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11-Berwyn\"/>
    </mc:Choice>
  </mc:AlternateContent>
  <xr:revisionPtr revIDLastSave="0" documentId="13_ncr:1_{CF3A4DCC-4D9F-4316-8866-177F4D9C9E15}" xr6:coauthVersionLast="47" xr6:coauthVersionMax="47" xr10:uidLastSave="{00000000-0000-0000-0000-000000000000}"/>
  <bookViews>
    <workbookView xWindow="28680" yWindow="-195" windowWidth="29040" windowHeight="15840" activeTab="3" xr2:uid="{E09E05EF-E465-45B7-B2F6-52C0891EBC5E}"/>
  </bookViews>
  <sheets>
    <sheet name="T11-SpecialNursing" sheetId="13" r:id="rId1"/>
    <sheet name="T11-Special529" sheetId="10" r:id="rId2"/>
    <sheet name="T11-Special523" sheetId="9" r:id="rId3"/>
    <sheet name="T11-SpecialMultiClass" sheetId="8" r:id="rId4"/>
    <sheet name="T11-Multifamily" sheetId="7" r:id="rId5"/>
    <sheet name="T11-Industrial" sheetId="12" r:id="rId6"/>
    <sheet name="T11-599s" sheetId="5" r:id="rId7"/>
    <sheet name="T11-517s" sheetId="4" r:id="rId8"/>
    <sheet name="Summary" sheetId="11" r:id="rId9"/>
  </sheets>
  <definedNames>
    <definedName name="ExternalData_1" localSheetId="7" hidden="1">'T11-517s'!$A$1:$V$224</definedName>
    <definedName name="ExternalData_2" localSheetId="6" hidden="1">'T11-599s'!$A$1:$U$14</definedName>
    <definedName name="ExternalData_3" localSheetId="5" hidden="1">'T11-Industrial'!$A$1:$W$11</definedName>
    <definedName name="ExternalData_4" localSheetId="4" hidden="1">'T11-Multifamily'!$A$1:$AA$147</definedName>
    <definedName name="ExternalData_5" localSheetId="3" hidden="1">'T11-SpecialMultiClass'!$A$1:$X$90</definedName>
    <definedName name="ExternalData_6" localSheetId="8" hidden="1">Summary!$A$2:$C$21</definedName>
    <definedName name="ExternalData_6" localSheetId="2" hidden="1">'T11-Special523'!$A$1:$L$18</definedName>
    <definedName name="ExternalData_7" localSheetId="1" hidden="1">'T11-Special529'!$A$1:$U$2</definedName>
    <definedName name="ExternalData_8" localSheetId="0" hidden="1">'T11-SpecialNursing'!$A$1:$T$2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1" l="1"/>
  <c r="B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7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1-517" description="Connection to the 'T11-517' query in the workbook." type="5" refreshedVersion="7" background="1" saveData="1">
    <dbPr connection="Provider=Microsoft.Mashup.OleDb.1;Data Source=$Workbook$;Location=T11-517;Extended Properties=&quot;&quot;" command="SELECT * FROM [T11-517]"/>
  </connection>
  <connection id="3" xr16:uid="{0FEC30D0-D1B5-41D0-8387-F029996297E9}" keepAlive="1" name="Query - T11-599s" description="Connection to the 'T11-599s' query in the workbook." type="5" refreshedVersion="7" background="1" saveData="1">
    <dbPr connection="Provider=Microsoft.Mashup.OleDb.1;Data Source=$Workbook$;Location=T11-599s;Extended Properties=&quot;&quot;" command="SELECT * FROM [T11-599s]"/>
  </connection>
  <connection id="4" xr16:uid="{C8017E6F-C8DB-4A92-8AB4-1E46BCF40A94}" keepAlive="1" name="Query - T11-Industrial" description="Connection to the 'T11-Industrial' query in the workbook." type="5" refreshedVersion="7" background="1" saveData="1">
    <dbPr connection="Provider=Microsoft.Mashup.OleDb.1;Data Source=$Workbook$;Location=T11-Industrial;Extended Properties=&quot;&quot;" command="SELECT * FROM [T11-Industrial]"/>
  </connection>
  <connection id="5" xr16:uid="{C57B51EA-765F-4A3B-A4BD-8937C7D4D63B}" keepAlive="1" name="Query - T11-Multifamily" description="Connection to the 'T11-Multifamily' query in the workbook." type="5" refreshedVersion="7" background="1" saveData="1">
    <dbPr connection="Provider=Microsoft.Mashup.OleDb.1;Data Source=$Workbook$;Location=T11-Multifamily;Extended Properties=&quot;&quot;" command="SELECT * FROM [T11-Multifamily]"/>
  </connection>
  <connection id="6" xr16:uid="{38AF1D0B-9A7C-462A-8FE7-B1FCCDDD50E4}" keepAlive="1" name="Query - T11-Special523" description="Connection to the 'T11-Special523' query in the workbook." type="5" refreshedVersion="7" background="1" saveData="1">
    <dbPr connection="Provider=Microsoft.Mashup.OleDb.1;Data Source=$Workbook$;Location=T11-Special523;Extended Properties=&quot;&quot;" command="SELECT * FROM [T11-Special523]"/>
  </connection>
  <connection id="7" xr16:uid="{03617956-73F4-4E15-824D-276034BF37B9}" keepAlive="1" name="Query - T11-Special529" description="Connection to the 'T11-Special529' query in the workbook." type="5" refreshedVersion="7" background="1" saveData="1">
    <dbPr connection="Provider=Microsoft.Mashup.OleDb.1;Data Source=$Workbook$;Location=T11-Special529;Extended Properties=&quot;&quot;" command="SELECT * FROM [T11-Special529]"/>
  </connection>
  <connection id="8" xr16:uid="{E5AF5A4A-E15B-40B7-B927-AA06110CA0C8}" keepAlive="1" name="Query - T11-SpecialMultiClass" description="Connection to the 'T11-SpecialMultiClass' query in the workbook." type="5" refreshedVersion="7" background="1" saveData="1">
    <dbPr connection="Provider=Microsoft.Mashup.OleDb.1;Data Source=$Workbook$;Location=T11-SpecialMultiClass;Extended Properties=&quot;&quot;" command="SELECT * FROM [T11-SpecialMultiClass]"/>
  </connection>
  <connection id="9" xr16:uid="{ABF9E981-4EB9-4A5E-80CF-8A708ECDD39E}" keepAlive="1" name="Query - T11-SpecialNursing" description="Connection to the 'T11-SpecialNursing' query in the workbook." type="5" refreshedVersion="7" background="1" saveData="1">
    <dbPr connection="Provider=Microsoft.Mashup.OleDb.1;Data Source=$Workbook$;Location=T11-SpecialNursing;Extended Properties=&quot;&quot;" command="SELECT * FROM [T11-SpecialNursing]"/>
  </connection>
</connections>
</file>

<file path=xl/sharedStrings.xml><?xml version="1.0" encoding="utf-8"?>
<sst xmlns="http://schemas.openxmlformats.org/spreadsheetml/2006/main" count="3300" uniqueCount="1397">
  <si>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</si>
  <si>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</si>
  <si>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</si>
  <si>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</si>
  <si>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</si>
  <si>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</si>
  <si>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</si>
  <si>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5-90 5-17 5-17</t>
  </si>
  <si>
    <t>5-17 5-17 5-17 5-17</t>
  </si>
  <si>
    <t>5-17 5-17 5-17</t>
  </si>
  <si>
    <t>5-17 5-90</t>
  </si>
  <si>
    <t>3-18</t>
  </si>
  <si>
    <t>5-99</t>
  </si>
  <si>
    <t>3-15</t>
  </si>
  <si>
    <t>3-14</t>
  </si>
  <si>
    <t>2-36</t>
  </si>
  <si>
    <t>3-15 3-15</t>
  </si>
  <si>
    <t>3-14 3-14</t>
  </si>
  <si>
    <t>5-92</t>
  </si>
  <si>
    <t>5-22 5-22</t>
  </si>
  <si>
    <t>5-92 5-92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</si>
  <si>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</si>
  <si>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</si>
  <si>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</si>
  <si>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</si>
  <si>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</si>
  <si>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</si>
  <si>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</si>
  <si>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</si>
  <si>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</si>
  <si>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</si>
  <si>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</si>
  <si>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</si>
  <si>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</si>
  <si>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</si>
  <si>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</si>
  <si>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</si>
  <si>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</si>
  <si>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</si>
  <si>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</si>
  <si>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</si>
  <si>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</si>
  <si>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</si>
  <si>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</si>
  <si>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</si>
  <si>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</si>
  <si>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</si>
  <si>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</si>
  <si>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</si>
  <si>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</si>
  <si>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</si>
  <si>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</si>
  <si>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</si>
  <si>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Affordable</t>
  </si>
  <si>
    <t>B</t>
  </si>
  <si>
    <t>Bldg SF</t>
  </si>
  <si>
    <t>Net Rentable SF</t>
  </si>
  <si>
    <t>Retail/Office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</si>
  <si>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</si>
  <si>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</si>
  <si>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</si>
  <si>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</si>
  <si>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</si>
  <si>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</si>
  <si>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</si>
  <si>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</si>
  <si>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</si>
  <si>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</si>
  <si>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</si>
  <si>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</si>
  <si>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</si>
  <si>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</si>
  <si>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Affordable</t>
  </si>
  <si>
    <t>Multifamily - Market</t>
  </si>
  <si>
    <t>Hotels</t>
  </si>
  <si>
    <t>5-90 5-17</t>
  </si>
  <si>
    <t>5-17 5-17 5-90</t>
  </si>
  <si>
    <t>5-92 5-90</t>
  </si>
  <si>
    <t>Total Market Value</t>
  </si>
  <si>
    <t>Comm Condo</t>
  </si>
  <si>
    <t>5-17 5-17 5-90 5-90</t>
  </si>
  <si>
    <t>Pct Owner Interest</t>
  </si>
  <si>
    <t>Bldg SQ FT</t>
  </si>
  <si>
    <t>Adj. Rent $/SF</t>
  </si>
  <si>
    <t>Final MV/SF</t>
  </si>
  <si>
    <t>Oil Tank Value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</si>
  <si>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</si>
  <si>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</si>
  <si>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</si>
  <si>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</si>
  <si>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</si>
  <si>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</si>
  <si>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</si>
  <si>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</si>
  <si>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</si>
  <si>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3-97</t>
  </si>
  <si>
    <t>3-18 3-18</t>
  </si>
  <si>
    <t>5-22</t>
  </si>
  <si>
    <t>5-30</t>
  </si>
  <si>
    <t>5-28</t>
  </si>
  <si>
    <t>5-22 5-22 5-22</t>
  </si>
  <si>
    <t>5-97</t>
  </si>
  <si>
    <t>5-97 5-97</t>
  </si>
  <si>
    <t>5-22 5-90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</si>
  <si>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</si>
  <si>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</si>
  <si>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</si>
  <si>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</si>
  <si>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</si>
  <si>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</si>
  <si>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</si>
  <si>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</si>
  <si>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</si>
  <si>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Properties</t>
  </si>
  <si>
    <t>Industrial</t>
  </si>
  <si>
    <t>Retail-Storefront</t>
  </si>
  <si>
    <t>5-90 5-90 5-17</t>
  </si>
  <si>
    <t>Retail-Freestanding</t>
  </si>
  <si>
    <t>5-17 5-17 5-17 5-17 5-17 5-17 5-17</t>
  </si>
  <si>
    <t>5-90 5-90 5-17 5-17</t>
  </si>
  <si>
    <t>5-17 5-17 5-17 5-90</t>
  </si>
  <si>
    <t>5-17 5-17 5-17 5-90 5-90 5-90 5-90</t>
  </si>
  <si>
    <t>5-90 5-17 5-17 5-17 5-17</t>
  </si>
  <si>
    <t>5-80 5-93 5-93</t>
  </si>
  <si>
    <t>3-14 3-14 3-14</t>
  </si>
  <si>
    <t>5-28 5-28 5-28</t>
  </si>
  <si>
    <t>5-90 5-97</t>
  </si>
  <si>
    <t>5-22 5-22 5-22 5-22</t>
  </si>
  <si>
    <t>5-32</t>
  </si>
  <si>
    <t>5-31</t>
  </si>
  <si>
    <t>5-92 5-92 5-17</t>
  </si>
  <si>
    <t>5-90 5-28 5-28</t>
  </si>
  <si>
    <t>5-90 5-22</t>
  </si>
  <si>
    <t>5-22 5-22 5-90</t>
  </si>
  <si>
    <t xml:space="preserve">Nursing Home </t>
  </si>
  <si>
    <t>16-19-100-004-0000</t>
  </si>
  <si>
    <t>16-19-100-002-0000 16-19-100-003-0000 16-19-100-004-0000 16-19-100-005-0000 16-19-100-006-0000 16-19-100-007-0000 16-19-100-008-0000</t>
  </si>
  <si>
    <t>5-90 5-90 5-17 5-17 5-17 5-17 5-17</t>
  </si>
  <si>
    <t>7125  ROOSEVELT BERWYN</t>
  </si>
  <si>
    <t>16-19-100-009-0000</t>
  </si>
  <si>
    <t>16-19-100-009-0000 16-19-100-010-0000 16-19-100-011-0000</t>
  </si>
  <si>
    <t>1211  HARLEM BERWYN</t>
  </si>
  <si>
    <t>16-19-116-045-0000</t>
  </si>
  <si>
    <t>16-19-116-044-0000 16-19-116-045-0000</t>
  </si>
  <si>
    <t>1407 S HARLEM BERWYN</t>
  </si>
  <si>
    <t>16-19-102-047-0000</t>
  </si>
  <si>
    <t>16-19-102-047-0000 16-19-102-048-0000 16-19-102-049-0000 16-19-102-050-0000</t>
  </si>
  <si>
    <t>7043  ROOSEVELT BERWYN</t>
  </si>
  <si>
    <t>Retail-storefront</t>
  </si>
  <si>
    <t>16-19-105-001-0000</t>
  </si>
  <si>
    <t>6943 W ROOSEVELT BERWYN</t>
  </si>
  <si>
    <t>16-19-103-004-0000</t>
  </si>
  <si>
    <t>16-19-103-004-0000 16-19-103-005-0000 16-19-103-006-0000</t>
  </si>
  <si>
    <t>7013  ROOSEVELT BERWYN</t>
  </si>
  <si>
    <t>16-19-101-039-0000</t>
  </si>
  <si>
    <t>7101  ROOSEVELT BERWYN</t>
  </si>
  <si>
    <t>16-19-104-051-0000</t>
  </si>
  <si>
    <t>16-19-105-002-0000</t>
  </si>
  <si>
    <t>6917 W ROOSEVELT BERWYN</t>
  </si>
  <si>
    <t>16-19-105-005-0000</t>
  </si>
  <si>
    <t>6911 W ROOSEVELT BERWYN</t>
  </si>
  <si>
    <t>16-19-105-009-0000</t>
  </si>
  <si>
    <t>16-19-105-009-0000 16-19-105-010-0000</t>
  </si>
  <si>
    <t>6901 W ROOSEVELT BERWYN</t>
  </si>
  <si>
    <t>Retail/office</t>
  </si>
  <si>
    <t>16-19-106-003-0000</t>
  </si>
  <si>
    <t>6841  ROOSEVELT BERWYN</t>
  </si>
  <si>
    <t>16-19-106-004-0000</t>
  </si>
  <si>
    <t>6839  ROOSEVELT BERWYN</t>
  </si>
  <si>
    <t>16-19-107-001-0000</t>
  </si>
  <si>
    <t>6823  ROOSEVELT BERWYN</t>
  </si>
  <si>
    <t>16-19-107-005-0000</t>
  </si>
  <si>
    <t>6809  ROOSEVELT BERWYN</t>
  </si>
  <si>
    <t>16-19-108-013-0000</t>
  </si>
  <si>
    <t>16-19-108-013-0000 16-19-108-014-0000 16-19-108-015-0000</t>
  </si>
  <si>
    <t>1327  HARLEM BERWYN</t>
  </si>
  <si>
    <t>16-29-102-005-0000</t>
  </si>
  <si>
    <t>16-29-102-005-0000 16-29-102-006-0000 16-29-102-007-0000 16-29-102-008-0000</t>
  </si>
  <si>
    <t>6231  CERMAK BERWYN</t>
  </si>
  <si>
    <t>16-19-200-003-0000</t>
  </si>
  <si>
    <t>6737  ROOSEVELT BERWYN</t>
  </si>
  <si>
    <t>16-19-124-031-0000</t>
  </si>
  <si>
    <t>16-19-124-031-0000 16-19-124-032-0000 16-19-124-033-0000 16-19-124-034-0000 16-19-124-035-0000</t>
  </si>
  <si>
    <t>5-17 5-17 5-90 5-90 5-90</t>
  </si>
  <si>
    <t>7149  16TH BERWYN</t>
  </si>
  <si>
    <t>16-19-200-001-0000</t>
  </si>
  <si>
    <t>16-19-200-001-0000 16-19-200-002-0000</t>
  </si>
  <si>
    <t>6739  ROOSEVELT BERWYN</t>
  </si>
  <si>
    <t>16-19-200-007-0000</t>
  </si>
  <si>
    <t>6727  ROOSEVELT BERWYN</t>
  </si>
  <si>
    <t>16-31-108-024-0000</t>
  </si>
  <si>
    <t>16-31-108-022-0000 16-31-108-023-0000 16-31-108-024-0000 16-31-108-025-0000 16-31-108-026-0000 16-31-108-027-0000</t>
  </si>
  <si>
    <t>5-90 5-90 5-17 5-17 5-17 5-17</t>
  </si>
  <si>
    <t>3253  HARLEM BERWYN</t>
  </si>
  <si>
    <t>Medical office</t>
  </si>
  <si>
    <t>16-19-201-001-0000</t>
  </si>
  <si>
    <t>6721  ROOSEVELT BERWYN</t>
  </si>
  <si>
    <t>16-19-201-006-0000</t>
  </si>
  <si>
    <t>16-19-201-004-0000 16-19-201-005-0000 16-19-201-006-0000 16-19-201-007-0000 16-19-201-008-0000 16-19-201-009-0000</t>
  </si>
  <si>
    <t>6701  ROOSEVELT BERWYN</t>
  </si>
  <si>
    <t>16-19-202-001-0000</t>
  </si>
  <si>
    <t>16-19-202-001-0000 16-19-202-002-0000 16-19-202-003-0000 16-19-202-004-0000 16-19-202-005-0000 16-19-202-006-0000 16-19-202-007-0000 16-19-202-008-0000 16-19-202-009-0000 16-19-202-010-0000 16-19-202-011-0000</t>
  </si>
  <si>
    <t>5-17 5-17 5-17 5-17 5-17 5-17 5-17 5-17 5-17 5-17 5-17</t>
  </si>
  <si>
    <t>6625 W ROOSEVELT BERWYN</t>
  </si>
  <si>
    <t>16-19-203-005-0000</t>
  </si>
  <si>
    <t>6607  ROOSEVELT BERWYN</t>
  </si>
  <si>
    <t>16-19-227-043-0000</t>
  </si>
  <si>
    <t>6603  16TH BERWYN</t>
  </si>
  <si>
    <t>16-19-203-006-0000</t>
  </si>
  <si>
    <t>16-19-203-006-0000 16-19-203-007-0000 16-19-203-008-0000</t>
  </si>
  <si>
    <t>6601  ROOSEVELT BERWYN</t>
  </si>
  <si>
    <t>16-19-231-035-0000</t>
  </si>
  <si>
    <t>6401 S 16TH BERWYN</t>
  </si>
  <si>
    <t>16-19-303-001-0000</t>
  </si>
  <si>
    <t>7016  16TH BERWYN</t>
  </si>
  <si>
    <t>16-19-304-042-0000</t>
  </si>
  <si>
    <t>1608  CLINTON BERWYN</t>
  </si>
  <si>
    <t>16-19-305-049-0000</t>
  </si>
  <si>
    <t>6910  16TH BERWYN</t>
  </si>
  <si>
    <t>16-19-326-029-0000</t>
  </si>
  <si>
    <t>7038 W CERMAK BERWYN</t>
  </si>
  <si>
    <t>16-19-324-038-0000</t>
  </si>
  <si>
    <t>16-19-324-012-0000 16-19-324-023-0000 16-19-324-028-0000 16-19-324-029-0000 16-19-324-030-0000 16-19-324-031-0000 16-19-324-032-0000 16-19-324-033-0000 16-19-324-034-0000 16-19-324-038-0000 16-19-324-048-0000</t>
  </si>
  <si>
    <t>5-90 5-90 5-17 5-17 5-90 5-17 5-17 5-17 5-17 5-17 5-90</t>
  </si>
  <si>
    <t>7124  CERMAK BERWYN</t>
  </si>
  <si>
    <t>16-19-325-027-0000</t>
  </si>
  <si>
    <t>16-19-324-050-0000 16-19-325-011-0000 16-19-325-022-0000 16-19-325-023-0000 16-19-325-024-0000 16-19-325-025-0000 16-19-325-026-0000 16-19-325-027-0000 16-19-325-028-0000 16-19-325-029-0000 16-19-325-030-0000 16-19-325-033-0000</t>
  </si>
  <si>
    <t>5-90 5-90 5-90 5-17 5-17 5-17 5-17 5-17 5-17 5-17 5-17 5-17</t>
  </si>
  <si>
    <t>7108 W CERMAK BERWYN</t>
  </si>
  <si>
    <t>16-19-326-028-0000</t>
  </si>
  <si>
    <t>16-19-326-012-0000 16-19-326-024-0000 16-19-326-025-0000 16-19-326-026-0000 16-19-326-027-0000 16-19-326-028-0000</t>
  </si>
  <si>
    <t>5-90 5-17 5-17 5-17 5-17 5-17</t>
  </si>
  <si>
    <t>7046  CERMAK BERWYN</t>
  </si>
  <si>
    <t>16-19-330-024-0000</t>
  </si>
  <si>
    <t>6846  CERMAK BERWYN</t>
  </si>
  <si>
    <t>16-30-308-024-0000</t>
  </si>
  <si>
    <t>16-30-308-021-0000 16-30-308-022-0000 16-30-308-023-0000 16-30-308-024-0000 16-30-308-025-0000 16-30-308-026-0000 16-30-308-027-0000</t>
  </si>
  <si>
    <t>5-90 5-90 5-90 5-17 5-17 5-17 5-17</t>
  </si>
  <si>
    <t>2839  HARLEM BERWYN</t>
  </si>
  <si>
    <t>16-19-327-025-0000</t>
  </si>
  <si>
    <t>16-19-327-025-0000 16-19-327-026-0000 16-19-327-027-0000</t>
  </si>
  <si>
    <t>7014  CERMAK BERWYN</t>
  </si>
  <si>
    <t>16-19-327-034-0000</t>
  </si>
  <si>
    <t>16-19-327-034-0000 16-19-327-035-0000</t>
  </si>
  <si>
    <t>7000  CERMAK BERWYN</t>
  </si>
  <si>
    <t>16-19-328-023-0000</t>
  </si>
  <si>
    <t>16-19-328-023-0000 16-19-328-024-0000 16-19-328-025-0000 16-19-328-026-0000 16-19-328-027-0000 16-19-328-028-0000 16-19-328-029-0000</t>
  </si>
  <si>
    <t>6932  CERMAK BERWYN</t>
  </si>
  <si>
    <t>16-19-329-026-0000</t>
  </si>
  <si>
    <t>16-19-329-026-0000 16-19-329-027-0000</t>
  </si>
  <si>
    <t>6912  CERMAK BERWYN</t>
  </si>
  <si>
    <t>16-31-113-017-0000</t>
  </si>
  <si>
    <t>16-31-113-013-0000 16-31-113-014-0000 16-31-113-015-0000 16-31-113-016-0000 16-31-113-017-0000</t>
  </si>
  <si>
    <t>5-90 5-90 5-90 5-90 5-17</t>
  </si>
  <si>
    <t>6901  STANLEY BERWYN</t>
  </si>
  <si>
    <t>16-19-116-001-0000</t>
  </si>
  <si>
    <t>16-19-116-001-0000 16-19-116-002-0000 16-19-116-003-0000 16-19-116-004-0000</t>
  </si>
  <si>
    <t>1401  HARLEM BERWYN</t>
  </si>
  <si>
    <t>16-19-331-026-0000</t>
  </si>
  <si>
    <t>6814 W CERMAK BERWYN</t>
  </si>
  <si>
    <t>16-19-330-030-0000</t>
  </si>
  <si>
    <t>16-19-330-030-0000 16-19-330-031-0000</t>
  </si>
  <si>
    <t>6830  CERMAK BERWYN</t>
  </si>
  <si>
    <t>16-19-331-027-0000</t>
  </si>
  <si>
    <t>6800  CERMAK BERWYN</t>
  </si>
  <si>
    <t>16-19-331-028-0000</t>
  </si>
  <si>
    <t>2120 S OAK PARK BERWYN</t>
  </si>
  <si>
    <t>16-19-401-006-0000</t>
  </si>
  <si>
    <t>6714  16TH BERWYN</t>
  </si>
  <si>
    <t>16-19-401-007-0000</t>
  </si>
  <si>
    <t>6706 W 16TH BERWYN</t>
  </si>
  <si>
    <t>16-19-424-006-0000</t>
  </si>
  <si>
    <t>2137  OAK PARK BERWYN</t>
  </si>
  <si>
    <t>16-19-424-017-0000</t>
  </si>
  <si>
    <t>6752  CERMAK BERWYN</t>
  </si>
  <si>
    <t>16-19-424-023-0000</t>
  </si>
  <si>
    <t>6736  CERMAK BERWYN</t>
  </si>
  <si>
    <t>16-19-424-021-0000</t>
  </si>
  <si>
    <t>16-19-424-021-0000 16-19-424-022-0000</t>
  </si>
  <si>
    <t>6728  CERMAK BERWYN</t>
  </si>
  <si>
    <t>16-19-424-025-0000</t>
  </si>
  <si>
    <t>6732  CERMAK BERWYN</t>
  </si>
  <si>
    <t>16-30-117-040-0000</t>
  </si>
  <si>
    <t>2548  OAK PARK BERWYN</t>
  </si>
  <si>
    <t>16-19-428-025-0000</t>
  </si>
  <si>
    <t>6536  CERMAK BERWYN</t>
  </si>
  <si>
    <t>16-19-425-020-0000</t>
  </si>
  <si>
    <t>16-19-425-020-0000 16-19-425-021-0000 16-19-425-022-0000</t>
  </si>
  <si>
    <t>6718  CERMAK BERWYN</t>
  </si>
  <si>
    <t>16-19-425-031-0000</t>
  </si>
  <si>
    <t>16-19-425-031-0000 16-19-425-032-0000</t>
  </si>
  <si>
    <t>6710  CERMAK BERWYN</t>
  </si>
  <si>
    <t>16-19-427-022-0000</t>
  </si>
  <si>
    <t>16-19-427-022-0000 16-19-427-023-0000</t>
  </si>
  <si>
    <t>6612  CERMAK BERWYN</t>
  </si>
  <si>
    <t>16-19-427-025-0000</t>
  </si>
  <si>
    <t>16-19-427-025-0000 16-19-427-026-0000 16-19-427-027-0000 16-19-427-028-0000</t>
  </si>
  <si>
    <t>6604  CERMAK BERWYN</t>
  </si>
  <si>
    <t>16-19-428-020-0000</t>
  </si>
  <si>
    <t>16-19-428-020-0000 16-19-428-021-0000</t>
  </si>
  <si>
    <t>6548  CERMAK BERWYN</t>
  </si>
  <si>
    <t>16-19-428-022-0000</t>
  </si>
  <si>
    <t>16-19-428-022-0000 16-19-428-023-0000</t>
  </si>
  <si>
    <t>6540  CERMAK BERWYN</t>
  </si>
  <si>
    <t>16-19-428-026-0000</t>
  </si>
  <si>
    <t>6534  CERMAK BERWYN</t>
  </si>
  <si>
    <t>16-19-429-022-0000</t>
  </si>
  <si>
    <t>6518  CERMAK BERWYN</t>
  </si>
  <si>
    <t>16-19-431-020-0000</t>
  </si>
  <si>
    <t>6420  CERMAK BERWYN</t>
  </si>
  <si>
    <t>16-20-101-003-0000</t>
  </si>
  <si>
    <t>6317  ROOSEVELT BERWYN</t>
  </si>
  <si>
    <t>16-20-102-007-0000</t>
  </si>
  <si>
    <t>6233  ROOSEVELT BERWYN</t>
  </si>
  <si>
    <t>16-20-102-008-0000</t>
  </si>
  <si>
    <t>6231  ROOSEVELT BERWYN</t>
  </si>
  <si>
    <t>16-20-102-009-0000</t>
  </si>
  <si>
    <t>6227  ROOSEVELT BERWYN</t>
  </si>
  <si>
    <t>16-20-103-006-0000</t>
  </si>
  <si>
    <t>6209  ROOSEVELT BERWYN</t>
  </si>
  <si>
    <t>16-20-329-028-0000</t>
  </si>
  <si>
    <t>6342  CERMAK BERWYN</t>
  </si>
  <si>
    <t>16-20-330-023-0000</t>
  </si>
  <si>
    <t>6312  CERMAK BERWYN</t>
  </si>
  <si>
    <t>16-20-330-024-0000</t>
  </si>
  <si>
    <t>6308  CERMAK BERWYN</t>
  </si>
  <si>
    <t>16-20-331-029-0000</t>
  </si>
  <si>
    <t>6236  CERMAK BERWYN</t>
  </si>
  <si>
    <t>16-20-331-024-0000</t>
  </si>
  <si>
    <t>16-20-331-024-0000 16-20-331-025-0000 16-20-331-026-0000 16-20-331-027-0000</t>
  </si>
  <si>
    <t>6238  CERMAK BERWYN</t>
  </si>
  <si>
    <t>16-20-332-024-0000</t>
  </si>
  <si>
    <t>6222  CERMAK BERWYN</t>
  </si>
  <si>
    <t>16-20-332-026-0000</t>
  </si>
  <si>
    <t>6210  CERMAK BERWYN</t>
  </si>
  <si>
    <t>16-20-332-027-0000</t>
  </si>
  <si>
    <t>6200  CERMAK BERWYN</t>
  </si>
  <si>
    <t>16-29-101-002-0000</t>
  </si>
  <si>
    <t>6311  CERMAK BERWYN</t>
  </si>
  <si>
    <t>16-29-100-001-0000</t>
  </si>
  <si>
    <t>16-29-100-001-0000 16-29-100-002-0000</t>
  </si>
  <si>
    <t>6339  CERMAK BERWYN</t>
  </si>
  <si>
    <t>16-29-103-003-0000</t>
  </si>
  <si>
    <t>6217  CERMAK BERWYN</t>
  </si>
  <si>
    <t>16-29-101-003-0000</t>
  </si>
  <si>
    <t>16-29-101-003-0000 16-29-101-004-0000</t>
  </si>
  <si>
    <t>6301  CERMAK BERWYN</t>
  </si>
  <si>
    <t>16-31-126-002-0000</t>
  </si>
  <si>
    <t>16-31-126-002-0000 16-31-126-003-0000</t>
  </si>
  <si>
    <t>6840  WINDSOR BERWYN</t>
  </si>
  <si>
    <t>16-29-124-036-0000</t>
  </si>
  <si>
    <t>6341  26TH BERWYN</t>
  </si>
  <si>
    <t>16-29-125-021-0000</t>
  </si>
  <si>
    <t>6305  26TH BERWYN</t>
  </si>
  <si>
    <t>16-29-126-033-0000</t>
  </si>
  <si>
    <t>6241  26TH BERWYN</t>
  </si>
  <si>
    <t>16-29-300-003-0000</t>
  </si>
  <si>
    <t>6340  26TH BERWYN</t>
  </si>
  <si>
    <t>16-29-126-036-0000</t>
  </si>
  <si>
    <t>16-29-126-035-0000 16-29-126-036-0000 16-29-126-037-0000 16-29-126-038-0000</t>
  </si>
  <si>
    <t>5-22 5-17 5-17 5-17</t>
  </si>
  <si>
    <t>6231  26TH BERWYN</t>
  </si>
  <si>
    <t>16-29-127-031-0000</t>
  </si>
  <si>
    <t>16-29-127-031-0000 16-29-127-032-0000 16-29-127-033-0000 16-29-127-034-0000 16-29-127-035-0000 16-29-127-036-0000 16-29-127-037-0000 16-29-127-038-0000 16-29-127-039-0000 16-29-127-040-0000</t>
  </si>
  <si>
    <t>5-17 5-17 5-17 5-17 5-17 5-90 5-90 5-90 5-90 5-90</t>
  </si>
  <si>
    <t>6212  26TH BERWYN</t>
  </si>
  <si>
    <t>16-29-301-001-0000</t>
  </si>
  <si>
    <t>6322  26TH BERWYN</t>
  </si>
  <si>
    <t>16-29-301-003-0000</t>
  </si>
  <si>
    <t>E</t>
  </si>
  <si>
    <t>6316  26TH BERWYN</t>
  </si>
  <si>
    <t>16-29-301-006-0000</t>
  </si>
  <si>
    <t>6310  26TH BERWYN</t>
  </si>
  <si>
    <t>16-29-302-039-0000</t>
  </si>
  <si>
    <t>6246 W 26TH BERWYN</t>
  </si>
  <si>
    <t>16-29-301-008-0000</t>
  </si>
  <si>
    <t>16-29-301-008-0000 16-29-301-009-0000</t>
  </si>
  <si>
    <t>6302  26TH BERWYN</t>
  </si>
  <si>
    <t>16-29-308-004-0000</t>
  </si>
  <si>
    <t>2707  RIDGELAND BERWYN</t>
  </si>
  <si>
    <t>16-29-308-005-0000</t>
  </si>
  <si>
    <t>2709  RIDGELAND BERWYN</t>
  </si>
  <si>
    <t>16-29-308-006-0000</t>
  </si>
  <si>
    <t>2711  RIDGELAND BERWYN</t>
  </si>
  <si>
    <t>16-29-308-007-0000</t>
  </si>
  <si>
    <t>2721  RIDGELAND BERWYN</t>
  </si>
  <si>
    <t>16-30-100-012-0000</t>
  </si>
  <si>
    <t>7181  CERMAK BERWYN</t>
  </si>
  <si>
    <t>16-30-100-016-0000</t>
  </si>
  <si>
    <t>7113  CERMAK BERWYN</t>
  </si>
  <si>
    <t>16-30-100-018-0000</t>
  </si>
  <si>
    <t>7011  CERMAK BERWYN</t>
  </si>
  <si>
    <t>16-30-100-020-0000</t>
  </si>
  <si>
    <t>2315 S HARLEM BERWYN</t>
  </si>
  <si>
    <t>16-30-100-021-0000</t>
  </si>
  <si>
    <t>7115  CERMAK BERWYN</t>
  </si>
  <si>
    <t>16-19-327-023-0000</t>
  </si>
  <si>
    <t>16-19-327-023-0000 16-19-327-024-0000</t>
  </si>
  <si>
    <t>7024  CERMAK BERWYN</t>
  </si>
  <si>
    <t>16-30-101-001-0000</t>
  </si>
  <si>
    <t>16-30-101-001-0000 16-30-101-002-0000 16-30-101-003-0000 16-30-101-004-0000</t>
  </si>
  <si>
    <t>6945  CERMAK BERWYN</t>
  </si>
  <si>
    <t>16-30-101-006-0000</t>
  </si>
  <si>
    <t>16-30-101-005-0000 16-30-101-006-0000 16-30-101-007-0000 16-30-101-008-0000 16-30-101-009-0000</t>
  </si>
  <si>
    <t>5-90 5-17 5-17 5-90 5-90</t>
  </si>
  <si>
    <t>6935  CERMAK BERWYN</t>
  </si>
  <si>
    <t>16-30-200-005-0000</t>
  </si>
  <si>
    <t>16-30-200-001-0000 16-30-200-002-0000 16-30-200-005-0000 16-30-200-006-0000 16-30-200-019-0000 16-30-200-040-0000 16-30-200-041-0000</t>
  </si>
  <si>
    <t>5-90 5-90 5-17 5-17 5-90 5-90 5-17</t>
  </si>
  <si>
    <t>6737  CERMAK BERWYN</t>
  </si>
  <si>
    <t>16-19-425-019-0000</t>
  </si>
  <si>
    <t>2140  WESLEY BERWYN</t>
  </si>
  <si>
    <t>16-30-200-008-0000</t>
  </si>
  <si>
    <t>6733  CERMAK BERWYN</t>
  </si>
  <si>
    <t>16-31-200-039-0000</t>
  </si>
  <si>
    <t>16-31-200-039-0000 16-31-200-040-0000</t>
  </si>
  <si>
    <t>6721  STANLEY BERWYN</t>
  </si>
  <si>
    <t>16-30-200-012-0000</t>
  </si>
  <si>
    <t>6725  CERMAK BERWYN</t>
  </si>
  <si>
    <t>16-30-200-013-0000</t>
  </si>
  <si>
    <t>6723  CERMAK BERWYN</t>
  </si>
  <si>
    <t>16-30-200-014-0000</t>
  </si>
  <si>
    <t>6721  CERMAK BERWYN</t>
  </si>
  <si>
    <t>16-31-232-031-0000</t>
  </si>
  <si>
    <t>6641  OGDEN BERWYN</t>
  </si>
  <si>
    <t>16-31-200-035-0000</t>
  </si>
  <si>
    <t>6735  STANLEY BERWYN</t>
  </si>
  <si>
    <t>16-30-200-042-0000</t>
  </si>
  <si>
    <t>6727  CERMAK BERWYN</t>
  </si>
  <si>
    <t>16-30-203-005-0000</t>
  </si>
  <si>
    <t>6613  CERMAK BERWYN</t>
  </si>
  <si>
    <t>16-30-203-008-0000</t>
  </si>
  <si>
    <t>6601 W CERMAK BERWYN</t>
  </si>
  <si>
    <t>16-31-114-006-0000</t>
  </si>
  <si>
    <t>6845  STANLEY BERWYN</t>
  </si>
  <si>
    <t>16-30-204-003-0000</t>
  </si>
  <si>
    <t>6543  CERMAK BERWYN</t>
  </si>
  <si>
    <t>16-30-204-005-0000</t>
  </si>
  <si>
    <t>6537  CERMAK BERWYN</t>
  </si>
  <si>
    <t>16-30-204-006-0000</t>
  </si>
  <si>
    <t>6535  CERMAK BERWYN</t>
  </si>
  <si>
    <t>16-30-205-002-0000</t>
  </si>
  <si>
    <t>16-30-205-001-0000 16-30-205-002-0000</t>
  </si>
  <si>
    <t>6515  CERMAK BERWYN</t>
  </si>
  <si>
    <t>16-30-224-033-0000</t>
  </si>
  <si>
    <t>6737  26TH BERWYN</t>
  </si>
  <si>
    <t>16-30-206-004-0000</t>
  </si>
  <si>
    <t>16-30-206-004-0000 16-30-206-005-0000</t>
  </si>
  <si>
    <t>6431  CERMAK BERWYN</t>
  </si>
  <si>
    <t>16-30-207-001-0000</t>
  </si>
  <si>
    <t>16-30-207-001-0000 16-30-207-002-0000 16-30-207-003-0000 16-30-207-004-0000 16-30-207-005-0000 16-30-207-006-0000 16-30-207-007-0000 16-30-207-008-0000</t>
  </si>
  <si>
    <t>5-17 5-17 5-17 5-17 5-17 5-17 5-90 5-90</t>
  </si>
  <si>
    <t>6407  CERMAK BERWYN</t>
  </si>
  <si>
    <t>16-30-224-029-0000</t>
  </si>
  <si>
    <t>16-30-224-029-0000 16-30-224-030-0000 16-30-224-031-0000 16-30-224-032-0000</t>
  </si>
  <si>
    <t>6739  26TH BERWYN</t>
  </si>
  <si>
    <t>16-30-225-031-0000</t>
  </si>
  <si>
    <t>6715  26TH BERWYN</t>
  </si>
  <si>
    <t>16-30-225-032-0000</t>
  </si>
  <si>
    <t>16-30-225-032-0000 16-30-225-033-0000</t>
  </si>
  <si>
    <t>6713  26TH BERWYN</t>
  </si>
  <si>
    <t>16-30-226-038-0000</t>
  </si>
  <si>
    <t>6625  26TH BERWYN</t>
  </si>
  <si>
    <t>16-30-227-031-0000</t>
  </si>
  <si>
    <t>6601  26TH BERWYN</t>
  </si>
  <si>
    <t>16-30-227-030-0000</t>
  </si>
  <si>
    <t>16-30-227-030-0000 16-30-227-035-0000</t>
  </si>
  <si>
    <t>6603  26TH BERWYN</t>
  </si>
  <si>
    <t>16-30-227-033-0000</t>
  </si>
  <si>
    <t>6611  26TH BERWYN</t>
  </si>
  <si>
    <t>16-30-227-034-0000</t>
  </si>
  <si>
    <t>6609  26TH BERWYN</t>
  </si>
  <si>
    <t>16-30-306-006-0000</t>
  </si>
  <si>
    <t>16-30-306-006-0000 16-30-306-007-0000</t>
  </si>
  <si>
    <t>6810  26TH BERWYN</t>
  </si>
  <si>
    <t>16-31-108-013-0000</t>
  </si>
  <si>
    <t>3225  HARLEM BERWYN</t>
  </si>
  <si>
    <t>16-30-308-017-0000</t>
  </si>
  <si>
    <t>16-30-308-017-0000 16-30-308-018-0000 16-30-308-019-0000</t>
  </si>
  <si>
    <t>2827  HARLEM BERWYN</t>
  </si>
  <si>
    <t>16-31-311-024-0000</t>
  </si>
  <si>
    <t>7001  OGDEN BERWYN</t>
  </si>
  <si>
    <t>16-30-320-005-0000</t>
  </si>
  <si>
    <t>16-30-320-001-0000 16-30-320-002-0000 16-30-320-003-0000 16-30-320-004-0000 16-30-320-005-0000 16-30-320-006-0000 16-30-320-007-0000 16-30-320-008-0000 16-30-320-009-0000 16-30-320-010-0000 16-30-320-043-0000</t>
  </si>
  <si>
    <t>5-90 5-90 5-17 5-17 5-17 5-17 5-90 5-90 5-90 5-90 5-90</t>
  </si>
  <si>
    <t>3011  HARLEM BERWYN</t>
  </si>
  <si>
    <t>16-31-108-004-0000</t>
  </si>
  <si>
    <t>16-31-108-002-0000 16-31-108-003-0000 16-31-108-004-0000 16-31-108-005-0000 16-31-108-006-0000 16-31-108-007-0000 16-31-108-008-0000</t>
  </si>
  <si>
    <t>5-90 5-90 5-17 5-17 5-90 5-90 5-90</t>
  </si>
  <si>
    <t>3209  HARLEM BERWYN</t>
  </si>
  <si>
    <t>16-31-108-048-0000</t>
  </si>
  <si>
    <t>16-31-108-047-0000 16-31-108-048-0000</t>
  </si>
  <si>
    <t>3259  HARLEM BERWYN</t>
  </si>
  <si>
    <t>16-31-308-055-0000</t>
  </si>
  <si>
    <t>3635  HARLEM BERWYN</t>
  </si>
  <si>
    <t>16-31-113-010-0000</t>
  </si>
  <si>
    <t>16-31-113-010-0000 16-31-113-011-0000 16-31-113-012-0000</t>
  </si>
  <si>
    <t>6923  STANLEY BERWYN</t>
  </si>
  <si>
    <t>16-19-200-008-0000</t>
  </si>
  <si>
    <t>6723  ROOSEVELT BERWYN</t>
  </si>
  <si>
    <t>medical office</t>
  </si>
  <si>
    <t>16-30-204-002-0000</t>
  </si>
  <si>
    <t>6545  CERMAK BERWYN</t>
  </si>
  <si>
    <t>16-31-114-007-0000</t>
  </si>
  <si>
    <t>6843  STANLEY BERWYN</t>
  </si>
  <si>
    <t>16-31-114-012-0000</t>
  </si>
  <si>
    <t>6829  STANLEY BERWYN</t>
  </si>
  <si>
    <t>16-31-114-008-0000</t>
  </si>
  <si>
    <t>16-31-114-008-0000 16-31-114-009-0000 16-31-114-010-0000</t>
  </si>
  <si>
    <t>6835  STANLEY BERWYN</t>
  </si>
  <si>
    <t>16-31-114-013-0000</t>
  </si>
  <si>
    <t>6827  STANLEY BERWYN</t>
  </si>
  <si>
    <t>16-31-114-015-0000</t>
  </si>
  <si>
    <t>6840  32ND BERWYN</t>
  </si>
  <si>
    <t>16-31-114-016-0000</t>
  </si>
  <si>
    <t>3204  GROVE BERWYN</t>
  </si>
  <si>
    <t>16-31-120-001-0000</t>
  </si>
  <si>
    <t>7148  WINDSOR BERWYN</t>
  </si>
  <si>
    <t>16-31-120-002-0000</t>
  </si>
  <si>
    <t>7140  WINDSOR BERWYN</t>
  </si>
  <si>
    <t>16-31-124-001-0000</t>
  </si>
  <si>
    <t>6948  WINDSOR BERWYN</t>
  </si>
  <si>
    <t>16-31-125-007-0000</t>
  </si>
  <si>
    <t>6906  WINDSOR BERWYN</t>
  </si>
  <si>
    <t>16-30-200-020-0000</t>
  </si>
  <si>
    <t>16-30-200-020-0000 16-30-200-021-0000</t>
  </si>
  <si>
    <t>2215  OAK PARK BERWYN</t>
  </si>
  <si>
    <t>16-31-126-044-0000</t>
  </si>
  <si>
    <t>16-31-126-044-0000 16-31-126-045-0000</t>
  </si>
  <si>
    <t>3304  GROVE BERWYN</t>
  </si>
  <si>
    <t>16-31-304-050-0000</t>
  </si>
  <si>
    <t>6929  OGDEN BERWYN</t>
  </si>
  <si>
    <t>16-31-200-034-0000</t>
  </si>
  <si>
    <t>6737  STANLEY BERWYN</t>
  </si>
  <si>
    <t>16-31-200-038-0000</t>
  </si>
  <si>
    <t>6727  STANLEY BERWYN</t>
  </si>
  <si>
    <t>16-31-200-041-0000</t>
  </si>
  <si>
    <t>3151  OAK PARK BERWYN</t>
  </si>
  <si>
    <t>16-31-228-037-0000</t>
  </si>
  <si>
    <t>6411  34TH BERWYN</t>
  </si>
  <si>
    <t>16-31-203-031-0000</t>
  </si>
  <si>
    <t>6609  STANLEY BERWYN</t>
  </si>
  <si>
    <t>16-31-202-024-0000</t>
  </si>
  <si>
    <t>16-31-202-024-0000 16-31-202-025-0000 16-31-202-026-0000 16-31-202-027-0000 16-31-202-028-0000</t>
  </si>
  <si>
    <t>5-17 5-17 5-17 5-90 5-90</t>
  </si>
  <si>
    <t>6641  STANLEY BERWYN</t>
  </si>
  <si>
    <t>16-31-212-001-0000</t>
  </si>
  <si>
    <t>6550  EAST BERWYN</t>
  </si>
  <si>
    <t>16-31-228-033-0000</t>
  </si>
  <si>
    <t>6407  34TH BERWYN</t>
  </si>
  <si>
    <t>16-19-330-025-0000</t>
  </si>
  <si>
    <t>6844  CERMAK BERWYN</t>
  </si>
  <si>
    <t>16-30-102-007-0000</t>
  </si>
  <si>
    <t>6911  CERMAK BERWYN</t>
  </si>
  <si>
    <t>16-31-230-014-0000</t>
  </si>
  <si>
    <t>16-31-230-014-0000 16-31-230-015-0000 16-31-230-016-0000 16-31-230-017-0000</t>
  </si>
  <si>
    <t>6733  OGDEN BERWYN</t>
  </si>
  <si>
    <t>16-31-233-023-0000</t>
  </si>
  <si>
    <t>6621  OGDEN BERWYN</t>
  </si>
  <si>
    <t>16-31-234-033-0000</t>
  </si>
  <si>
    <t>6507  OGDEN BERWYN</t>
  </si>
  <si>
    <t>16-31-234-034-0000</t>
  </si>
  <si>
    <t>6505  OGDEN BERWYN</t>
  </si>
  <si>
    <t>16-31-234-035-0000</t>
  </si>
  <si>
    <t>6501  OGDEN BERWYN</t>
  </si>
  <si>
    <t>16-30-200-022-0000</t>
  </si>
  <si>
    <t>2223  OAK PARK BERWYN</t>
  </si>
  <si>
    <t>16-31-304-043-0000</t>
  </si>
  <si>
    <t>16-31-304-043-0000 16-31-304-044-0000 16-31-304-045-0000 16-31-304-046-0000 16-31-304-047-0000 16-31-304-048-0000 16-31-304-049-0000</t>
  </si>
  <si>
    <t>6933  OGDEN BERWYN</t>
  </si>
  <si>
    <t>16-31-307-020-0000</t>
  </si>
  <si>
    <t>16-31-307-019-0000 16-31-307-020-0000</t>
  </si>
  <si>
    <t>6825 W OGDEN BERWYN</t>
  </si>
  <si>
    <t>16-31-306-032-0000</t>
  </si>
  <si>
    <t>16-31-306-032-0000 16-31-306-033-0000 16-31-306-034-0000 16-31-306-035-0000 16-31-306-036-0000 16-31-306-037-0000 16-31-306-038-0000 16-31-306-039-0000</t>
  </si>
  <si>
    <t>5-17 5-17 5-17 5-17 5-17 5-17 5-17 5-17</t>
  </si>
  <si>
    <t>6823  OGDEN BERWYN</t>
  </si>
  <si>
    <t>16-31-308-006-0000</t>
  </si>
  <si>
    <t>16-31-308-006-0000 16-31-308-007-0000 16-31-308-008-0000 16-31-308-009-0000</t>
  </si>
  <si>
    <t>5-17 5-90 5-90 5-90</t>
  </si>
  <si>
    <t>3615  HARLEM BERWYN</t>
  </si>
  <si>
    <t>16-31-307-023-0000</t>
  </si>
  <si>
    <t>16-31-307-023-0000 16-31-307-024-0000 16-31-307-025-0000 16-31-307-026-0000 16-31-307-027-0000 16-31-307-028-0000</t>
  </si>
  <si>
    <t>5-17 5-17 5-17 5-17 5-17 5-90</t>
  </si>
  <si>
    <t>6801  OGDEN BERWYN</t>
  </si>
  <si>
    <t>16-31-308-024-0000</t>
  </si>
  <si>
    <t>3701  HARLEM BERWYN</t>
  </si>
  <si>
    <t>16-31-308-047-0000</t>
  </si>
  <si>
    <t>16-31-308-025-0000 16-31-308-047-0000</t>
  </si>
  <si>
    <t>7155  OGDEN BERWYN</t>
  </si>
  <si>
    <t>16-30-101-010-0000</t>
  </si>
  <si>
    <t>6931  CERMAK BERWYN</t>
  </si>
  <si>
    <t>16-31-308-049-0000</t>
  </si>
  <si>
    <t>16-31-308-048-0000 16-31-308-049-0000 16-31-308-050-0000 16-31-308-051-0000 16-31-308-052-0000 16-31-308-053-0000</t>
  </si>
  <si>
    <t>5-90 5-17 5-17 5-17 5-90 5-90</t>
  </si>
  <si>
    <t>7135  OGDEN BERWYN</t>
  </si>
  <si>
    <t>16-31-308-054-0000</t>
  </si>
  <si>
    <t>4-17</t>
  </si>
  <si>
    <t>3625  HARLEM BERWYN</t>
  </si>
  <si>
    <t>16-31-309-031-0000</t>
  </si>
  <si>
    <t>16-31-309-031-0000 16-31-309-032-0000 16-31-309-033-0000 16-31-309-034-0000 16-31-309-035-0000 16-31-309-036-0000</t>
  </si>
  <si>
    <t>5-17 5-17 5-17 5-17 5-90 5-90</t>
  </si>
  <si>
    <t>7117  OGDEN BERWYN</t>
  </si>
  <si>
    <t>16-31-311-016-0000</t>
  </si>
  <si>
    <t>16-31-311-016-0000 16-31-311-017-0000</t>
  </si>
  <si>
    <t>7025  OGDEN BERWYN</t>
  </si>
  <si>
    <t>16-31-309-037-0000</t>
  </si>
  <si>
    <t>16-31-309-037-0000 16-31-309-038-0000</t>
  </si>
  <si>
    <t>7101  OGDEN BERWYN</t>
  </si>
  <si>
    <t>16-31-310-026-0000</t>
  </si>
  <si>
    <t>16-31-310-024-0000 16-31-310-025-0000 16-31-310-026-0000 16-31-310-027-0000 16-31-310-028-0000 16-31-310-029-0000 16-31-310-030-0000 16-31-310-031-0000 16-31-310-032-0000</t>
  </si>
  <si>
    <t>5-90 5-90 5-17 5-17 5-17 5-17 5-90 5-90 5-90</t>
  </si>
  <si>
    <t>7041  OGDEN BERWYN</t>
  </si>
  <si>
    <t>16-31-311-018-0000</t>
  </si>
  <si>
    <t>7011 W OGDEN BERWYN</t>
  </si>
  <si>
    <t>16-31-311-023-0000</t>
  </si>
  <si>
    <t>7003  OGDEN BERWYN</t>
  </si>
  <si>
    <t>16-19-330-026-0000</t>
  </si>
  <si>
    <t>6842  CERMAK BERWYN</t>
  </si>
  <si>
    <t>16-31-313-001-0000</t>
  </si>
  <si>
    <t>6920  OGDEN BERWYN</t>
  </si>
  <si>
    <t>16-31-312-001-0000</t>
  </si>
  <si>
    <t>16-31-312-001-0000 16-31-312-002-0000</t>
  </si>
  <si>
    <t>6956  OGDEN BERWYN</t>
  </si>
  <si>
    <t>16-31-316-010-0000</t>
  </si>
  <si>
    <t>3120  RIDGELAND BERWYN</t>
  </si>
  <si>
    <t>16-31-315-001-0000</t>
  </si>
  <si>
    <t>16-31-315-001-0000 16-31-315-002-0000 16-31-315-003-0000 16-31-315-004-0000 16-31-315-005-0000 16-31-315-006-0000 16-31-315-007-0000 16-31-315-008-0000</t>
  </si>
  <si>
    <t>5-17 5-17 5-17 5-17 5-17 5-90 5-90 5-90</t>
  </si>
  <si>
    <t>6810 W OGDEN BERWYN</t>
  </si>
  <si>
    <t>16-31-316-005-0000</t>
  </si>
  <si>
    <t>16-31-316-005-0000 16-31-316-006-0000 16-31-316-007-0000 16-31-316-008-0000</t>
  </si>
  <si>
    <t>3743  HARLEM BERWYN</t>
  </si>
  <si>
    <t>16-31-319-001-0000</t>
  </si>
  <si>
    <t>7020  OGDEN BERWYN</t>
  </si>
  <si>
    <t>16-31-317-001-0000</t>
  </si>
  <si>
    <t>16-31-317-001-0000 16-31-317-002-0000 16-31-317-003-0000</t>
  </si>
  <si>
    <t>7122  OGDEN BERWYN</t>
  </si>
  <si>
    <t>16-31-319-035-0000</t>
  </si>
  <si>
    <t>7000  OGDEN BERWYN</t>
  </si>
  <si>
    <t>16-31-324-018-0000</t>
  </si>
  <si>
    <t>3837  HARLEM BERWYN</t>
  </si>
  <si>
    <t>16-31-324-017-0000</t>
  </si>
  <si>
    <t>16-31-324-014-0000 16-31-324-015-0000 16-31-324-016-0000 16-31-324-017-0000</t>
  </si>
  <si>
    <t>3833  HARLEM BERWYN</t>
  </si>
  <si>
    <t>16-31-407-029-0000</t>
  </si>
  <si>
    <t>6416  OGDEN BERWYN</t>
  </si>
  <si>
    <t>16-31-401-001-0000</t>
  </si>
  <si>
    <t>16-31-401-001-0000 16-31-401-002-0000</t>
  </si>
  <si>
    <t>6718  OGDEN BERWYN</t>
  </si>
  <si>
    <t>16-31-401-005-0000</t>
  </si>
  <si>
    <t>16-31-401-005-0000 16-31-401-006-0000 16-31-401-007-0000 16-31-401-008-0000 16-31-401-009-0000 16-31-401-010-0000 16-31-402-001-0000 16-31-402-002-0000 16-31-402-003-0000</t>
  </si>
  <si>
    <t>5-17 5-17 5-17 5-17 5-90 5-90 5-90 5-90 5-90</t>
  </si>
  <si>
    <t>6706  OGDEN BERWYN</t>
  </si>
  <si>
    <t>16-31-404-005-0000</t>
  </si>
  <si>
    <t>16-31-404-004-0000 16-31-404-005-0000 16-31-404-006-0000 16-31-404-007-0000 16-31-404-008-0000</t>
  </si>
  <si>
    <t>6532  OGDEN BERWYN</t>
  </si>
  <si>
    <t>16-31-420-033-0000</t>
  </si>
  <si>
    <t>16-31-420-032-0000 16-31-420-033-0000 16-31-420-034-0000</t>
  </si>
  <si>
    <t>6734  PERSHING BERWYN</t>
  </si>
  <si>
    <t>16-32-106-001-0000</t>
  </si>
  <si>
    <t>16-32-106-001-0000 16-32-106-002-0000</t>
  </si>
  <si>
    <t>3105  RIDGELAND BERWYN</t>
  </si>
  <si>
    <t>16-32-121-024-0000</t>
  </si>
  <si>
    <t>3309  HARVEY BERWYN</t>
  </si>
  <si>
    <t>16-32-120-025-0000</t>
  </si>
  <si>
    <t>16-32-120-025-0000 16-32-120-026-0000 16-32-120-027-0000</t>
  </si>
  <si>
    <t>6239  OGDEN BERWYN</t>
  </si>
  <si>
    <t>16-32-123-028-0000</t>
  </si>
  <si>
    <t>16-32-123-007-0000 16-32-123-008-0000 16-32-123-009-0000 16-32-123-010-0000 16-32-123-028-0000</t>
  </si>
  <si>
    <t>6226 W OGDEN BERWYN</t>
  </si>
  <si>
    <t>16-32-130-001-0000</t>
  </si>
  <si>
    <t>6338  OGDEN BERWYN</t>
  </si>
  <si>
    <t>16-32-131-009-0000</t>
  </si>
  <si>
    <t>16-32-131-007-0000 16-32-131-008-0000 16-32-131-009-0000</t>
  </si>
  <si>
    <t>6300  OGDEN BERWYN</t>
  </si>
  <si>
    <t>16-32-130-002-0000</t>
  </si>
  <si>
    <t>16-32-130-002-0000 16-32-130-003-0000 16-32-130-004-0000 16-32-130-005-0000 16-32-130-006-0000 16-32-130-007-0000 16-32-130-008-0000</t>
  </si>
  <si>
    <t>6334  OGDEN BERWYN</t>
  </si>
  <si>
    <t>16-31-127-002-0000</t>
  </si>
  <si>
    <t>16-31-127-002-0000 16-31-127-003-0000 16-31-127-004-0000 16-31-127-005-0000</t>
  </si>
  <si>
    <t>6810 WINDSOR AVE</t>
  </si>
  <si>
    <t>16-31-114-014-0000</t>
  </si>
  <si>
    <t>6825 STANLEY AVE</t>
  </si>
  <si>
    <t>16-30-102-008-0000</t>
  </si>
  <si>
    <t>6907 CERMAK RD BERWYN</t>
  </si>
  <si>
    <t>16-29-102-001-0000</t>
  </si>
  <si>
    <t>6243 CERMAK RD BERWYN</t>
  </si>
  <si>
    <t>16-29-124-033-0000</t>
  </si>
  <si>
    <t>6333 26TH ST BERWYN</t>
  </si>
  <si>
    <t>16-20-330-025-0000</t>
  </si>
  <si>
    <t>6300 CERMAK RD BERWYN</t>
  </si>
  <si>
    <t>16-31-205-010-0000</t>
  </si>
  <si>
    <t>16-31-205-010-0000 16-31-205-011-0000</t>
  </si>
  <si>
    <t>6515 STANLEY AVE BERWYN</t>
  </si>
  <si>
    <t>16-31-126-005-0000</t>
  </si>
  <si>
    <t>6836 WINDSOR AVE BERWYN</t>
  </si>
  <si>
    <t>16-19-103-001-0000</t>
  </si>
  <si>
    <t>7023  ROOSEVELT BERWYN</t>
  </si>
  <si>
    <t>16-19-100-041-1001</t>
  </si>
  <si>
    <t>1227  HARLEM BERWYN</t>
  </si>
  <si>
    <t>16-19-100-041-1002</t>
  </si>
  <si>
    <t>16-19-100-041-1003</t>
  </si>
  <si>
    <t>16-19-100-041-1041</t>
  </si>
  <si>
    <t>16-19-100-041-1042</t>
  </si>
  <si>
    <t>16-31-107-051-1001</t>
  </si>
  <si>
    <t>3114 S OAK PARK BERWYN</t>
  </si>
  <si>
    <t>16-31-107-051-1002</t>
  </si>
  <si>
    <t>3116 S OAK PARK BERWYN</t>
  </si>
  <si>
    <t>16-31-126-047-1001</t>
  </si>
  <si>
    <t>3302  GROVE BERWYN</t>
  </si>
  <si>
    <t>parking space</t>
  </si>
  <si>
    <t>16-31-126-047-1002</t>
  </si>
  <si>
    <t>16-31-126-047-1003</t>
  </si>
  <si>
    <t>16-31-126-047-1004</t>
  </si>
  <si>
    <t>16-31-126-047-1005</t>
  </si>
  <si>
    <t>16-31-126-047-1006</t>
  </si>
  <si>
    <t>16-19-106-007-0000</t>
  </si>
  <si>
    <t>16-19-106-005-0000 16-19-106-006-0000 16-19-106-007-0000 16-19-106-008-0000 16-19-106-009-0000 16-19-106-010-0000 16-19-106-011-0000 16-19-106-028-0000</t>
  </si>
  <si>
    <t>5-93 5-93 5-93 5-93 5-93 5-93 5-93 5-80</t>
  </si>
  <si>
    <t>6825  ROOSEVELT BERWYN</t>
  </si>
  <si>
    <t>16-19-205-043-0000</t>
  </si>
  <si>
    <t>16-19-204-001-0000 16-19-204-002-0000 16-19-204-003-0000 16-19-204-004-0000 16-19-204-005-0000 16-19-204-006-0000 16-19-204-021-0000 16-19-205-001-0000 16-19-205-002-0000 16-19-205-010-0000 16-19-205-011-0000 16-19-205-025-0000 16-19-205-026-0000 16-19-205-043-0000 16-19-206-005-0000 16-19-206-006-0000 16-19-206-007-0000 16-19-206-008-0000 16-19-206-009-0000 16-19-206-010-0000 16-19-206-011-0000 16-19-206-026-0000 16-19-206-042-0000 16-19-207-001-0000 16-19-207-002-0000 16-19-207-003-0000</t>
  </si>
  <si>
    <t>5-80 5-80 5-80 5-80 5-93 5-80 5-80 5-93 5-93 5-80 5-80 5-80 5-80 5-93 5-93 5-93 5-93 5-93 5-93 5-93 5-80 5-80 5-93 5-80 5-80 5-80</t>
  </si>
  <si>
    <t>6455  ROOSEVELT BERWYN</t>
  </si>
  <si>
    <t>16-19-226-039-0000</t>
  </si>
  <si>
    <t>6633  16TH BERWYN</t>
  </si>
  <si>
    <t>16-19-300-006-0000</t>
  </si>
  <si>
    <t>16-19-300-005-0000 16-19-300-006-0000 16-19-300-007-0000</t>
  </si>
  <si>
    <t>7140 W 16TH BERWYN</t>
  </si>
  <si>
    <t>16-29-125-020-0000</t>
  </si>
  <si>
    <t>6307  26TH BERWYN</t>
  </si>
  <si>
    <t>16-31-202-033-0000</t>
  </si>
  <si>
    <t>16-31-202-029-0000 16-31-202-030-0000 16-31-202-031-0000 16-31-202-032-0000 16-31-202-033-0000</t>
  </si>
  <si>
    <t>5-80 5-80 5-93 5-93 5-93</t>
  </si>
  <si>
    <t>6627  STANLEY BERWYN</t>
  </si>
  <si>
    <t>16-31-205-018-0000</t>
  </si>
  <si>
    <t>6507  STANLEY BERWYN</t>
  </si>
  <si>
    <t>16-31-206-001-0000</t>
  </si>
  <si>
    <t>6418  31ST BERWYN</t>
  </si>
  <si>
    <t>16-32-131-001-0000</t>
  </si>
  <si>
    <t>16-32-131-001-0000 16-32-131-002-0000</t>
  </si>
  <si>
    <t>6320  OGDEN BERWYN</t>
  </si>
  <si>
    <t>16-32-324-049-0000</t>
  </si>
  <si>
    <t>3841 RIDGELAND BERWYN</t>
  </si>
  <si>
    <t>16-31-115-020-0000</t>
  </si>
  <si>
    <t>3200 S OAK PARK BERWYN</t>
  </si>
  <si>
    <t>11009</t>
  </si>
  <si>
    <t>16-19-430-019-0000</t>
  </si>
  <si>
    <t>6450  CERMAK BERWYN</t>
  </si>
  <si>
    <t>11001</t>
  </si>
  <si>
    <t>16-19-430-020-0000</t>
  </si>
  <si>
    <t>6436  CERMAK BERWYN</t>
  </si>
  <si>
    <t>16-31-111-023-0000</t>
  </si>
  <si>
    <t>3230  HOME BERWYN</t>
  </si>
  <si>
    <t>11002</t>
  </si>
  <si>
    <t>16-19-323-010-0000</t>
  </si>
  <si>
    <t>1941  GROVE BERWYN</t>
  </si>
  <si>
    <t>market</t>
  </si>
  <si>
    <t>16-31-128-014-0000</t>
  </si>
  <si>
    <t>16-31-128-014-0000 16-31-128-015-0000 16-31-128-016-0000 16-31-128-017-0000 16-31-128-018-0000 16-31-128-019-0000 16-31-128-020-0000</t>
  </si>
  <si>
    <t>3-18 3-18 3-18 3-18 3-90 3-90 3-90</t>
  </si>
  <si>
    <t>3419  HARLEM BERWYN</t>
  </si>
  <si>
    <t>16-31-201-036-0000</t>
  </si>
  <si>
    <t>16-31-201-036-0000 16-31-201-037-0000 16-31-201-038-0000 16-31-201-039-0000</t>
  </si>
  <si>
    <t>3-14 3-14 3-14 3-14</t>
  </si>
  <si>
    <t>6704  STANLEY BERWYN</t>
  </si>
  <si>
    <t>11035</t>
  </si>
  <si>
    <t>16-19-424-005-0000</t>
  </si>
  <si>
    <t>2121  OAK PARK BERWYN</t>
  </si>
  <si>
    <t>16-19-323-031-0000</t>
  </si>
  <si>
    <t>1925 S GROVE BERWYN</t>
  </si>
  <si>
    <t>16-20-331-031-0000</t>
  </si>
  <si>
    <t>6232  CERMAK BERWYN</t>
  </si>
  <si>
    <t>16-31-124-004-0000</t>
  </si>
  <si>
    <t>6936  WINDSOR BERWYN</t>
  </si>
  <si>
    <t>16-19-429-025-0000</t>
  </si>
  <si>
    <t>9-18</t>
  </si>
  <si>
    <t>6500  CERMAK BERWYN</t>
  </si>
  <si>
    <t>16-19-323-008-0000</t>
  </si>
  <si>
    <t>1917  GROVE BERWYN</t>
  </si>
  <si>
    <t>16-19-424-004-0000</t>
  </si>
  <si>
    <t>2111  OAK PARK BERWYN</t>
  </si>
  <si>
    <t>16-19-329-032-0000</t>
  </si>
  <si>
    <t>2139  CLINTON BERWYN</t>
  </si>
  <si>
    <t>11014</t>
  </si>
  <si>
    <t>16-19-331-002-0000</t>
  </si>
  <si>
    <t>2105  GROVE BERWYN</t>
  </si>
  <si>
    <t>16-19-424-002-0000</t>
  </si>
  <si>
    <t>16-19-424-002-0000 16-19-424-003-0000</t>
  </si>
  <si>
    <t>2103  OAK PARK BERWYN</t>
  </si>
  <si>
    <t>6300  CERMAK BERWYN</t>
  </si>
  <si>
    <t>16-19-329-033-0000</t>
  </si>
  <si>
    <t>6904  CERMAK BERWYN</t>
  </si>
  <si>
    <t>11030</t>
  </si>
  <si>
    <t>16-31-100-010-0000</t>
  </si>
  <si>
    <t>3127  HARLEM BERWYN</t>
  </si>
  <si>
    <t>16-31-218-001-0000</t>
  </si>
  <si>
    <t>6618  WINDSOR BERWYN</t>
  </si>
  <si>
    <t>16-31-108-050-0000</t>
  </si>
  <si>
    <t>3201 S HARLEM BERWYN</t>
  </si>
  <si>
    <t>16-31-108-046-0000</t>
  </si>
  <si>
    <t>3256  MAPLE BERWYN</t>
  </si>
  <si>
    <t>16-31-125-022-0000</t>
  </si>
  <si>
    <t>3302  KENILWORTH BERWYN</t>
  </si>
  <si>
    <t>16-20-330-022-0000</t>
  </si>
  <si>
    <t>2145  CUYLER BERWYN</t>
  </si>
  <si>
    <t>16-19-409-019-0000</t>
  </si>
  <si>
    <t>1851  EUCLID BERWYN</t>
  </si>
  <si>
    <t>16-19-416-046-0000</t>
  </si>
  <si>
    <t>1900  EUCLID BERWYN</t>
  </si>
  <si>
    <t>16-31-218-002-0000</t>
  </si>
  <si>
    <t>16-31-218-002-0000 16-31-218-003-0000 16-31-218-004-0000 16-31-218-005-0000 16-31-218-006-0000</t>
  </si>
  <si>
    <t>3-15 3-15 3-15 3-15 3-15</t>
  </si>
  <si>
    <t>6606  EAST BERWYN</t>
  </si>
  <si>
    <t>16-31-107-027-0000</t>
  </si>
  <si>
    <t>3120  OAK PARK BERWYN</t>
  </si>
  <si>
    <t>16-31-113-001-0000</t>
  </si>
  <si>
    <t>3203  CLINTON BERWYN</t>
  </si>
  <si>
    <t>16-20-107-001-0000</t>
  </si>
  <si>
    <t>1301  RIDGELAND BERWYN</t>
  </si>
  <si>
    <t>16-31-109-034-0000</t>
  </si>
  <si>
    <t>7121  STANLEY BERWYN</t>
  </si>
  <si>
    <t>16-19-101-001-0000</t>
  </si>
  <si>
    <t>7117  ROOSEVELT BERWYN</t>
  </si>
  <si>
    <t>11026</t>
  </si>
  <si>
    <t>16-19-322-014-0000</t>
  </si>
  <si>
    <t>1941  KENILWORTH BERWYN</t>
  </si>
  <si>
    <t>16-19-321-017-0000</t>
  </si>
  <si>
    <t>1902  KENILWORTH BERWYN</t>
  </si>
  <si>
    <t>16-29-308-018-0000</t>
  </si>
  <si>
    <t>2745  RIDGELAND BERWYN</t>
  </si>
  <si>
    <t>16-30-411-026-0000</t>
  </si>
  <si>
    <t>2728  RIDGELAND BERWYN</t>
  </si>
  <si>
    <t>16-30-327-002-0000</t>
  </si>
  <si>
    <t>16-30-327-002-0000 16-30-327-003-0000</t>
  </si>
  <si>
    <t>7136  26TH BERWYN</t>
  </si>
  <si>
    <t>16-20-324-034-0000</t>
  </si>
  <si>
    <t>1942  LOMBARD BERWYN</t>
  </si>
  <si>
    <t>16-20-101-008-0000</t>
  </si>
  <si>
    <t>6301  ROOSEVELT BERWYN</t>
  </si>
  <si>
    <t>16-31-200-013-0000</t>
  </si>
  <si>
    <t>16-31-200-013-0000 16-31-200-014-0000</t>
  </si>
  <si>
    <t>3-91 3-90</t>
  </si>
  <si>
    <t>3137  OAK PARK BERWYN</t>
  </si>
  <si>
    <t>16-31-324-037-0000</t>
  </si>
  <si>
    <t>16-31-324-037-0000 16-31-324-038-0000 16-31-324-039-0000 16-31-324-040-0000 16-31-324-041-0000</t>
  </si>
  <si>
    <t>3-14 3-14 3-14 3-14 3-14</t>
  </si>
  <si>
    <t>7130  PERSHING BERWYN</t>
  </si>
  <si>
    <t>16-19-419-014-0000</t>
  </si>
  <si>
    <t>1939  CLARENCE BERWYN</t>
  </si>
  <si>
    <t>16-19-417-001-0000</t>
  </si>
  <si>
    <t>1903  EUCLID BERWYN</t>
  </si>
  <si>
    <t>16-31-126-006-0000</t>
  </si>
  <si>
    <t>3249  KENILWORTH BERWYN</t>
  </si>
  <si>
    <t>16-30-103-008-0000</t>
  </si>
  <si>
    <t>16-30-103-008-0000 16-30-103-009-0000 16-30-103-010-0000</t>
  </si>
  <si>
    <t>6827  CERMAK BERWYN</t>
  </si>
  <si>
    <t>11015</t>
  </si>
  <si>
    <t>16-19-416-015-0000</t>
  </si>
  <si>
    <t>6750  21ST BERWYN</t>
  </si>
  <si>
    <t>16-19-416-001-0000</t>
  </si>
  <si>
    <t>6748  19TH BERWYN</t>
  </si>
  <si>
    <t>16-32-118-001-0000</t>
  </si>
  <si>
    <t>3305  RIDGELAND BERWYN</t>
  </si>
  <si>
    <t>16-31-112-021-0000</t>
  </si>
  <si>
    <t>16-31-112-021-0000 16-31-112-022-0000 16-31-112-023-0000 16-31-112-024-0000</t>
  </si>
  <si>
    <t>6931  STANLEY BERWYN</t>
  </si>
  <si>
    <t>16-19-417-037-0000</t>
  </si>
  <si>
    <t>1907  EUCLID BERWYN</t>
  </si>
  <si>
    <t>16-19-300-051-0000</t>
  </si>
  <si>
    <t>7148  16TH BERWYN</t>
  </si>
  <si>
    <t>16-30-413-078-0000</t>
  </si>
  <si>
    <t>2818  RIDGELAND BERWYN</t>
  </si>
  <si>
    <t>16-19-329-028-0000</t>
  </si>
  <si>
    <t>6908  CERMAK BERWYN</t>
  </si>
  <si>
    <t>16-32-118-008-0000</t>
  </si>
  <si>
    <t>3329  RIDGELAND BERWYN</t>
  </si>
  <si>
    <t>16-31-100-034-0000</t>
  </si>
  <si>
    <t>3109  HARLEM BERWYN</t>
  </si>
  <si>
    <t>16-31-100-033-0000</t>
  </si>
  <si>
    <t>3107  HARLEM BERWYN</t>
  </si>
  <si>
    <t>16-30-206-022-0000</t>
  </si>
  <si>
    <t>2247  GUNDERSON BERWYN</t>
  </si>
  <si>
    <t>16-29-308-009-0000</t>
  </si>
  <si>
    <t>2725  RIDGELAND BERWYN</t>
  </si>
  <si>
    <t>6810  WINDSOR BERWYN</t>
  </si>
  <si>
    <t>11017</t>
  </si>
  <si>
    <t>16-19-418-015-0000</t>
  </si>
  <si>
    <t>1943  WESLEY BERWYN</t>
  </si>
  <si>
    <t>16-19-426-026-0000</t>
  </si>
  <si>
    <t>6626  CERMAK BERWYN</t>
  </si>
  <si>
    <t>16-30-204-040-0000</t>
  </si>
  <si>
    <t>6529  CERMAK BERWYN</t>
  </si>
  <si>
    <t>16-19-426-001-0000</t>
  </si>
  <si>
    <t>2101  WESLEY BERWYN</t>
  </si>
  <si>
    <t>16-31-114-001-0000</t>
  </si>
  <si>
    <t>6844  32ND BERWYN</t>
  </si>
  <si>
    <t>16-30-102-005-0000</t>
  </si>
  <si>
    <t>16-30-102-005-0000 16-30-102-006-0000</t>
  </si>
  <si>
    <t>6913  CERMAK BERWYN</t>
  </si>
  <si>
    <t>16-19-413-037-0000</t>
  </si>
  <si>
    <t>1852  GUNDERSON BERWYN</t>
  </si>
  <si>
    <t>16-19-111-001-0000</t>
  </si>
  <si>
    <t>7020  13TH BERWYN</t>
  </si>
  <si>
    <t>16-31-135-023-0000</t>
  </si>
  <si>
    <t>16-31-135-023-0000 16-31-135-024-0000</t>
  </si>
  <si>
    <t>3438  OAK PARK BERWYN</t>
  </si>
  <si>
    <t>16-31-128-012-0000</t>
  </si>
  <si>
    <t>16-31-128-011-0000 16-31-128-012-0000 16-31-128-013-0000</t>
  </si>
  <si>
    <t>3-90 3-18 3-18</t>
  </si>
  <si>
    <t>3415  HARLEM BERWYN</t>
  </si>
  <si>
    <t>16-19-322-029-0000</t>
  </si>
  <si>
    <t>1940  GROVE BERWYN</t>
  </si>
  <si>
    <t>16-19-329-012-0000</t>
  </si>
  <si>
    <t>2100  KENILWORTH BERWYN</t>
  </si>
  <si>
    <t>16-31-304-051-0000</t>
  </si>
  <si>
    <t>6927  OGDEN BERWYN</t>
  </si>
  <si>
    <t>16-19-103-009-0000</t>
  </si>
  <si>
    <t>16-19-103-009-0000 16-19-103-010-0000</t>
  </si>
  <si>
    <t>3-18 5-17</t>
  </si>
  <si>
    <t>7003  ROOSEVELT BERWYN</t>
  </si>
  <si>
    <t>11011</t>
  </si>
  <si>
    <t>16-32-106-004-0000</t>
  </si>
  <si>
    <t>16-32-106-004-0000 16-32-106-005-0000</t>
  </si>
  <si>
    <t>3111  RIDGELAND BERWYN</t>
  </si>
  <si>
    <t>16-19-407-028-0000</t>
  </si>
  <si>
    <t>6401  18TH BERWYN</t>
  </si>
  <si>
    <t>16-19-414-021-0000</t>
  </si>
  <si>
    <t>6447  19TH BERWYN</t>
  </si>
  <si>
    <t>16-20-108-001-0000</t>
  </si>
  <si>
    <t>1301  CUYLER BERWYN</t>
  </si>
  <si>
    <t>16-19-314-042-0000</t>
  </si>
  <si>
    <t>1852  GROVE BERWYN</t>
  </si>
  <si>
    <t>16-29-316-013-0000</t>
  </si>
  <si>
    <t>16-29-316-013-0000 16-29-316-014-0000</t>
  </si>
  <si>
    <t>2825  RIDGELAND BERWYN</t>
  </si>
  <si>
    <t>16-30-102-001-0000</t>
  </si>
  <si>
    <t>16-30-102-001-0000 16-30-102-002-0000</t>
  </si>
  <si>
    <t>6923  CERMAK BERWYN</t>
  </si>
  <si>
    <t>16-31-107-039-0000</t>
  </si>
  <si>
    <t>3147  GROVE BERWYN</t>
  </si>
  <si>
    <t>16-19-406-021-0000</t>
  </si>
  <si>
    <t>1648  ELMWOOD BERWYN</t>
  </si>
  <si>
    <t>16-19-308-058-0000</t>
  </si>
  <si>
    <t>1817  HARLEM BERWYN</t>
  </si>
  <si>
    <t>16-31-127-029-0000</t>
  </si>
  <si>
    <t>3244  OAK PARK BERWYN</t>
  </si>
  <si>
    <t>16-32-107-020-0000</t>
  </si>
  <si>
    <t>6301  32ND BERWYN</t>
  </si>
  <si>
    <t>16-31-300-023-0000</t>
  </si>
  <si>
    <t>16-31-300-023-0000 16-31-300-024-0000</t>
  </si>
  <si>
    <t>3543  HARLEM BERWYN</t>
  </si>
  <si>
    <t>16-30-314-001-0000</t>
  </si>
  <si>
    <t>16-30-314-001-0000 16-30-314-002-0000 16-30-314-003-0000</t>
  </si>
  <si>
    <t>3-14 3-14 3-90</t>
  </si>
  <si>
    <t>2901  HARLEM BERWYN</t>
  </si>
  <si>
    <t>11013</t>
  </si>
  <si>
    <t>16-31-112-025-0000</t>
  </si>
  <si>
    <t>3225  HOME BERWYN</t>
  </si>
  <si>
    <t>16-31-100-015-0000</t>
  </si>
  <si>
    <t>16-31-100-015-0000 16-31-100-016-0000</t>
  </si>
  <si>
    <t>3141  HARLEM BERWYN</t>
  </si>
  <si>
    <t>16-31-300-048-0000</t>
  </si>
  <si>
    <t>3529 S HARLEM BERWYN</t>
  </si>
  <si>
    <t>16-31-112-027-0000</t>
  </si>
  <si>
    <t>6945  STANLEY BERWYN</t>
  </si>
  <si>
    <t>16-31-112-028-0000</t>
  </si>
  <si>
    <t>6951  STANLEY BERWYN</t>
  </si>
  <si>
    <t>16-30-218-019-0000</t>
  </si>
  <si>
    <t>2402  CLARENCE BERWYN</t>
  </si>
  <si>
    <t>16-19-415-021-0000</t>
  </si>
  <si>
    <t>6402  18TH BERWYN</t>
  </si>
  <si>
    <t>16-19-417-038-0000</t>
  </si>
  <si>
    <t>1911  EUCLID BERWYN</t>
  </si>
  <si>
    <t>16-29-100-006-0000</t>
  </si>
  <si>
    <t>6327  CERMAK BERWYN</t>
  </si>
  <si>
    <t>16-19-414-041-0000</t>
  </si>
  <si>
    <t>6429  19TH BERWYN</t>
  </si>
  <si>
    <t>16-30-225-036-0000</t>
  </si>
  <si>
    <t>6701  26TH BERWYN</t>
  </si>
  <si>
    <t>16-19-116-006-0000</t>
  </si>
  <si>
    <t>1409 S HARLEM BERWYN</t>
  </si>
  <si>
    <t>16-31-120-027-0000</t>
  </si>
  <si>
    <t>3342  MAPLE BERWYN</t>
  </si>
  <si>
    <t>16-30-210-016-0000</t>
  </si>
  <si>
    <t>2302  CLARENCE BERWYN</t>
  </si>
  <si>
    <t>16-31-419-033-0000</t>
  </si>
  <si>
    <t>3700  RIDGELAND BERWYN</t>
  </si>
  <si>
    <t>16-19-425-006-0000</t>
  </si>
  <si>
    <t>2121  EUCLID BERWYN</t>
  </si>
  <si>
    <t>16-19-215-024-0000</t>
  </si>
  <si>
    <t>1302  RIDGELAND BERWYN</t>
  </si>
  <si>
    <t>16-31-110-012-0000</t>
  </si>
  <si>
    <t>3245  WISCONSIN BERWYN</t>
  </si>
  <si>
    <t>16-30-226-030-0000</t>
  </si>
  <si>
    <t>16-30-226-030-0000 16-30-226-031-0000</t>
  </si>
  <si>
    <t>6631  26TH BERWYN</t>
  </si>
  <si>
    <t>16-31-300-049-0000</t>
  </si>
  <si>
    <t>3533  HARLEM BERWYN</t>
  </si>
  <si>
    <t>16-31-300-050-0000</t>
  </si>
  <si>
    <t>3537  HARLEM BERWYN</t>
  </si>
  <si>
    <t>16-31-213-001-0000</t>
  </si>
  <si>
    <t>16-31-213-001-0000 16-31-213-002-0000 16-31-213-003-0000</t>
  </si>
  <si>
    <t>6518  WINDSOR BERWYN</t>
  </si>
  <si>
    <t>16-31-124-026-0000</t>
  </si>
  <si>
    <t>6923  34TH BERWYN</t>
  </si>
  <si>
    <t>16-30-202-031-0000</t>
  </si>
  <si>
    <t>6631 W 23RD BERWYN</t>
  </si>
  <si>
    <t>16-19-308-049-0000</t>
  </si>
  <si>
    <t>1805  HARLEM BERWYN</t>
  </si>
  <si>
    <t>16-19-308-050-0000</t>
  </si>
  <si>
    <t>1801  HARLEM BERWYN</t>
  </si>
  <si>
    <t>16-31-200-037-0000</t>
  </si>
  <si>
    <t>6729  STANLEY BERWYN</t>
  </si>
  <si>
    <t>16-31-122-018-0000</t>
  </si>
  <si>
    <t>16-31-122-018-0000 16-31-122-019-0000</t>
  </si>
  <si>
    <t>3-14 3-90</t>
  </si>
  <si>
    <t>3323  WISCONSIN BERWYN</t>
  </si>
  <si>
    <t>16-19-410-041-0000</t>
  </si>
  <si>
    <t>1850  CLARENCE BERWYN</t>
  </si>
  <si>
    <t>16-19-418-030-0000</t>
  </si>
  <si>
    <t>6631  21ST BERWYN</t>
  </si>
  <si>
    <t>16-31-217-004-0000</t>
  </si>
  <si>
    <t>16-31-217-004-0000 16-31-217-005-0000</t>
  </si>
  <si>
    <t>6634  WINDSOR BERWYN</t>
  </si>
  <si>
    <t>16-31-124-015-0000</t>
  </si>
  <si>
    <t>3322  CLINTON BERWYN</t>
  </si>
  <si>
    <t>16-29-300-024-0000</t>
  </si>
  <si>
    <t>2645  RIDGELAND BERWYN</t>
  </si>
  <si>
    <t>16-31-100-007-0000</t>
  </si>
  <si>
    <t>16-31-100-007-0000 16-31-100-008-0000</t>
  </si>
  <si>
    <t>3117  HARLEM BERWYN</t>
  </si>
  <si>
    <t>16-31-201-035-0000</t>
  </si>
  <si>
    <t>6715  STANLEY BERWYN</t>
  </si>
  <si>
    <t>16-19-406-023-0000</t>
  </si>
  <si>
    <t>1645  GUNDERSON BERWYN</t>
  </si>
  <si>
    <t>16-30-308-003-0000</t>
  </si>
  <si>
    <t>16-30-308-003-0000 16-30-308-004-0000</t>
  </si>
  <si>
    <t>3-13 3-13</t>
  </si>
  <si>
    <t>7138  RIVERSIDE BERWYN</t>
  </si>
  <si>
    <t>16-31-204-022-0000</t>
  </si>
  <si>
    <t>6529  STANLEY BERWYN</t>
  </si>
  <si>
    <t>16-31-204-023-0000</t>
  </si>
  <si>
    <t>6525  STANLEY BERWYN</t>
  </si>
  <si>
    <t>16-19-409-040-0000</t>
  </si>
  <si>
    <t>6701  19TH BERWYN</t>
  </si>
  <si>
    <t>16-31-231-056-0000</t>
  </si>
  <si>
    <t>6725  OGDEN BERWYN</t>
  </si>
  <si>
    <t>16-31-218-007-0000</t>
  </si>
  <si>
    <t>3200  EAST BERWYN</t>
  </si>
  <si>
    <t>16-31-135-011-0000</t>
  </si>
  <si>
    <t>16-31-135-011-0000 16-31-135-012-0000</t>
  </si>
  <si>
    <t>6819  35TH BERWYN</t>
  </si>
  <si>
    <t>16-31-125-019-0000</t>
  </si>
  <si>
    <t>3327  CLINTON BERWYN</t>
  </si>
  <si>
    <t>16-31-120-012-0000</t>
  </si>
  <si>
    <t>16-31-120-012-0000 16-31-120-013-0000</t>
  </si>
  <si>
    <t>7141  34TH BERWYN</t>
  </si>
  <si>
    <t>16-19-306-038-0000</t>
  </si>
  <si>
    <t>6828  16TH BERWYN</t>
  </si>
  <si>
    <t>16-20-332-029-0000</t>
  </si>
  <si>
    <t>2100  LOMBARD BERWYN</t>
  </si>
  <si>
    <t>16-19-418-016-0000</t>
  </si>
  <si>
    <t>6632  19TH BERWYN</t>
  </si>
  <si>
    <t>6825  STANLEY BERWYN</t>
  </si>
  <si>
    <t>16-30-314-055-0000</t>
  </si>
  <si>
    <t>2911  HARLEM BERWYN</t>
  </si>
  <si>
    <t>16-20-102-001-0000</t>
  </si>
  <si>
    <t>16-20-102-001-0000 16-20-102-002-0000</t>
  </si>
  <si>
    <t>6245  ROOSEVELT BERWYN</t>
  </si>
  <si>
    <t>6907  CERMAK BERWYN</t>
  </si>
  <si>
    <t>6333  26TH BERWYN</t>
  </si>
  <si>
    <t>6243  CERMAK BERWYN</t>
  </si>
  <si>
    <t>16-29-300-001-0000</t>
  </si>
  <si>
    <t>6348  26TH BERWYN</t>
  </si>
  <si>
    <t>16-30-402-002-0000</t>
  </si>
  <si>
    <t>16-30-402-002-0000 16-30-402-003-0000 16-30-402-004-0000 16-30-402-005-0000 16-30-402-010-0000</t>
  </si>
  <si>
    <t>2-36  3-90</t>
  </si>
  <si>
    <t>6642 W 26TH BERWYN</t>
  </si>
  <si>
    <t>2-36 5-22</t>
  </si>
  <si>
    <t>6517 STANLEY AVE</t>
  </si>
  <si>
    <t>16-19-102-010-0000</t>
  </si>
  <si>
    <t>16-19-102-009-0000 16-19-102-010-0000 16-19-102-011-0000</t>
  </si>
  <si>
    <t>7025  ROOSEVELT BERWYN</t>
  </si>
  <si>
    <t>16-19-107-002-0000</t>
  </si>
  <si>
    <t>6815  ROOSEVELT BERWYN</t>
  </si>
  <si>
    <t>16-19-107-008-0000</t>
  </si>
  <si>
    <t>16-19-107-008-0000 16-19-107-023-0000</t>
  </si>
  <si>
    <t>6801  ROOSEVELT BERWYN</t>
  </si>
  <si>
    <t>16-19-108-007-0000</t>
  </si>
  <si>
    <t>16-19-108-007-0000 16-19-108-008-0000 16-19-108-009-0000 16-19-108-010-0000 16-19-108-011-0000 16-19-108-012-0000 16-19-108-041-0000</t>
  </si>
  <si>
    <t>5-97 5-90 5-90 5-97 5-97 5-97 5-97</t>
  </si>
  <si>
    <t>16-19-116-043-0000</t>
  </si>
  <si>
    <t>1431  HARLEM BERWYN</t>
  </si>
  <si>
    <t>16-19-116-047-0000</t>
  </si>
  <si>
    <t>1441  HARLEM BERWYN</t>
  </si>
  <si>
    <t>16-19-131-040-0000</t>
  </si>
  <si>
    <t>16-19-131-040-0000 16-19-131-041-0000</t>
  </si>
  <si>
    <t>1542  OAK PARK BERWYN</t>
  </si>
  <si>
    <t>16-19-301-005-0000</t>
  </si>
  <si>
    <t>7114  16TH BERWYN</t>
  </si>
  <si>
    <t>16-19-306-001-0000</t>
  </si>
  <si>
    <t>16-19-306-001-0000 16-19-306-002-0000</t>
  </si>
  <si>
    <t>6844  16TH BERWYN</t>
  </si>
  <si>
    <t>16-19-306-039-0000</t>
  </si>
  <si>
    <t>6838  16TH BERWYN</t>
  </si>
  <si>
    <t xml:space="preserve">  </t>
  </si>
  <si>
    <t>16-19-323-027-0000</t>
  </si>
  <si>
    <t>16-19-323-003-0000 16-19-323-004-0000 16-19-323-027-0000</t>
  </si>
  <si>
    <t>5-90 5-90 5-97</t>
  </si>
  <si>
    <t xml:space="preserve">2023 E to A permit </t>
  </si>
  <si>
    <t>16-19-326-031-0000</t>
  </si>
  <si>
    <t>7034  CERMAK BERWYN</t>
  </si>
  <si>
    <t>16-19-326-035-0000</t>
  </si>
  <si>
    <t>16-19-326-032-0000 16-19-326-035-0000</t>
  </si>
  <si>
    <t>5-90 5-92</t>
  </si>
  <si>
    <t>7020  CERMAK BERWYN</t>
  </si>
  <si>
    <t>16-19-328-031-0000</t>
  </si>
  <si>
    <t>16-19-328-030-0000 16-19-328-031-0000 16-19-328-032-0000 16-19-328-033-0000</t>
  </si>
  <si>
    <t>6930  CERMAK BERWYN</t>
  </si>
  <si>
    <t>16-19-331-010-0000</t>
  </si>
  <si>
    <t>16-19-331-010-0000 16-19-331-011-0000 16-19-331-012-0000</t>
  </si>
  <si>
    <t>2102  OAK PARK BERWYN</t>
  </si>
  <si>
    <t>16-19-331-020-0000</t>
  </si>
  <si>
    <t>2136  OAK PARK BERWYN</t>
  </si>
  <si>
    <t>16-19-400-035-0000</t>
  </si>
  <si>
    <t>6728  16TH BERWYN</t>
  </si>
  <si>
    <t>16-19-401-008-0000</t>
  </si>
  <si>
    <t>16-19-401-008-0000 16-19-401-009-0000</t>
  </si>
  <si>
    <t>5-17 5-26</t>
  </si>
  <si>
    <t>6700  16TH BERWYN</t>
  </si>
  <si>
    <t>16-19-404-001-0000</t>
  </si>
  <si>
    <t>1601 W 16TH BERWYN</t>
  </si>
  <si>
    <t>16-19-405-051-0000</t>
  </si>
  <si>
    <t>16-19-405-051-0000 16-19-405-052-0000</t>
  </si>
  <si>
    <t>6500 W 16TH BERWYN</t>
  </si>
  <si>
    <t>16-19-425-023-0000</t>
  </si>
  <si>
    <t>16-19-425-023-0000 16-19-425-029-0000</t>
  </si>
  <si>
    <t>6714  CERMAK BERWYN</t>
  </si>
  <si>
    <t>16-19-425-025-0000</t>
  </si>
  <si>
    <t>16-19-425-025-0000 16-19-425-026-0000 16-19-425-027-0000 16-19-425-028-0000</t>
  </si>
  <si>
    <t>5-92 5-92 5-90 5-90</t>
  </si>
  <si>
    <t>6700 W CERMAK BERWYN</t>
  </si>
  <si>
    <t>16-19-426-020-0000</t>
  </si>
  <si>
    <t>16-19-426-020-0000 16-19-426-021-0000 16-19-426-022-0000 16-19-426-024-0000</t>
  </si>
  <si>
    <t>5-28 5-28 5-28 5-97</t>
  </si>
  <si>
    <t>2139  WESLEY BERWYN</t>
  </si>
  <si>
    <t>16-19-428-027-0000</t>
  </si>
  <si>
    <t>16-19-428-027-0000 16-19-428-028-0000 16-19-428-029-0000</t>
  </si>
  <si>
    <t>6528  CERMAK BERWYN</t>
  </si>
  <si>
    <t>16-19-431-022-0000</t>
  </si>
  <si>
    <t>6400  CERMAK BERWYN</t>
  </si>
  <si>
    <t>16-20-101-001-0000</t>
  </si>
  <si>
    <t>16-20-101-001-0000 16-20-101-002-0000</t>
  </si>
  <si>
    <t>6321  ROOSEVELT BERWYN</t>
  </si>
  <si>
    <t>16-20-123-042-0000</t>
  </si>
  <si>
    <t>6339  16TH BERWYN</t>
  </si>
  <si>
    <t>16-20-329-019-0000</t>
  </si>
  <si>
    <t>2150  CERMAK BERWYN</t>
  </si>
  <si>
    <t>16-29-101-001-0000</t>
  </si>
  <si>
    <t>6323 W CERMAK BERWYN</t>
  </si>
  <si>
    <t>16-29-103-006-0000</t>
  </si>
  <si>
    <t>16-29-103-004-0000 16-29-103-005-0000 16-29-103-006-0000</t>
  </si>
  <si>
    <t>5-90 5-90 5-92</t>
  </si>
  <si>
    <t>6201  CERMAK BERWYN</t>
  </si>
  <si>
    <t>16-29-103-035-0000</t>
  </si>
  <si>
    <t>6223  CERMAK BERWYN</t>
  </si>
  <si>
    <t>16-29-126-031-0000</t>
  </si>
  <si>
    <t>6247  26TH BERWYN</t>
  </si>
  <si>
    <t>2023 permit 592/236</t>
  </si>
  <si>
    <t>16-29-300-009-0000</t>
  </si>
  <si>
    <t>6324  26TH BERWYN</t>
  </si>
  <si>
    <t>16-29-303-007-0000</t>
  </si>
  <si>
    <t>16-29-303-007-0000 16-29-303-008-0000 16-29-303-009-0000 16-29-303-010-0000</t>
  </si>
  <si>
    <t>6201  26TH BERWYN</t>
  </si>
  <si>
    <t>16-29-308-001-0000</t>
  </si>
  <si>
    <t>16-29-308-001-0000 16-29-308-002-0000 16-29-308-003-0000</t>
  </si>
  <si>
    <t>2701  RIDGELAND BERWYN</t>
  </si>
  <si>
    <t>16-30-100-019-0000</t>
  </si>
  <si>
    <t>7039  CERMAK BERWYN</t>
  </si>
  <si>
    <t xml:space="preserve">Division- road taking </t>
  </si>
  <si>
    <t>16-30-104-008-0000</t>
  </si>
  <si>
    <t>16-30-104-003-0000 16-30-104-004-0000 16-30-104-005-0000 16-30-104-006-0000 16-30-104-007-0000 16-30-104-008-0000 16-30-104-009-0000 16-30-104-023-0000 16-30-104-024-0000 16-30-104-042-0000 16-30-104-043-0000</t>
  </si>
  <si>
    <t>5-17 5-90 5-90 5-90 5-92 5-92 5-90 5-90 5-90 5-17 5-17</t>
  </si>
  <si>
    <t>16-30-202-029-0000</t>
  </si>
  <si>
    <t>16-30-202-028-0000 16-30-202-029-0000</t>
  </si>
  <si>
    <t>5-90 5-28</t>
  </si>
  <si>
    <t>6655  CERMAK BERWYN</t>
  </si>
  <si>
    <t>16-30-308-044-0000</t>
  </si>
  <si>
    <t>2809  HARLEM BERWYN</t>
  </si>
  <si>
    <t>16-30-327-017-0000</t>
  </si>
  <si>
    <t>2601 S HARLEM BERWYN</t>
  </si>
  <si>
    <t>5-92 5-92 5-92 5-92 5-90</t>
  </si>
  <si>
    <t>16-31-107-041-0000</t>
  </si>
  <si>
    <t>3100  OAK PARK BERWYN</t>
  </si>
  <si>
    <t>16-31-108-021-0000</t>
  </si>
  <si>
    <t>3243  HARLEM BERWYN</t>
  </si>
  <si>
    <t>16-31-115-019-0000</t>
  </si>
  <si>
    <t>6811 W STANLEY BERWYN</t>
  </si>
  <si>
    <t>6836  WINDSOR BERWYN</t>
  </si>
  <si>
    <t>16-31-127-049-0000</t>
  </si>
  <si>
    <t>16-31-126-038-0000 16-31-126-039-0000 16-31-126-040-0000 16-31-127-049-0000 16-31-127-054-0000</t>
  </si>
  <si>
    <t>5-90 5-90 5-90 5-92 5-17</t>
  </si>
  <si>
    <t>3340  34TH BERWYN</t>
  </si>
  <si>
    <t>16-31-127-001-0000</t>
  </si>
  <si>
    <t>6820  WINDSOR BERWYN</t>
  </si>
  <si>
    <t>16-31-127-006-0000</t>
  </si>
  <si>
    <t>16-31-127-006-0000 16-31-127-007-0000 16-31-127-008-0000 16-31-127-009-0000</t>
  </si>
  <si>
    <t>5-91 5-91 5-91 5-91</t>
  </si>
  <si>
    <t>6800  WINDSOR BERWYN</t>
  </si>
  <si>
    <t>16-31-127-010-0000</t>
  </si>
  <si>
    <t>3245  GROVE BERWYN</t>
  </si>
  <si>
    <t>16-31-127-050-0000</t>
  </si>
  <si>
    <t>16-31-127-018-0000 16-31-127-019-0000 16-31-127-020-0000 16-31-127-021-0000 16-31-127-022-0000 16-31-127-046-0000 16-31-127-050-0000 16-31-127-051-0000 16-31-127-053-0000 16-31-127-055-0000 16-31-127-056-0000</t>
  </si>
  <si>
    <t>5-90 5-90 5-90 5-90 5-90 5-90 5-28 5-28 5-90 5-90 5-90</t>
  </si>
  <si>
    <t>3322  OAK PARK BERWYN</t>
  </si>
  <si>
    <t>16-31-127-031-0000</t>
  </si>
  <si>
    <t>16-31-127-031-0000 16-31-127-052-0000</t>
  </si>
  <si>
    <t>5-30 5-30</t>
  </si>
  <si>
    <t>3308  OAK PARK BERWYN</t>
  </si>
  <si>
    <t>16-31-128-046-0000</t>
  </si>
  <si>
    <t>7148  HARLEM BERWYN</t>
  </si>
  <si>
    <t>16-31-204-014-0000</t>
  </si>
  <si>
    <t>16-31-204-014-0000 16-31-204-015-0000</t>
  </si>
  <si>
    <t>6541  STANLEY BERWYN</t>
  </si>
  <si>
    <t>16-31-205-017-0000</t>
  </si>
  <si>
    <t>6509  STANLEY BERWYN</t>
  </si>
  <si>
    <t>16-31-206-003-0000</t>
  </si>
  <si>
    <t>6415  STANLEY BERWYN</t>
  </si>
  <si>
    <t>16-31-216-024-0000</t>
  </si>
  <si>
    <t>16-31-216-024-0000 16-31-216-025-0000</t>
  </si>
  <si>
    <t>5-91 5-91</t>
  </si>
  <si>
    <t>3231  EUCLID BERWYN</t>
  </si>
  <si>
    <t>16-31-221-046-0000</t>
  </si>
  <si>
    <t>16-31-232-034-0000</t>
  </si>
  <si>
    <t>16-31-232-032-0000 16-31-232-033-0000 16-31-232-034-0000 16-31-232-035-0000 16-31-232-036-0000</t>
  </si>
  <si>
    <t>5-90 5-90 5-92 5-92 5-92</t>
  </si>
  <si>
    <t>6631  OGDEN BERWYN</t>
  </si>
  <si>
    <t>16-31-233-027-0000</t>
  </si>
  <si>
    <t>16-31-233-027-0000 16-31-233-028-0000 16-31-233-029-0000 16-31-233-030-0000</t>
  </si>
  <si>
    <t>5-22 5-22 5-90 5-90</t>
  </si>
  <si>
    <t>6601  OGDEN BERWYN</t>
  </si>
  <si>
    <t>16-31-234-022-0000</t>
  </si>
  <si>
    <t>16-31-234-016-0000 16-31-234-017-0000 16-31-234-018-0000 16-31-234-022-0000 16-31-234-023-0000 16-31-234-024-0000 16-31-234-025-0000 16-31-234-026-0000 16-31-234-027-0000 16-31-234-028-0000 16-31-234-029-0000 16-31-234-030-0000 16-31-234-031-0000 16-31-234-032-0000 16-31-234-041-0000</t>
  </si>
  <si>
    <t>5-90 5-90 5-90 5-97 5-97 5-97 5-97 5-90 5-90 5-90 5-90 5-90 5-90 5-90 5-97</t>
  </si>
  <si>
    <t>6531  OGDEN BERWYN</t>
  </si>
  <si>
    <t>16-31-300-001-0000</t>
  </si>
  <si>
    <t>16-31-300-001-0000 16-31-300-002-0000 16-31-300-003-0000</t>
  </si>
  <si>
    <t>3501  HARLEM BERWYN</t>
  </si>
  <si>
    <t>16-31-305-029-0000</t>
  </si>
  <si>
    <t>16-31-305-029-0000 16-31-305-030-0000 16-31-305-044-0000</t>
  </si>
  <si>
    <t>5-31 5-31 5-31</t>
  </si>
  <si>
    <t>6901  OGDEN BERWYN</t>
  </si>
  <si>
    <t>16-31-307-022-0000</t>
  </si>
  <si>
    <t>16-31-307-021-0000 16-31-307-022-0000</t>
  </si>
  <si>
    <t>6815  OGDEN BERWYN</t>
  </si>
  <si>
    <t>16-31-309-030-0000</t>
  </si>
  <si>
    <t>7125  OGDEN BERWYN</t>
  </si>
  <si>
    <t>16-31-312-003-0000</t>
  </si>
  <si>
    <t>16-31-312-003-0000 16-31-312-004-0000</t>
  </si>
  <si>
    <t>5-28 5-90</t>
  </si>
  <si>
    <t>6940  OGDEN BERWYN</t>
  </si>
  <si>
    <t>16-31-313-015-0000</t>
  </si>
  <si>
    <t>16-31-313-015-0000 16-31-313-016-0000</t>
  </si>
  <si>
    <t>6900  OGDEN BERWYN</t>
  </si>
  <si>
    <t>16-31-314-012-0000</t>
  </si>
  <si>
    <t>16-31-314-012-0000 16-31-314-013-0000</t>
  </si>
  <si>
    <t>3614  GROVE BERWYN</t>
  </si>
  <si>
    <t>16-31-317-005-0000</t>
  </si>
  <si>
    <t>16-31-317-004-0000 16-31-317-005-0000 16-31-317-006-0000</t>
  </si>
  <si>
    <t>7100  OGDEN BERWYN</t>
  </si>
  <si>
    <t>16-31-318-001-0000</t>
  </si>
  <si>
    <t>16-31-318-001-0000 16-31-318-002-0000 16-31-318-003-0000 16-31-318-011-0000 16-31-318-012-0000</t>
  </si>
  <si>
    <t>5-22 5-22 5-90 5-90 5-90</t>
  </si>
  <si>
    <t>7050 W OGDEN BERWYN</t>
  </si>
  <si>
    <t>16-31-324-046-0000</t>
  </si>
  <si>
    <t>3823  HARLEM BERWYN</t>
  </si>
  <si>
    <t>16-31-326-037-0000</t>
  </si>
  <si>
    <t>16-31-326-037-0000 16-31-326-038-0000</t>
  </si>
  <si>
    <t>7032  PERSHING BERWYN</t>
  </si>
  <si>
    <t>16-31-400-005-0000</t>
  </si>
  <si>
    <t>16-31-400-005-0000 16-31-400-006-0000 16-31-400-007-0000 16-31-400-008-0000</t>
  </si>
  <si>
    <t>5-17 5-22 5-22 5-22</t>
  </si>
  <si>
    <t>6700 W OGDEN BERWYN</t>
  </si>
  <si>
    <t>16-31-403-003-0000</t>
  </si>
  <si>
    <t>16-31-403-001-0000 16-31-403-002-0000 16-31-403-003-0000 16-31-403-004-0000 16-31-403-005-0000 16-31-403-006-0000</t>
  </si>
  <si>
    <t>5-90 5-90 5-28 5-28 5-80 5-90</t>
  </si>
  <si>
    <t>6620  OGDEN BERWYN</t>
  </si>
  <si>
    <t>16-31-403-007-0000</t>
  </si>
  <si>
    <t>16-31-403-007-0000 16-31-403-008-0000</t>
  </si>
  <si>
    <t>6600  OGDEN BERWYN</t>
  </si>
  <si>
    <t>16-31-404-046-0000</t>
  </si>
  <si>
    <t>16-31-404-003-0000 16-31-404-046-0000</t>
  </si>
  <si>
    <t>6550 W OGDEN BERWYN</t>
  </si>
  <si>
    <t>16-31-405-002-0000</t>
  </si>
  <si>
    <t>16-31-405-001-0000 16-31-405-002-0000</t>
  </si>
  <si>
    <t>6516 W OGDEN BERWYN</t>
  </si>
  <si>
    <t>16-31-405-003-0000</t>
  </si>
  <si>
    <t>16-31-405-003-0000 16-31-405-004-0000</t>
  </si>
  <si>
    <t>6512  OGDEN BERWYN</t>
  </si>
  <si>
    <t>16-31-406-005-0000</t>
  </si>
  <si>
    <t>16-31-406-005-0000 16-31-406-006-0000</t>
  </si>
  <si>
    <t>6440  OGDEN BERWYN</t>
  </si>
  <si>
    <t>16-31-407-001-0000</t>
  </si>
  <si>
    <t>16-31-407-001-0000 16-31-407-002-0000</t>
  </si>
  <si>
    <t>6420  OGDEN BERWYN</t>
  </si>
  <si>
    <t>16-32-100-001-0000</t>
  </si>
  <si>
    <t>3101  RIDGELAND BERWYN</t>
  </si>
  <si>
    <t>16-32-100-003-0000</t>
  </si>
  <si>
    <t>3103  RIDGELAND BERWYN</t>
  </si>
  <si>
    <t>16-32-118-024-0000</t>
  </si>
  <si>
    <t>16-32-118-024-0000 16-32-118-025-0000 16-32-118-026-0000 16-32-118-027-0000</t>
  </si>
  <si>
    <t>6333  OGDEN BERWYN</t>
  </si>
  <si>
    <t>16-32-118-032-0000</t>
  </si>
  <si>
    <t>6343  OGDEN BERWYN</t>
  </si>
  <si>
    <t>16-32-119-031-0000</t>
  </si>
  <si>
    <t>16-32-119-009-0000 16-32-119-015-0000 16-32-119-016-0000 16-32-119-031-0000</t>
  </si>
  <si>
    <t>5-90 5-90 5-17 5-97</t>
  </si>
  <si>
    <t>6301  OGDEN BERWYN</t>
  </si>
  <si>
    <t>16-32-120-038-0000</t>
  </si>
  <si>
    <t>6239 W OGDEN BERWYN</t>
  </si>
  <si>
    <t>16-32-120-039-0000</t>
  </si>
  <si>
    <t>6245  OGDEN BERWYN</t>
  </si>
  <si>
    <t>16-32-122-022-0000</t>
  </si>
  <si>
    <t>6236 Ogden Ave</t>
  </si>
  <si>
    <t>16-32-324-047-0000</t>
  </si>
  <si>
    <t>5-33</t>
  </si>
  <si>
    <t>3848  CUYLER BERWYN</t>
  </si>
  <si>
    <t>16-20-126-039-0000</t>
  </si>
  <si>
    <t>16-20-126-039-0000 16-20-126-040-0000</t>
  </si>
  <si>
    <t>5-23 5-23</t>
  </si>
  <si>
    <t>1544  LOMBARD BERWYN</t>
  </si>
  <si>
    <t>16-20-100-031-0000</t>
  </si>
  <si>
    <t>6347  ROOSEVELT BERWYN</t>
  </si>
  <si>
    <t>16-19-307-038-0000</t>
  </si>
  <si>
    <t>1600  OAK PARK BERWYN</t>
  </si>
  <si>
    <t>16-30-227-032-0000</t>
  </si>
  <si>
    <t>6617 W 26TH BERWYN</t>
  </si>
  <si>
    <t>16-31-230-021-0000</t>
  </si>
  <si>
    <t>6749  OGDEN BERWYN</t>
  </si>
  <si>
    <t>16-29-124-035-0000</t>
  </si>
  <si>
    <t>6345  26TH BERWYN</t>
  </si>
  <si>
    <t>16-31-324-045-0000</t>
  </si>
  <si>
    <t>3845  HARLEM BERWYN</t>
  </si>
  <si>
    <t>16-19-100-001-0000</t>
  </si>
  <si>
    <t>7143  ROOSEVELT BERWYN</t>
  </si>
  <si>
    <t>16-19-407-058-0000</t>
  </si>
  <si>
    <t>1600  RIDGELAND BERWYN</t>
  </si>
  <si>
    <t>16-31-314-001-0000</t>
  </si>
  <si>
    <t>6856  OGDEN BERWYN</t>
  </si>
  <si>
    <t>16-30-200-043-0000</t>
  </si>
  <si>
    <t>6711  CERMAK BERWYN</t>
  </si>
  <si>
    <t>16-31-407-031-0000</t>
  </si>
  <si>
    <t>6400  OGDEN BERWYN</t>
  </si>
  <si>
    <t>16-30-314-020-0000</t>
  </si>
  <si>
    <t>16-30-314-019-0000 16-30-314-020-0000 16-30-314-021-0000 16-30-314-022-0000 16-30-314-023-0000</t>
  </si>
  <si>
    <t>5-90 5-23 5-23 5-23 5-90</t>
  </si>
  <si>
    <t>2945 S HARLEM BERWYN</t>
  </si>
  <si>
    <t>16-19-207-048-0000</t>
  </si>
  <si>
    <t>6405  ROOSEVELT BERWYN</t>
  </si>
  <si>
    <t>16-19-108-042-0000</t>
  </si>
  <si>
    <t>1345  HARLEM BERWYN</t>
  </si>
  <si>
    <t>16-32-121-014-0000</t>
  </si>
  <si>
    <t>16-32-121-014-0000 16-32-121-015-0000 16-32-121-016-0000 16-32-121-017-0000 16-32-121-018-0000</t>
  </si>
  <si>
    <t>5-23 5-23 5-23 5-23 7-23</t>
  </si>
  <si>
    <t>6201  OGDEN BERWYN</t>
  </si>
  <si>
    <t>16-31-316-009-0000</t>
  </si>
  <si>
    <t>16-31-308-001-0000</t>
  </si>
  <si>
    <t>16-31-308-001-0000 16-31-308-002-0000 16-31-308-003-0000 16-31-308-004-0000 16-31-308-005-0000 16-31-308-006-0000 16-31-308-007-0000 16-31-308-008-0000 16-31-308-009-0000</t>
  </si>
  <si>
    <t>5-97 5-97 5-97 5-97 5-97 5-17 5-90 5-90 5-90</t>
  </si>
  <si>
    <t>3601  HARLEM BERWYN</t>
  </si>
  <si>
    <t>0055442</t>
  </si>
  <si>
    <t>BERWYN TOWNSHIP COMMERCIAL PROPERTIES</t>
  </si>
  <si>
    <t>Bank</t>
  </si>
  <si>
    <t>SelfStorage</t>
  </si>
  <si>
    <t>AutoRepair</t>
  </si>
  <si>
    <t>Office - Multi Tenant</t>
  </si>
  <si>
    <t>Retail - Single Tenant</t>
  </si>
  <si>
    <t>MedicalOffice - Single Tenant</t>
  </si>
  <si>
    <t>FastFoodChain</t>
  </si>
  <si>
    <t>BowlingAlley</t>
  </si>
  <si>
    <t>Retail - Multi Tenant</t>
  </si>
  <si>
    <t>Supermarket</t>
  </si>
  <si>
    <t>Parking</t>
  </si>
  <si>
    <t>NeighborhoodShoppingCenter</t>
  </si>
  <si>
    <t>MedicalOffice - Multi Tenant</t>
  </si>
  <si>
    <t>AutoDealership</t>
  </si>
  <si>
    <t>Storage</t>
  </si>
  <si>
    <t>GasStation/CStoreWGas</t>
  </si>
  <si>
    <t>Autodealership</t>
  </si>
  <si>
    <t>Autorepair</t>
  </si>
  <si>
    <t>Bowlingalley</t>
  </si>
  <si>
    <t>Fastfoodchain</t>
  </si>
  <si>
    <t>Selfstorage</t>
  </si>
  <si>
    <t>Gasstation/Cstorewgas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</si>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</sst>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0" fillId="0" borderId="0" xfId="2" applyNumberFormat="1" applyFont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/>
    </xf>
    <xf numFmtId="0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7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6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8" name="BldgSqft" tableColumnId="8"/>
      <queryTableField id="9" name="Land SF" tableColumnId="9"/>
      <queryTableField id="14" name="Property Use" tableColumnId="7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9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7" name="Property Use" tableColumnId="25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4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1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11_SpecialNursing" displayName="T11_SpecialNursing" ref="A1:T2" tableType="queryTable" totalsRowShown="0">
  <autoFilter ref="A1:T2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26"/>
    <tableColumn id="3" xr3:uid="{25F41606-0D5C-4C19-A12F-31DDCE811684}" uniqueName="3" name="Classes" queryTableFieldId="3" dataDxfId="125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4" dataCellStyle="Currency"/>
    <tableColumn id="12" xr3:uid="{F42DCF4C-7751-4CA0-BC30-6FC78D1212A0}" uniqueName="12" name="Est. PGI" queryTableFieldId="12" dataDxfId="123" dataCellStyle="Currency"/>
    <tableColumn id="13" xr3:uid="{8D5A7940-6D0B-49A5-8A4F-E53BAAFAF98D}" uniqueName="13" name="Vacancy %" queryTableFieldId="13" dataDxfId="122" dataCellStyle="Percent"/>
    <tableColumn id="14" xr3:uid="{CC72B4F9-931B-445F-B2F2-F384FF5D5A54}" uniqueName="14" name="Exp %" queryTableFieldId="14" dataDxfId="121" dataCellStyle="Percent"/>
    <tableColumn id="15" xr3:uid="{263DBDE0-5B7F-4F74-ADF1-03BED26F9DF2}" uniqueName="15" name="NOI" queryTableFieldId="15" dataDxfId="120" dataCellStyle="Currency"/>
    <tableColumn id="16" xr3:uid="{C2199F36-6D27-4865-BA08-FDC30916E85C}" uniqueName="16" name="Cap Rate" queryTableFieldId="16" dataDxfId="119" dataCellStyle="Percent"/>
    <tableColumn id="17" xr3:uid="{F8E1F9DA-F8BD-40E0-B364-71813A1B1FC5}" uniqueName="17" name="Market Value $ / Bed" queryTableFieldId="17" dataDxfId="118" dataCellStyle="Currency"/>
    <tableColumn id="18" xr3:uid="{45C358E5-F63E-4066-86D2-8158BFF7F83D}" uniqueName="18" name="Market Value" queryTableFieldId="18" dataDxfId="117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11_Special529" displayName="T11_Special529" ref="A1:U2" tableType="queryTable" insertRow="1" totalsRowShown="0" headerRowDxfId="116">
  <autoFilter ref="A1:U2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5"/>
    <tableColumn id="3" xr3:uid="{9D96ED77-B1F9-49E4-849E-C215BDCF4FBE}" uniqueName="3" name="Classes" queryTableFieldId="3" dataDxfId="114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3" dataCellStyle="Comma"/>
    <tableColumn id="10" xr3:uid="{99DDF89B-CEDE-4198-BD52-B7F86E3F469C}" uniqueName="10" name="Bldg SF" queryTableFieldId="10" dataDxfId="112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1" dataCellStyle="Currency"/>
    <tableColumn id="14" xr3:uid="{88033F9C-021C-4DE3-BD0E-D70803830397}" uniqueName="14" name="Occ. %" queryTableFieldId="14" dataDxfId="110" dataCellStyle="Percent"/>
    <tableColumn id="15" xr3:uid="{744B44AC-46B5-4A29-9277-E776D5B941B7}" uniqueName="15" name="Rev Par" queryTableFieldId="15" dataDxfId="109" dataCellStyle="Currency"/>
    <tableColumn id="16" xr3:uid="{812E9136-7D54-4529-85ED-AD1816E24279}" uniqueName="16" name="Total Rev" queryTableFieldId="16" dataDxfId="108" dataCellStyle="Currency"/>
    <tableColumn id="17" xr3:uid="{27C0DA51-CBA7-4AA3-BE4D-77549590C0F6}" uniqueName="17" name="EBITDA / NOI" queryTableFieldId="17" dataDxfId="107" dataCellStyle="Currency"/>
    <tableColumn id="18" xr3:uid="{29DF40EF-53A4-40F2-87D1-AFFA35947A24}" uniqueName="18" name="Cap Rate" queryTableFieldId="18" dataDxfId="106" dataCellStyle="Percent"/>
    <tableColumn id="19" xr3:uid="{20AE8AAB-2D89-4403-8D0C-F041556BEDCD}" uniqueName="19" name="Market Value" queryTableFieldId="19" dataDxfId="105" dataCellStyle="Currency"/>
    <tableColumn id="20" xr3:uid="{4D1CCA08-1AAF-4CFC-8D86-258035AA0E2E}" uniqueName="20" name="MV $ / Key" queryTableFieldId="20" dataDxfId="104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11_Special523" displayName="T11_Special523" ref="A1:L18" tableType="queryTable" totalsRowShown="0" headerRowDxfId="103">
  <autoFilter ref="A1:L18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8" xr3:uid="{C9FE8653-4C4F-4BE9-85EB-0133A9EE7E7F}" uniqueName="8" name="BldgSqft" queryTableFieldId="8" dataDxfId="102" dataCellStyle="Comma"/>
    <tableColumn id="9" xr3:uid="{03F16E7C-D089-411A-9125-092ABE8324E8}" uniqueName="9" name="Land SF" queryTableFieldId="9" dataDxfId="101" dataCellStyle="Comma"/>
    <tableColumn id="7" xr3:uid="{752819F0-13DA-43AE-958D-882DE25B3EB3}" uniqueName="7" name="Property Use" queryTableFieldId="14" dataCellStyle="Comma"/>
    <tableColumn id="10" xr3:uid="{2A9C0A47-CB76-4CB2-B52C-F4A3D38A3711}" uniqueName="10" name="Adj. Sale $/SF" queryTableFieldId="10" dataDxfId="100" dataCellStyle="Currency"/>
    <tableColumn id="11" xr3:uid="{56A261EE-4DEB-4633-9EB0-861845A838C8}" uniqueName="11" name="Market Value" queryTableFieldId="11" dataDxfId="99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11_SpecialMultiClass" displayName="T11_SpecialMultiClass" ref="A1:X90" tableType="queryTable" totalsRowShown="0" headerRowDxfId="98">
  <autoFilter ref="A1:X90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/>
    <tableColumn id="3" xr3:uid="{FD2DFBFB-8076-48C5-B4FF-7E846DE1A592}" uniqueName="3" name="Classes" queryTableFieldId="3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25" xr3:uid="{518FA9B2-C160-42C7-A7D6-E06ADCF623E9}" uniqueName="25" name="Property Use" queryTableFieldId="27" dataCellStyle="Currency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7"/>
    <tableColumn id="12" xr3:uid="{D1AD301E-BF4F-453C-A84B-72D9E413625F}" uniqueName="12" name="Adj Rent $/SF" queryTableFieldId="12" dataDxfId="96" dataCellStyle="Currency"/>
    <tableColumn id="13" xr3:uid="{5C0608C9-CB1E-4602-8D2C-9F087384E223}" uniqueName="13" name="PGI" queryTableFieldId="13" dataDxfId="95" dataCellStyle="Currency"/>
    <tableColumn id="14" xr3:uid="{D61ECEF2-4C4E-4F17-A6FB-31D8AF5DFEAA}" uniqueName="14" name="V/C" queryTableFieldId="14" dataDxfId="94" dataCellStyle="Percent"/>
    <tableColumn id="15" xr3:uid="{5CF4D02D-ABF4-41BC-88CF-298440DCD545}" uniqueName="15" name="EGI" queryTableFieldId="15" dataDxfId="93" dataCellStyle="Currency"/>
    <tableColumn id="16" xr3:uid="{13FD3372-076A-408D-BB00-05EF33F4940E}" uniqueName="16" name="Total Exp %" queryTableFieldId="16" dataDxfId="92" dataCellStyle="Percent"/>
    <tableColumn id="17" xr3:uid="{C2316F86-F64D-4D79-B5CD-1AF8A20666C0}" uniqueName="17" name="Total Exp" queryTableFieldId="17" dataDxfId="91" dataCellStyle="Currency"/>
    <tableColumn id="18" xr3:uid="{101ECA81-C2CD-4E98-92C9-612D17A32E8C}" uniqueName="18" name="NOI" queryTableFieldId="18" dataDxfId="90" dataCellStyle="Currency"/>
    <tableColumn id="19" xr3:uid="{F32CED2E-56F4-4686-A832-553CAA488F46}" uniqueName="19" name="Cap Rate" queryTableFieldId="19" dataDxfId="89" dataCellStyle="Percent"/>
    <tableColumn id="20" xr3:uid="{8E427EB5-27C3-467E-9CBF-7A6D0F5498CE}" uniqueName="20" name="Final MV / SF" queryTableFieldId="20" dataDxfId="88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7" dataCellStyle="Currency"/>
    <tableColumn id="23" xr3:uid="{A3C40BB1-A0F5-4058-B2F8-89A1130E03D8}" uniqueName="23" name="Market Value" queryTableFieldId="23" dataDxfId="86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11_Multifamily" displayName="T11_Multifamily" ref="A1:AA147" tableType="queryTable" totalsRowShown="0" headerRowDxfId="85" dataDxfId="84">
  <autoFilter ref="A1:AA147" xr:uid="{D5C4392B-FCC8-4A5E-ADA3-8EBB817C096E}"/>
  <tableColumns count="27">
    <tableColumn id="1" xr3:uid="{40C92BF0-B458-4934-B2D6-B79D28D2871A}" uniqueName="1" name="KeyPIN" queryTableFieldId="1" dataDxfId="83"/>
    <tableColumn id="2" xr3:uid="{D6BE8EE3-5F60-4772-9A5A-0286630A41CD}" uniqueName="2" name="iasWorld PINs" queryTableFieldId="2" dataDxfId="82"/>
    <tableColumn id="3" xr3:uid="{C7F9B8CB-A152-4947-B96C-F461B7775654}" uniqueName="3" name="Classes" queryTableFieldId="3" dataDxfId="81"/>
    <tableColumn id="4" xr3:uid="{82E771EF-3FEC-4AFA-9DBA-19644141FED1}" uniqueName="4" name="Address" queryTableFieldId="4" dataDxfId="80"/>
    <tableColumn id="5" xr3:uid="{D07862FA-7D65-4B34-BDD9-CD4B0DB5C5ED}" uniqueName="5" name="Tax Dist" queryTableFieldId="5" dataDxfId="79"/>
    <tableColumn id="6" xr3:uid="{C15F144E-8DBA-423F-8C06-8829A355458D}" uniqueName="6" name="YearBuilt" queryTableFieldId="6" dataDxfId="78"/>
    <tableColumn id="7" xr3:uid="{F2FEBB31-E283-4E71-8A9B-3033DA352CC2}" uniqueName="7" name="Property Use" queryTableFieldId="31" dataDxfId="77" dataCellStyle="Currency"/>
    <tableColumn id="8" xr3:uid="{73D3BF35-1727-4166-9A94-582B32053914}" uniqueName="8" name="Total Land SF" queryTableFieldId="8" dataDxfId="76" dataCellStyle="Comma"/>
    <tableColumn id="9" xr3:uid="{6B1B9E8F-45A4-4A90-BD11-9CBD10F6F6C2}" uniqueName="9" name="BldgSqft" queryTableFieldId="33" dataDxfId="75" dataCellStyle="Comma"/>
    <tableColumn id="10" xr3:uid="{00A97A93-CD47-4440-8B69-FE9CBDBB3BD9}" uniqueName="10" name="Studio Units" queryTableFieldId="10" dataDxfId="74"/>
    <tableColumn id="11" xr3:uid="{F047D4F2-E74D-464E-B8B5-68AE02F9C9DF}" uniqueName="11" name="1BR Units" queryTableFieldId="11" dataDxfId="73"/>
    <tableColumn id="12" xr3:uid="{9E1AFA8A-37CC-4ABC-8CD1-7F91B62F1718}" uniqueName="12" name="2BR Units" queryTableFieldId="12" dataDxfId="72"/>
    <tableColumn id="13" xr3:uid="{C3595719-8AEA-445B-9CC7-E53B06D8794B}" uniqueName="13" name="3BR Units" queryTableFieldId="13" dataDxfId="71"/>
    <tableColumn id="15" xr3:uid="{861E2625-493A-4ED4-8546-CB20B68F7C8D}" uniqueName="15" name="Apt" queryTableFieldId="15" dataDxfId="70"/>
    <tableColumn id="16" xr3:uid="{FA0CE6A9-0730-445E-B63B-A76F59155432}" uniqueName="16" name="Total Units" queryTableFieldId="16" dataDxfId="69"/>
    <tableColumn id="17" xr3:uid="{AAF945E3-529F-4D94-99CC-9DE125BF6EC4}" uniqueName="17" name="Comm SF" queryTableFieldId="17" dataDxfId="68" dataCellStyle="Comma"/>
    <tableColumn id="18" xr3:uid="{CAD654D3-3A28-46F9-80CA-B531D9B62D23}" uniqueName="18" name="Investment Rating" queryTableFieldId="18" dataDxfId="67"/>
    <tableColumn id="19" xr3:uid="{5D21083B-C47F-4D88-94C0-7C5AB067B514}" uniqueName="19" name="Adjusted PGI" queryTableFieldId="19" dataDxfId="66" dataCellStyle="Currency"/>
    <tableColumn id="29" xr3:uid="{6C330CEA-D633-4D08-A127-8405748227FA}" uniqueName="29" name="% Vac." queryTableFieldId="29" dataDxfId="65" dataCellStyle="Percent"/>
    <tableColumn id="21" xr3:uid="{0EB32994-0736-482D-9F4B-A7B9CE2B8C4C}" uniqueName="21" name="EGI" queryTableFieldId="21" dataDxfId="64" dataCellStyle="Currency"/>
    <tableColumn id="22" xr3:uid="{5205E3F0-E825-4B66-AF2A-7DE0BFF61285}" uniqueName="22" name="% Exp" queryTableFieldId="22" dataDxfId="63" dataCellStyle="Percent"/>
    <tableColumn id="20" xr3:uid="{E96295AD-E17F-4628-AD32-F456588A588D}" uniqueName="20" name="Total Exp" queryTableFieldId="34" dataDxfId="62" dataCellStyle="Currency"/>
    <tableColumn id="24" xr3:uid="{2E065CE4-E1A2-46A8-B3F2-50173CA7BEB3}" uniqueName="24" name="NOI" queryTableFieldId="24" dataDxfId="61" dataCellStyle="Currency"/>
    <tableColumn id="25" xr3:uid="{43959568-B741-4EAD-8AE7-8BC5AB35634A}" uniqueName="25" name="Cap Rate" queryTableFieldId="25" dataDxfId="60" dataCellStyle="Percent"/>
    <tableColumn id="26" xr3:uid="{D5153446-A685-4E85-8310-1DEC65CFA5A4}" uniqueName="26" name="MV $/Unit" queryTableFieldId="26" dataDxfId="59" dataCellStyle="Currency"/>
    <tableColumn id="27" xr3:uid="{09A99059-99DD-42EE-948F-A4695681D832}" uniqueName="27" name="Market Value" queryTableFieldId="27" dataDxfId="58" dataCellStyle="Currency"/>
    <tableColumn id="28" xr3:uid="{273B8C81-661B-4257-B2D9-33A0C22DDDA3}" uniqueName="28" name="2023 Permit / Partial / Demo Value" queryTableFieldId="28" dataDxfId="57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11_Industrial" displayName="T11_Industrial" ref="A1:W11" tableType="queryTable" totalsRowShown="0">
  <autoFilter ref="A1:W11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6" dataCellStyle="Currency"/>
    <tableColumn id="11" xr3:uid="{2B7DF5A2-E122-489E-892F-FF6718A35647}" uniqueName="11" name="PGI" queryTableFieldId="11" dataDxfId="55" dataCellStyle="Currency"/>
    <tableColumn id="12" xr3:uid="{DDD4F12E-85DF-44FD-AE43-869D63296C6A}" uniqueName="12" name="% Vac." queryTableFieldId="12" dataDxfId="54" dataCellStyle="Percent"/>
    <tableColumn id="13" xr3:uid="{0EDA4EF3-9957-47CF-BDA3-6DC22F5CB122}" uniqueName="13" name="EGI" queryTableFieldId="13" dataDxfId="53" dataCellStyle="Currency"/>
    <tableColumn id="14" xr3:uid="{1B59596C-49C5-4879-B998-462415F0E822}" uniqueName="14" name="Total Exp %" queryTableFieldId="14" dataDxfId="52" dataCellStyle="Percent"/>
    <tableColumn id="15" xr3:uid="{96836FF0-AD99-48F2-91D8-2D0890009FD2}" uniqueName="15" name="Total Exp" queryTableFieldId="15" dataDxfId="51" dataCellStyle="Currency"/>
    <tableColumn id="16" xr3:uid="{A0C4A4F9-A597-4238-9419-D0530106A875}" uniqueName="16" name="NOI" queryTableFieldId="16" dataDxfId="50" dataCellStyle="Currency"/>
    <tableColumn id="17" xr3:uid="{FFAC92EB-0A87-49AB-8723-6B29B875593E}" uniqueName="17" name="Cap Rate" queryTableFieldId="17" dataDxfId="49" dataCellStyle="Percent"/>
    <tableColumn id="18" xr3:uid="{831699B6-FAE3-4067-AFA1-F320E3112998}" uniqueName="18" name="Final MV/SF" queryTableFieldId="18" dataDxfId="48" dataCellStyle="Currency"/>
    <tableColumn id="19" xr3:uid="{1A9E0776-9C96-4A20-A0BD-9249DEE96588}" uniqueName="19" name="Excess Land Area" queryTableFieldId="19" dataDxfId="47" dataCellStyle="Comma"/>
    <tableColumn id="20" xr3:uid="{D150136D-B8BF-4C29-8026-504CE35B79CE}" uniqueName="20" name="Excess Land Value" queryTableFieldId="20" dataDxfId="46" dataCellStyle="Currency"/>
    <tableColumn id="21" xr3:uid="{DEAB7233-D253-4D38-A922-53EF2293EA0E}" uniqueName="21" name="Oil Tank Value" queryTableFieldId="21"/>
    <tableColumn id="22" xr3:uid="{11102A14-2835-4CB1-A814-22BF3C0CF1DB}" uniqueName="22" name="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11_599s" displayName="T11_599s" ref="A1:U14" tableType="queryTable" totalsRowShown="0" headerRowDxfId="44">
  <autoFilter ref="A1:U14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11_517" displayName="T11_517" ref="A1:V224" tableType="queryTable" totalsRowShown="0" headerRowDxfId="28" dataDxfId="27">
  <autoFilter ref="A1:V224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1" tableType="queryTable" totalsRowShown="0" headerRowDxfId="4" tableBorderDxfId="3">
  <autoFilter ref="A2:C21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2"/>
  <sheetViews>
    <sheetView workbookViewId="0">
      <selection sqref="A1:T2"/>
    </sheetView>
  </sheetViews>
  <sheetFormatPr defaultRowHeight="15" x14ac:dyDescent="0.25"/>
  <cols>
    <col min="1" max="1" width="17.85546875" bestFit="1" customWidth="1"/>
    <col min="2" max="2" width="80.85546875" bestFit="1" customWidth="1"/>
    <col min="3" max="3" width="38.28515625" bestFit="1" customWidth="1"/>
    <col min="4" max="4" width="20.85546875" bestFit="1" customWidth="1"/>
    <col min="5" max="5" width="9.7109375" bestFit="1" customWidth="1"/>
    <col min="6" max="6" width="11.140625" bestFit="1" customWidth="1"/>
    <col min="7" max="7" width="14.140625" bestFit="1" customWidth="1"/>
    <col min="8" max="8" width="11.28515625" bestFit="1" customWidth="1"/>
    <col min="9" max="9" width="10.28515625" bestFit="1" customWidth="1"/>
    <col min="10" max="10" width="10.85546875" bestFit="1" customWidth="1"/>
    <col min="11" max="11" width="15.42578125" bestFit="1" customWidth="1"/>
    <col min="12" max="12" width="18.42578125" bestFit="1" customWidth="1"/>
    <col min="13" max="13" width="12" bestFit="1" customWidth="1"/>
    <col min="14" max="14" width="12.28515625" bestFit="1" customWidth="1"/>
    <col min="15" max="15" width="8.140625" bestFit="1" customWidth="1"/>
    <col min="16" max="16" width="11" bestFit="1" customWidth="1"/>
    <col min="17" max="17" width="10.7109375" bestFit="1" customWidth="1"/>
    <col min="18" max="18" width="21.28515625" bestFit="1" customWidth="1"/>
    <col min="19" max="19" width="14.5703125" bestFit="1" customWidth="1"/>
    <col min="20" max="20" width="3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104</v>
      </c>
      <c r="G1" t="s">
        <v>25</v>
      </c>
      <c r="H1" t="s">
        <v>105</v>
      </c>
      <c r="I1" t="s">
        <v>27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34</v>
      </c>
      <c r="Q1" t="s">
        <v>35</v>
      </c>
      <c r="R1" t="s">
        <v>112</v>
      </c>
      <c r="S1" t="s">
        <v>3</v>
      </c>
      <c r="T1" t="s">
        <v>4</v>
      </c>
    </row>
    <row r="2" spans="1:20" ht="45" x14ac:dyDescent="0.25">
      <c r="A2" t="s">
        <v>1368</v>
      </c>
      <c r="B2" s="25" t="s">
        <v>1369</v>
      </c>
      <c r="C2" s="25" t="s">
        <v>1370</v>
      </c>
      <c r="D2" t="s">
        <v>1371</v>
      </c>
      <c r="E2" t="s">
        <v>755</v>
      </c>
      <c r="F2">
        <v>1965</v>
      </c>
      <c r="G2" t="s">
        <v>134</v>
      </c>
      <c r="H2">
        <v>38071</v>
      </c>
      <c r="I2">
        <v>100607</v>
      </c>
      <c r="J2">
        <v>145</v>
      </c>
      <c r="K2" t="s">
        <v>1372</v>
      </c>
      <c r="L2" s="2">
        <v>259.86599774891249</v>
      </c>
      <c r="M2" s="2">
        <v>14309045.611267986</v>
      </c>
      <c r="N2" s="4">
        <v>0.25</v>
      </c>
      <c r="O2" s="4">
        <v>0.9</v>
      </c>
      <c r="P2" s="2">
        <v>1073178.4208450988</v>
      </c>
      <c r="Q2" s="5">
        <v>0.09</v>
      </c>
      <c r="R2" s="2">
        <v>82235.89431763209</v>
      </c>
      <c r="S2" s="2">
        <v>11924204.676056651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2"/>
  <sheetViews>
    <sheetView workbookViewId="0">
      <selection activeCell="D27" sqref="D27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11.28515625" bestFit="1" customWidth="1"/>
    <col min="4" max="4" width="12.140625" bestFit="1" customWidth="1"/>
    <col min="5" max="5" width="11.85546875" bestFit="1" customWidth="1"/>
    <col min="6" max="6" width="12.85546875" bestFit="1" customWidth="1"/>
    <col min="7" max="7" width="22.85546875" bestFit="1" customWidth="1"/>
    <col min="8" max="8" width="14.42578125" bestFit="1" customWidth="1"/>
    <col min="9" max="9" width="11.85546875" bestFit="1" customWidth="1"/>
    <col min="10" max="10" width="11.42578125" bestFit="1" customWidth="1"/>
    <col min="11" max="11" width="15.140625" bestFit="1" customWidth="1"/>
    <col min="12" max="12" width="13" bestFit="1" customWidth="1"/>
    <col min="13" max="13" width="17.5703125" bestFit="1" customWidth="1"/>
    <col min="14" max="14" width="11" bestFit="1" customWidth="1"/>
    <col min="15" max="15" width="11.7109375" bestFit="1" customWidth="1"/>
    <col min="16" max="16" width="13.28515625" bestFit="1" customWidth="1"/>
    <col min="17" max="17" width="16.5703125" bestFit="1" customWidth="1"/>
    <col min="18" max="18" width="12.85546875" bestFit="1" customWidth="1"/>
    <col min="19" max="19" width="16.7109375" bestFit="1" customWidth="1"/>
    <col min="20" max="20" width="14.7109375" bestFit="1" customWidth="1"/>
    <col min="21" max="21" width="35.14062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58</v>
      </c>
      <c r="H1" s="6" t="s">
        <v>61</v>
      </c>
      <c r="I1" s="6" t="s">
        <v>59</v>
      </c>
      <c r="J1" s="6" t="s">
        <v>55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35</v>
      </c>
      <c r="S1" s="6" t="s">
        <v>3</v>
      </c>
      <c r="T1" s="6" t="s">
        <v>69</v>
      </c>
      <c r="U1" s="6" t="s">
        <v>4</v>
      </c>
    </row>
    <row r="2" spans="1:21" x14ac:dyDescent="0.25">
      <c r="B2" s="25"/>
      <c r="C2" s="25"/>
      <c r="I2" s="3"/>
      <c r="J2" s="3"/>
      <c r="M2" s="2"/>
      <c r="N2" s="4"/>
      <c r="O2" s="2"/>
      <c r="P2" s="2"/>
      <c r="Q2" s="2"/>
      <c r="R2" s="4"/>
      <c r="S2" s="2"/>
      <c r="T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8"/>
  <sheetViews>
    <sheetView workbookViewId="0">
      <selection sqref="A1:L18"/>
    </sheetView>
  </sheetViews>
  <sheetFormatPr defaultRowHeight="15" x14ac:dyDescent="0.25"/>
  <cols>
    <col min="1" max="1" width="17.85546875" bestFit="1" customWidth="1"/>
    <col min="2" max="2" width="80.85546875" bestFit="1" customWidth="1"/>
    <col min="3" max="3" width="21.42578125" bestFit="1" customWidth="1"/>
    <col min="4" max="4" width="23.7109375" bestFit="1" customWidth="1"/>
    <col min="5" max="5" width="11.85546875" bestFit="1" customWidth="1"/>
    <col min="6" max="6" width="12.85546875" bestFit="1" customWidth="1"/>
    <col min="7" max="7" width="12.5703125" bestFit="1" customWidth="1"/>
    <col min="8" max="8" width="11.85546875" bestFit="1" customWidth="1"/>
    <col min="9" max="9" width="21" bestFit="1" customWidth="1"/>
    <col min="10" max="10" width="17" bestFit="1" customWidth="1"/>
    <col min="11" max="11" width="16.7109375" bestFit="1" customWidth="1"/>
    <col min="12" max="13" width="35.140625" bestFit="1" customWidth="1"/>
    <col min="14" max="14" width="8.425781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27</v>
      </c>
      <c r="H1" s="6" t="s">
        <v>59</v>
      </c>
      <c r="I1" t="s">
        <v>25</v>
      </c>
      <c r="J1" s="6" t="s">
        <v>60</v>
      </c>
      <c r="K1" s="6" t="s">
        <v>3</v>
      </c>
      <c r="L1" s="6" t="s">
        <v>4</v>
      </c>
    </row>
    <row r="2" spans="1:12" x14ac:dyDescent="0.25">
      <c r="A2" t="s">
        <v>1329</v>
      </c>
      <c r="B2" t="s">
        <v>1330</v>
      </c>
      <c r="C2" t="s">
        <v>1331</v>
      </c>
      <c r="D2" t="s">
        <v>1332</v>
      </c>
      <c r="E2">
        <v>11001</v>
      </c>
      <c r="F2">
        <v>1958</v>
      </c>
      <c r="G2" s="3">
        <v>1898</v>
      </c>
      <c r="H2" s="3">
        <v>7522</v>
      </c>
      <c r="I2" t="s">
        <v>1389</v>
      </c>
      <c r="J2" s="2">
        <v>42</v>
      </c>
      <c r="K2" s="2">
        <v>315924</v>
      </c>
    </row>
    <row r="3" spans="1:12" x14ac:dyDescent="0.25">
      <c r="A3" t="s">
        <v>1333</v>
      </c>
      <c r="B3" t="s">
        <v>1333</v>
      </c>
      <c r="C3" t="s">
        <v>21</v>
      </c>
      <c r="D3" t="s">
        <v>1334</v>
      </c>
      <c r="E3">
        <v>11011</v>
      </c>
      <c r="F3">
        <v>1962</v>
      </c>
      <c r="G3" s="3">
        <v>829</v>
      </c>
      <c r="H3" s="3">
        <v>7625</v>
      </c>
      <c r="I3" t="s">
        <v>1389</v>
      </c>
      <c r="J3" s="2">
        <v>38.808000000000007</v>
      </c>
      <c r="K3" s="2">
        <v>295911.00000000006</v>
      </c>
    </row>
    <row r="4" spans="1:12" x14ac:dyDescent="0.25">
      <c r="A4" t="s">
        <v>1335</v>
      </c>
      <c r="B4" t="s">
        <v>1335</v>
      </c>
      <c r="C4" t="s">
        <v>21</v>
      </c>
      <c r="D4" t="s">
        <v>1336</v>
      </c>
      <c r="E4">
        <v>11001</v>
      </c>
      <c r="F4">
        <v>1936</v>
      </c>
      <c r="G4" s="3">
        <v>1792</v>
      </c>
      <c r="H4" s="3">
        <v>9506</v>
      </c>
      <c r="I4" t="s">
        <v>1389</v>
      </c>
      <c r="J4" s="2">
        <v>48.510000000000005</v>
      </c>
      <c r="K4" s="2">
        <v>461136.06000000006</v>
      </c>
    </row>
    <row r="5" spans="1:12" x14ac:dyDescent="0.25">
      <c r="A5" t="s">
        <v>1337</v>
      </c>
      <c r="B5" t="s">
        <v>1337</v>
      </c>
      <c r="C5" t="s">
        <v>21</v>
      </c>
      <c r="D5" t="s">
        <v>1338</v>
      </c>
      <c r="E5">
        <v>11002</v>
      </c>
      <c r="F5">
        <v>1930</v>
      </c>
      <c r="G5" s="3">
        <v>1026</v>
      </c>
      <c r="H5" s="3">
        <v>10215</v>
      </c>
      <c r="I5" t="s">
        <v>1389</v>
      </c>
      <c r="J5" s="2">
        <v>38.808000000000007</v>
      </c>
      <c r="K5" s="2">
        <v>396423.72000000009</v>
      </c>
    </row>
    <row r="6" spans="1:12" x14ac:dyDescent="0.25">
      <c r="A6" t="s">
        <v>1339</v>
      </c>
      <c r="B6" t="s">
        <v>1339</v>
      </c>
      <c r="C6" t="s">
        <v>21</v>
      </c>
      <c r="D6" t="s">
        <v>1340</v>
      </c>
      <c r="E6">
        <v>11002</v>
      </c>
      <c r="F6">
        <v>1985</v>
      </c>
      <c r="G6" s="3">
        <v>880</v>
      </c>
      <c r="H6" s="3">
        <v>10393</v>
      </c>
      <c r="I6" t="s">
        <v>1389</v>
      </c>
      <c r="J6" s="2">
        <v>38.808000000000007</v>
      </c>
      <c r="K6" s="2">
        <v>403331.54400000005</v>
      </c>
    </row>
    <row r="7" spans="1:12" x14ac:dyDescent="0.25">
      <c r="A7" t="s">
        <v>1341</v>
      </c>
      <c r="B7" t="s">
        <v>1341</v>
      </c>
      <c r="C7" t="s">
        <v>21</v>
      </c>
      <c r="D7" t="s">
        <v>1342</v>
      </c>
      <c r="E7">
        <v>11002</v>
      </c>
      <c r="F7">
        <v>1949</v>
      </c>
      <c r="G7" s="3">
        <v>1500</v>
      </c>
      <c r="H7" s="3">
        <v>12500</v>
      </c>
      <c r="I7" t="s">
        <v>1389</v>
      </c>
      <c r="J7" s="2">
        <v>48.510000000000005</v>
      </c>
      <c r="K7" s="2">
        <v>606375.00000000012</v>
      </c>
    </row>
    <row r="8" spans="1:12" x14ac:dyDescent="0.25">
      <c r="A8" t="s">
        <v>1343</v>
      </c>
      <c r="B8" t="s">
        <v>1343</v>
      </c>
      <c r="C8" t="s">
        <v>21</v>
      </c>
      <c r="D8" t="s">
        <v>1344</v>
      </c>
      <c r="E8">
        <v>11002</v>
      </c>
      <c r="F8">
        <v>1981</v>
      </c>
      <c r="G8" s="3">
        <v>720</v>
      </c>
      <c r="H8" s="3">
        <v>12800</v>
      </c>
      <c r="I8" t="s">
        <v>1389</v>
      </c>
      <c r="J8" s="2">
        <v>38.808000000000007</v>
      </c>
      <c r="K8" s="2">
        <v>496742.40000000008</v>
      </c>
    </row>
    <row r="9" spans="1:12" x14ac:dyDescent="0.25">
      <c r="A9" t="s">
        <v>1345</v>
      </c>
      <c r="B9" t="s">
        <v>1345</v>
      </c>
      <c r="C9" t="s">
        <v>21</v>
      </c>
      <c r="D9" t="s">
        <v>1346</v>
      </c>
      <c r="E9">
        <v>11001</v>
      </c>
      <c r="F9">
        <v>1989</v>
      </c>
      <c r="G9" s="3">
        <v>1129</v>
      </c>
      <c r="H9" s="3">
        <v>13452</v>
      </c>
      <c r="I9" t="s">
        <v>1389</v>
      </c>
      <c r="J9" s="2">
        <v>48.510000000000005</v>
      </c>
      <c r="K9" s="2">
        <v>652556.52</v>
      </c>
    </row>
    <row r="10" spans="1:12" x14ac:dyDescent="0.25">
      <c r="A10" t="s">
        <v>1347</v>
      </c>
      <c r="B10" t="s">
        <v>1347</v>
      </c>
      <c r="C10" t="s">
        <v>21</v>
      </c>
      <c r="D10" t="s">
        <v>1348</v>
      </c>
      <c r="E10">
        <v>11001</v>
      </c>
      <c r="F10">
        <v>1998</v>
      </c>
      <c r="G10" s="3">
        <v>1382</v>
      </c>
      <c r="H10" s="3">
        <v>14966</v>
      </c>
      <c r="I10" t="s">
        <v>1389</v>
      </c>
      <c r="J10" s="2">
        <v>46.2</v>
      </c>
      <c r="K10" s="2">
        <v>691429.20000000007</v>
      </c>
    </row>
    <row r="11" spans="1:12" x14ac:dyDescent="0.25">
      <c r="A11" t="s">
        <v>1349</v>
      </c>
      <c r="B11" t="s">
        <v>1349</v>
      </c>
      <c r="C11" t="s">
        <v>21</v>
      </c>
      <c r="D11" t="s">
        <v>1350</v>
      </c>
      <c r="E11">
        <v>11002</v>
      </c>
      <c r="F11">
        <v>1955</v>
      </c>
      <c r="G11" s="3">
        <v>1772</v>
      </c>
      <c r="H11" s="3">
        <v>15569</v>
      </c>
      <c r="I11" t="s">
        <v>1389</v>
      </c>
      <c r="J11" s="2">
        <v>44</v>
      </c>
      <c r="K11" s="2">
        <v>685036</v>
      </c>
    </row>
    <row r="12" spans="1:12" x14ac:dyDescent="0.25">
      <c r="A12" t="s">
        <v>1351</v>
      </c>
      <c r="B12" t="s">
        <v>1351</v>
      </c>
      <c r="C12" t="s">
        <v>21</v>
      </c>
      <c r="D12" t="s">
        <v>1352</v>
      </c>
      <c r="E12">
        <v>11015</v>
      </c>
      <c r="F12">
        <v>1986</v>
      </c>
      <c r="G12" s="3">
        <v>924</v>
      </c>
      <c r="H12" s="3">
        <v>16311</v>
      </c>
      <c r="I12" t="s">
        <v>1389</v>
      </c>
      <c r="J12" s="2">
        <v>36.960000000000008</v>
      </c>
      <c r="K12" s="2">
        <v>602854.56000000017</v>
      </c>
    </row>
    <row r="13" spans="1:12" x14ac:dyDescent="0.25">
      <c r="A13" t="s">
        <v>1353</v>
      </c>
      <c r="B13" t="s">
        <v>1353</v>
      </c>
      <c r="C13" t="s">
        <v>21</v>
      </c>
      <c r="D13" t="s">
        <v>1354</v>
      </c>
      <c r="E13">
        <v>11002</v>
      </c>
      <c r="F13">
        <v>1969</v>
      </c>
      <c r="G13" s="3">
        <v>2101</v>
      </c>
      <c r="H13" s="3">
        <v>17046</v>
      </c>
      <c r="I13" t="s">
        <v>1389</v>
      </c>
      <c r="J13" s="2">
        <v>50.820000000000007</v>
      </c>
      <c r="K13" s="2">
        <v>866277.7200000002</v>
      </c>
    </row>
    <row r="14" spans="1:12" x14ac:dyDescent="0.25">
      <c r="A14" t="s">
        <v>1355</v>
      </c>
      <c r="B14" t="s">
        <v>1356</v>
      </c>
      <c r="C14" t="s">
        <v>1357</v>
      </c>
      <c r="D14" t="s">
        <v>1358</v>
      </c>
      <c r="E14">
        <v>11013</v>
      </c>
      <c r="F14">
        <v>1955</v>
      </c>
      <c r="G14" s="3">
        <v>2500</v>
      </c>
      <c r="H14" s="3">
        <v>17479</v>
      </c>
      <c r="I14" t="s">
        <v>1389</v>
      </c>
      <c r="J14" s="2">
        <v>60.984000000000009</v>
      </c>
      <c r="K14" s="2">
        <v>1065939.3359999999</v>
      </c>
    </row>
    <row r="15" spans="1:12" x14ac:dyDescent="0.25">
      <c r="A15" t="s">
        <v>1359</v>
      </c>
      <c r="B15" t="s">
        <v>1359</v>
      </c>
      <c r="C15" t="s">
        <v>21</v>
      </c>
      <c r="D15" t="s">
        <v>1360</v>
      </c>
      <c r="E15">
        <v>11011</v>
      </c>
      <c r="F15">
        <v>1971</v>
      </c>
      <c r="G15" s="3">
        <v>2253</v>
      </c>
      <c r="H15" s="3">
        <v>20031</v>
      </c>
      <c r="I15" t="s">
        <v>1389</v>
      </c>
      <c r="J15" s="2">
        <v>50.820000000000007</v>
      </c>
      <c r="K15" s="2">
        <v>1017975.4200000002</v>
      </c>
    </row>
    <row r="16" spans="1:12" x14ac:dyDescent="0.25">
      <c r="A16" t="s">
        <v>1361</v>
      </c>
      <c r="B16" t="s">
        <v>1361</v>
      </c>
      <c r="C16" t="s">
        <v>21</v>
      </c>
      <c r="D16" t="s">
        <v>1362</v>
      </c>
      <c r="E16">
        <v>11001</v>
      </c>
      <c r="F16">
        <v>1973</v>
      </c>
      <c r="G16" s="3">
        <v>2800</v>
      </c>
      <c r="H16" s="3">
        <v>20199</v>
      </c>
      <c r="I16" t="s">
        <v>1389</v>
      </c>
      <c r="J16" s="2">
        <v>50.820000000000007</v>
      </c>
      <c r="K16" s="2">
        <v>1026513.1800000002</v>
      </c>
    </row>
    <row r="17" spans="1:11" x14ac:dyDescent="0.25">
      <c r="A17" t="s">
        <v>1363</v>
      </c>
      <c r="B17" t="s">
        <v>1364</v>
      </c>
      <c r="C17" t="s">
        <v>1365</v>
      </c>
      <c r="D17" t="s">
        <v>1366</v>
      </c>
      <c r="E17">
        <v>11002</v>
      </c>
      <c r="F17">
        <v>2016</v>
      </c>
      <c r="G17" s="3">
        <v>6913</v>
      </c>
      <c r="H17" s="3">
        <v>20456</v>
      </c>
      <c r="I17" t="s">
        <v>1389</v>
      </c>
      <c r="J17" s="2">
        <v>60.984000000000009</v>
      </c>
      <c r="K17" s="2">
        <v>1247488.7039999999</v>
      </c>
    </row>
    <row r="18" spans="1:11" x14ac:dyDescent="0.25">
      <c r="A18" t="s">
        <v>1367</v>
      </c>
      <c r="B18" t="s">
        <v>1367</v>
      </c>
      <c r="C18" t="s">
        <v>21</v>
      </c>
      <c r="D18" t="s">
        <v>625</v>
      </c>
      <c r="E18">
        <v>11002</v>
      </c>
      <c r="F18">
        <v>2021</v>
      </c>
      <c r="G18" s="3">
        <v>3050</v>
      </c>
      <c r="H18" s="3">
        <v>20859</v>
      </c>
      <c r="I18" t="s">
        <v>1389</v>
      </c>
      <c r="J18" s="2">
        <v>53.240000000000009</v>
      </c>
      <c r="K18" s="2">
        <v>1110533.1599999999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90"/>
  <sheetViews>
    <sheetView tabSelected="1" topLeftCell="A4" workbookViewId="0">
      <selection activeCell="E69" sqref="E69"/>
    </sheetView>
  </sheetViews>
  <sheetFormatPr defaultRowHeight="15" x14ac:dyDescent="0.25"/>
  <cols>
    <col min="1" max="1" width="17.85546875" bestFit="1" customWidth="1"/>
    <col min="2" max="2" width="80.85546875" bestFit="1" customWidth="1"/>
    <col min="3" max="3" width="63.7109375" bestFit="1" customWidth="1"/>
    <col min="4" max="4" width="23.7109375" bestFit="1" customWidth="1"/>
    <col min="5" max="5" width="11.85546875" bestFit="1" customWidth="1"/>
    <col min="6" max="6" width="12.85546875" bestFit="1" customWidth="1"/>
    <col min="7" max="7" width="25.85546875" bestFit="1" customWidth="1"/>
    <col min="8" max="8" width="16.5703125" bestFit="1" customWidth="1"/>
    <col min="9" max="9" width="11.42578125" bestFit="1" customWidth="1"/>
    <col min="10" max="10" width="18.7109375" bestFit="1" customWidth="1"/>
    <col min="11" max="11" width="20.85546875" bestFit="1" customWidth="1"/>
    <col min="12" max="12" width="16.85546875" bestFit="1" customWidth="1"/>
    <col min="13" max="13" width="11" bestFit="1" customWidth="1"/>
    <col min="14" max="14" width="8.7109375" bestFit="1" customWidth="1"/>
    <col min="15" max="15" width="11" bestFit="1" customWidth="1"/>
    <col min="16" max="16" width="15" bestFit="1" customWidth="1"/>
    <col min="17" max="17" width="13.140625" bestFit="1" customWidth="1"/>
    <col min="18" max="18" width="11" bestFit="1" customWidth="1"/>
    <col min="19" max="19" width="12.85546875" bestFit="1" customWidth="1"/>
    <col min="20" max="20" width="16.42578125" bestFit="1" customWidth="1"/>
    <col min="21" max="21" width="19.7109375" bestFit="1" customWidth="1"/>
    <col min="22" max="22" width="20.7109375" bestFit="1" customWidth="1"/>
    <col min="23" max="23" width="16.7109375" bestFit="1" customWidth="1"/>
    <col min="24" max="24" width="18.28515625" bestFit="1" customWidth="1"/>
    <col min="25" max="25" width="35.28515625" bestFit="1" customWidth="1"/>
    <col min="26" max="26" width="36.7109375" bestFit="1" customWidth="1"/>
  </cols>
  <sheetData>
    <row r="1" spans="1:24" ht="45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55</v>
      </c>
      <c r="J1" s="6" t="s">
        <v>56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46</v>
      </c>
      <c r="Q1" s="6" t="s">
        <v>44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</v>
      </c>
      <c r="X1" s="6" t="s">
        <v>4</v>
      </c>
    </row>
    <row r="2" spans="1:24" x14ac:dyDescent="0.25">
      <c r="A2" t="s">
        <v>1082</v>
      </c>
      <c r="B2" t="s">
        <v>1083</v>
      </c>
      <c r="C2" t="s">
        <v>131</v>
      </c>
      <c r="D2" t="s">
        <v>1084</v>
      </c>
      <c r="E2">
        <v>11011</v>
      </c>
      <c r="F2">
        <v>1985</v>
      </c>
      <c r="G2" t="s">
        <v>1374</v>
      </c>
      <c r="H2">
        <v>13988</v>
      </c>
      <c r="I2">
        <v>2317</v>
      </c>
      <c r="J2">
        <v>2317</v>
      </c>
      <c r="K2" s="7" t="s">
        <v>40</v>
      </c>
      <c r="L2" s="2">
        <v>39.847499999999997</v>
      </c>
      <c r="M2" s="2">
        <v>92326.657500000016</v>
      </c>
      <c r="N2" s="4">
        <v>0.05</v>
      </c>
      <c r="O2" s="2">
        <v>87710.324624999994</v>
      </c>
      <c r="P2" s="4">
        <v>0.42246</v>
      </c>
      <c r="Q2" s="2">
        <v>37054.103741077502</v>
      </c>
      <c r="R2" s="2">
        <v>50656.220883922506</v>
      </c>
      <c r="S2" s="5">
        <v>0.08</v>
      </c>
      <c r="T2" s="2">
        <v>273.28561115625001</v>
      </c>
      <c r="U2">
        <v>0</v>
      </c>
      <c r="V2" s="2">
        <v>0</v>
      </c>
      <c r="W2" s="2">
        <v>633202.76104903128</v>
      </c>
    </row>
    <row r="3" spans="1:24" x14ac:dyDescent="0.25">
      <c r="A3" t="s">
        <v>1085</v>
      </c>
      <c r="B3" t="s">
        <v>1085</v>
      </c>
      <c r="C3" t="s">
        <v>18</v>
      </c>
      <c r="D3" t="s">
        <v>1086</v>
      </c>
      <c r="E3">
        <v>11011</v>
      </c>
      <c r="F3">
        <v>1995</v>
      </c>
      <c r="G3" t="s">
        <v>42</v>
      </c>
      <c r="H3">
        <v>6250</v>
      </c>
      <c r="I3">
        <v>9644</v>
      </c>
      <c r="J3">
        <v>9644</v>
      </c>
      <c r="K3" s="7" t="s">
        <v>40</v>
      </c>
      <c r="L3" s="2">
        <v>19.8</v>
      </c>
      <c r="M3" s="2">
        <v>190951.2</v>
      </c>
      <c r="N3" s="4">
        <v>0.05</v>
      </c>
      <c r="O3" s="2">
        <v>181403.64</v>
      </c>
      <c r="P3" s="4">
        <v>0.42246</v>
      </c>
      <c r="Q3" s="2">
        <v>76635.781754399999</v>
      </c>
      <c r="R3" s="2">
        <v>104767.8582456</v>
      </c>
      <c r="S3" s="5">
        <v>0.08</v>
      </c>
      <c r="T3" s="2">
        <v>135.79409250000003</v>
      </c>
      <c r="U3">
        <v>0</v>
      </c>
      <c r="V3" s="2">
        <v>0</v>
      </c>
      <c r="W3" s="2">
        <v>1309598.2280700004</v>
      </c>
    </row>
    <row r="4" spans="1:24" x14ac:dyDescent="0.25">
      <c r="A4" t="s">
        <v>1087</v>
      </c>
      <c r="B4" t="s">
        <v>1088</v>
      </c>
      <c r="C4" t="s">
        <v>77</v>
      </c>
      <c r="D4" t="s">
        <v>1089</v>
      </c>
      <c r="E4">
        <v>11011</v>
      </c>
      <c r="F4">
        <v>1980</v>
      </c>
      <c r="G4" t="s">
        <v>42</v>
      </c>
      <c r="H4">
        <v>10931</v>
      </c>
      <c r="I4">
        <v>8000</v>
      </c>
      <c r="J4">
        <v>8000</v>
      </c>
      <c r="K4" s="7" t="s">
        <v>40</v>
      </c>
      <c r="L4" s="2">
        <v>18</v>
      </c>
      <c r="M4" s="2">
        <v>144000</v>
      </c>
      <c r="N4" s="4">
        <v>0.05</v>
      </c>
      <c r="O4" s="2">
        <v>136800</v>
      </c>
      <c r="P4" s="4">
        <v>0.42246</v>
      </c>
      <c r="Q4" s="2">
        <v>57792.527999999998</v>
      </c>
      <c r="R4" s="2">
        <v>79007.472000000009</v>
      </c>
      <c r="S4" s="5">
        <v>0.08</v>
      </c>
      <c r="T4" s="2">
        <v>123.449175</v>
      </c>
      <c r="U4">
        <v>0</v>
      </c>
      <c r="V4" s="2">
        <v>0</v>
      </c>
      <c r="W4" s="2">
        <v>987593.40000000014</v>
      </c>
    </row>
    <row r="5" spans="1:24" x14ac:dyDescent="0.25">
      <c r="A5" t="s">
        <v>1090</v>
      </c>
      <c r="B5" t="s">
        <v>1091</v>
      </c>
      <c r="C5" t="s">
        <v>1092</v>
      </c>
      <c r="E5">
        <v>11001</v>
      </c>
      <c r="G5" t="s">
        <v>1375</v>
      </c>
      <c r="H5">
        <v>48969</v>
      </c>
      <c r="I5">
        <v>79868</v>
      </c>
      <c r="J5">
        <v>79868</v>
      </c>
      <c r="K5" s="7" t="s">
        <v>94</v>
      </c>
      <c r="L5" s="2">
        <v>16.940000000000005</v>
      </c>
      <c r="M5" s="2">
        <v>1352963.9200000004</v>
      </c>
      <c r="N5" s="4">
        <v>0.1</v>
      </c>
      <c r="O5" s="2">
        <v>1217667.5280000004</v>
      </c>
      <c r="P5" s="4">
        <v>0.52245999999999992</v>
      </c>
      <c r="Q5" s="2">
        <v>636182.57667888014</v>
      </c>
      <c r="R5" s="2">
        <v>581484.95132112026</v>
      </c>
      <c r="S5" s="5">
        <v>0.06</v>
      </c>
      <c r="T5" s="2">
        <v>121.34291400000006</v>
      </c>
      <c r="U5">
        <v>0</v>
      </c>
      <c r="V5" s="2">
        <v>0</v>
      </c>
      <c r="W5" s="2">
        <v>9691415.8553520031</v>
      </c>
    </row>
    <row r="6" spans="1:24" x14ac:dyDescent="0.25">
      <c r="A6" t="s">
        <v>1093</v>
      </c>
      <c r="B6" t="s">
        <v>1093</v>
      </c>
      <c r="C6" t="s">
        <v>97</v>
      </c>
      <c r="D6" t="s">
        <v>1094</v>
      </c>
      <c r="E6">
        <v>11001</v>
      </c>
      <c r="F6">
        <v>1946</v>
      </c>
      <c r="G6" t="s">
        <v>1376</v>
      </c>
      <c r="H6">
        <v>28560</v>
      </c>
      <c r="I6">
        <v>11740</v>
      </c>
      <c r="J6">
        <v>11740</v>
      </c>
      <c r="K6" s="7" t="s">
        <v>40</v>
      </c>
      <c r="L6" s="2">
        <v>12.494999999999999</v>
      </c>
      <c r="M6" s="2">
        <v>146691.30000000002</v>
      </c>
      <c r="N6" s="4">
        <v>0.05</v>
      </c>
      <c r="O6" s="2">
        <v>139356.73500000002</v>
      </c>
      <c r="P6" s="4">
        <v>0.42246</v>
      </c>
      <c r="Q6" s="2">
        <v>58872.646268100005</v>
      </c>
      <c r="R6" s="2">
        <v>80484.088731900003</v>
      </c>
      <c r="S6" s="5">
        <v>0.09</v>
      </c>
      <c r="T6" s="2">
        <v>76.172713166666682</v>
      </c>
      <c r="U6">
        <v>0</v>
      </c>
      <c r="V6" s="2">
        <v>0</v>
      </c>
      <c r="W6" s="2">
        <v>894267.65257666667</v>
      </c>
    </row>
    <row r="7" spans="1:24" x14ac:dyDescent="0.25">
      <c r="A7" t="s">
        <v>1095</v>
      </c>
      <c r="B7" t="s">
        <v>1095</v>
      </c>
      <c r="C7" t="s">
        <v>18</v>
      </c>
      <c r="D7" t="s">
        <v>1096</v>
      </c>
      <c r="E7">
        <v>11001</v>
      </c>
      <c r="F7">
        <v>1980</v>
      </c>
      <c r="G7" t="s">
        <v>1377</v>
      </c>
      <c r="H7">
        <v>11753</v>
      </c>
      <c r="I7">
        <v>8242</v>
      </c>
      <c r="J7">
        <v>8242</v>
      </c>
      <c r="K7" s="7" t="s">
        <v>40</v>
      </c>
      <c r="L7" s="2">
        <v>17.099999999999998</v>
      </c>
      <c r="M7" s="2">
        <v>140938.19999999998</v>
      </c>
      <c r="N7" s="4">
        <v>0.1</v>
      </c>
      <c r="O7" s="2">
        <v>126844.37999999998</v>
      </c>
      <c r="P7" s="4">
        <v>0.47245999999999999</v>
      </c>
      <c r="Q7" s="2">
        <v>59928.895774799981</v>
      </c>
      <c r="R7" s="2">
        <v>66915.484225199994</v>
      </c>
      <c r="S7" s="5">
        <v>8.5000000000000006E-2</v>
      </c>
      <c r="T7" s="2">
        <v>95.515771764705875</v>
      </c>
      <c r="U7">
        <v>0</v>
      </c>
      <c r="V7" s="2">
        <v>0</v>
      </c>
      <c r="W7" s="2">
        <v>787240.9908847058</v>
      </c>
    </row>
    <row r="8" spans="1:24" x14ac:dyDescent="0.25">
      <c r="A8" t="s">
        <v>1097</v>
      </c>
      <c r="B8" t="s">
        <v>1098</v>
      </c>
      <c r="C8" t="s">
        <v>103</v>
      </c>
      <c r="D8" t="s">
        <v>1099</v>
      </c>
      <c r="E8">
        <v>11001</v>
      </c>
      <c r="F8">
        <v>1960</v>
      </c>
      <c r="G8" t="s">
        <v>1376</v>
      </c>
      <c r="H8">
        <v>8228</v>
      </c>
      <c r="I8">
        <v>1971</v>
      </c>
      <c r="J8">
        <v>1971</v>
      </c>
      <c r="K8" s="7" t="s">
        <v>40</v>
      </c>
      <c r="L8" s="2">
        <v>16.099999999999998</v>
      </c>
      <c r="M8" s="2">
        <v>31733.099999999995</v>
      </c>
      <c r="N8" s="4">
        <v>0.05</v>
      </c>
      <c r="O8" s="2">
        <v>30146.444999999996</v>
      </c>
      <c r="P8" s="4">
        <v>0.42246</v>
      </c>
      <c r="Q8" s="2">
        <v>12735.667154700001</v>
      </c>
      <c r="R8" s="2">
        <v>17410.777845299999</v>
      </c>
      <c r="S8" s="5">
        <v>0.09</v>
      </c>
      <c r="T8" s="2">
        <v>98.149714444444442</v>
      </c>
      <c r="U8">
        <v>0</v>
      </c>
      <c r="V8" s="2">
        <v>0</v>
      </c>
      <c r="W8" s="2">
        <v>193453.08717000001</v>
      </c>
    </row>
    <row r="9" spans="1:24" x14ac:dyDescent="0.25">
      <c r="A9" t="s">
        <v>1100</v>
      </c>
      <c r="B9" t="s">
        <v>1100</v>
      </c>
      <c r="C9" t="s">
        <v>97</v>
      </c>
      <c r="D9" t="s">
        <v>1101</v>
      </c>
      <c r="E9">
        <v>11001</v>
      </c>
      <c r="F9">
        <v>1962</v>
      </c>
      <c r="G9" t="s">
        <v>1376</v>
      </c>
      <c r="H9">
        <v>5625</v>
      </c>
      <c r="I9">
        <v>952</v>
      </c>
      <c r="J9">
        <v>952</v>
      </c>
      <c r="K9" s="7" t="s">
        <v>40</v>
      </c>
      <c r="L9" s="2">
        <v>18.2</v>
      </c>
      <c r="M9" s="2">
        <v>17326.399999999998</v>
      </c>
      <c r="N9" s="4">
        <v>0.05</v>
      </c>
      <c r="O9" s="2">
        <v>16460.079999999998</v>
      </c>
      <c r="P9" s="4">
        <v>0.42246</v>
      </c>
      <c r="Q9" s="2">
        <v>6953.7253967999995</v>
      </c>
      <c r="R9" s="2">
        <v>9506.3546031999977</v>
      </c>
      <c r="S9" s="5">
        <v>0.09</v>
      </c>
      <c r="T9" s="2">
        <v>110.9518511111111</v>
      </c>
      <c r="U9">
        <v>0</v>
      </c>
      <c r="V9" s="2">
        <v>0</v>
      </c>
      <c r="W9" s="2">
        <v>105626.16225777776</v>
      </c>
    </row>
    <row r="10" spans="1:24" x14ac:dyDescent="0.25">
      <c r="A10" t="s">
        <v>1102</v>
      </c>
      <c r="B10" t="s">
        <v>1103</v>
      </c>
      <c r="C10" t="s">
        <v>19</v>
      </c>
      <c r="D10" t="s">
        <v>1104</v>
      </c>
      <c r="E10">
        <v>11001</v>
      </c>
      <c r="F10">
        <v>1910</v>
      </c>
      <c r="G10" t="s">
        <v>1376</v>
      </c>
      <c r="H10">
        <v>10137</v>
      </c>
      <c r="I10">
        <v>3892</v>
      </c>
      <c r="J10">
        <v>3892</v>
      </c>
      <c r="K10" s="7" t="s">
        <v>40</v>
      </c>
      <c r="L10" s="2">
        <v>14</v>
      </c>
      <c r="M10" s="2">
        <v>54488</v>
      </c>
      <c r="N10" s="4">
        <v>0.05</v>
      </c>
      <c r="O10" s="2">
        <v>51763.6</v>
      </c>
      <c r="P10" s="4">
        <v>0.42246</v>
      </c>
      <c r="Q10" s="2">
        <v>21868.050456000001</v>
      </c>
      <c r="R10" s="2">
        <v>29895.549544000001</v>
      </c>
      <c r="S10" s="5">
        <v>0.09</v>
      </c>
      <c r="T10" s="2">
        <v>85.347577777777772</v>
      </c>
      <c r="U10">
        <v>0</v>
      </c>
      <c r="V10" s="2">
        <v>0</v>
      </c>
      <c r="W10" s="2">
        <v>332172.77271111112</v>
      </c>
    </row>
    <row r="11" spans="1:24" x14ac:dyDescent="0.25">
      <c r="A11" t="s">
        <v>1105</v>
      </c>
      <c r="B11" t="s">
        <v>1105</v>
      </c>
      <c r="C11" t="s">
        <v>97</v>
      </c>
      <c r="D11" t="s">
        <v>1106</v>
      </c>
      <c r="E11">
        <v>11001</v>
      </c>
      <c r="F11" t="s">
        <v>1107</v>
      </c>
      <c r="G11" t="s">
        <v>1376</v>
      </c>
      <c r="H11">
        <v>12383</v>
      </c>
      <c r="I11">
        <v>12300</v>
      </c>
      <c r="J11">
        <v>12300</v>
      </c>
      <c r="K11" s="7" t="s">
        <v>40</v>
      </c>
      <c r="L11" s="2">
        <v>8.8199999999999985</v>
      </c>
      <c r="M11" s="2">
        <v>108486</v>
      </c>
      <c r="N11" s="4">
        <v>0.05</v>
      </c>
      <c r="O11" s="2">
        <v>103061.69999999998</v>
      </c>
      <c r="P11" s="4">
        <v>0.42246</v>
      </c>
      <c r="Q11" s="2">
        <v>43539.445781999995</v>
      </c>
      <c r="R11" s="2">
        <v>59522.254217999987</v>
      </c>
      <c r="S11" s="5">
        <v>0.09</v>
      </c>
      <c r="T11" s="2">
        <v>53.768973999999993</v>
      </c>
      <c r="U11">
        <v>0</v>
      </c>
      <c r="V11" s="2">
        <v>0</v>
      </c>
      <c r="W11" s="2">
        <v>661358.3801999999</v>
      </c>
    </row>
    <row r="12" spans="1:24" x14ac:dyDescent="0.25">
      <c r="A12" t="s">
        <v>1108</v>
      </c>
      <c r="B12" t="s">
        <v>1109</v>
      </c>
      <c r="C12" t="s">
        <v>1110</v>
      </c>
      <c r="E12">
        <v>11002</v>
      </c>
      <c r="G12" t="s">
        <v>1378</v>
      </c>
      <c r="H12">
        <v>29468</v>
      </c>
      <c r="I12">
        <v>6007</v>
      </c>
      <c r="J12">
        <v>6007</v>
      </c>
      <c r="K12" s="7" t="s">
        <v>40</v>
      </c>
      <c r="L12" s="2">
        <v>18</v>
      </c>
      <c r="M12" s="2">
        <v>108126</v>
      </c>
      <c r="N12" s="4">
        <v>0.05</v>
      </c>
      <c r="O12" s="2">
        <v>102719.7</v>
      </c>
      <c r="P12" s="4">
        <v>0.50691749999999991</v>
      </c>
      <c r="Q12" s="2">
        <v>52070.413524749987</v>
      </c>
      <c r="R12" s="2">
        <v>50649.28647525001</v>
      </c>
      <c r="S12" s="5">
        <v>0.08</v>
      </c>
      <c r="T12" s="2">
        <v>105.39638437500004</v>
      </c>
      <c r="U12">
        <v>5440</v>
      </c>
      <c r="V12" s="2">
        <v>92480</v>
      </c>
      <c r="W12" s="2">
        <v>725596.08094062516</v>
      </c>
      <c r="X12" t="s">
        <v>1111</v>
      </c>
    </row>
    <row r="13" spans="1:24" x14ac:dyDescent="0.25">
      <c r="A13" t="s">
        <v>1112</v>
      </c>
      <c r="B13" t="s">
        <v>1112</v>
      </c>
      <c r="C13" t="s">
        <v>18</v>
      </c>
      <c r="D13" t="s">
        <v>1113</v>
      </c>
      <c r="E13">
        <v>11023</v>
      </c>
      <c r="F13">
        <v>1957</v>
      </c>
      <c r="G13" t="s">
        <v>1379</v>
      </c>
      <c r="H13">
        <v>3250</v>
      </c>
      <c r="I13">
        <v>3668</v>
      </c>
      <c r="J13">
        <v>3668</v>
      </c>
      <c r="K13" s="7" t="s">
        <v>40</v>
      </c>
      <c r="L13" s="2">
        <v>19</v>
      </c>
      <c r="M13" s="2">
        <v>69692</v>
      </c>
      <c r="N13" s="4">
        <v>0.1</v>
      </c>
      <c r="O13" s="2">
        <v>62722.8</v>
      </c>
      <c r="P13" s="4">
        <v>0.47245999999999999</v>
      </c>
      <c r="Q13" s="2">
        <v>29634.014088</v>
      </c>
      <c r="R13" s="2">
        <v>33088.785912000007</v>
      </c>
      <c r="S13" s="5">
        <v>7.4999999999999997E-2</v>
      </c>
      <c r="T13" s="2">
        <v>120.27912000000002</v>
      </c>
      <c r="U13">
        <v>0</v>
      </c>
      <c r="V13" s="2">
        <v>0</v>
      </c>
      <c r="W13" s="2">
        <v>441183.81216000009</v>
      </c>
    </row>
    <row r="14" spans="1:24" x14ac:dyDescent="0.25">
      <c r="A14" t="s">
        <v>1114</v>
      </c>
      <c r="B14" t="s">
        <v>1115</v>
      </c>
      <c r="C14" t="s">
        <v>1116</v>
      </c>
      <c r="D14" t="s">
        <v>1117</v>
      </c>
      <c r="E14">
        <v>11030</v>
      </c>
      <c r="F14">
        <v>1976</v>
      </c>
      <c r="G14" t="s">
        <v>1380</v>
      </c>
      <c r="H14">
        <v>9752</v>
      </c>
      <c r="I14">
        <v>3503</v>
      </c>
      <c r="J14">
        <v>3503</v>
      </c>
      <c r="K14" s="7" t="s">
        <v>40</v>
      </c>
      <c r="L14" s="2">
        <v>30</v>
      </c>
      <c r="M14" s="2">
        <v>105090</v>
      </c>
      <c r="N14" s="4">
        <v>0.05</v>
      </c>
      <c r="O14" s="2">
        <v>99835.5</v>
      </c>
      <c r="P14" s="4">
        <v>0.42246</v>
      </c>
      <c r="Q14" s="2">
        <v>42176.50533</v>
      </c>
      <c r="R14" s="2">
        <v>57658.99467</v>
      </c>
      <c r="S14" s="5">
        <v>7.0000000000000007E-2</v>
      </c>
      <c r="T14" s="2">
        <v>235.14128571428569</v>
      </c>
      <c r="U14">
        <v>0</v>
      </c>
      <c r="V14" s="2">
        <v>0</v>
      </c>
      <c r="W14" s="2">
        <v>823699.9238571428</v>
      </c>
    </row>
    <row r="15" spans="1:24" x14ac:dyDescent="0.25">
      <c r="A15" t="s">
        <v>1118</v>
      </c>
      <c r="B15" t="s">
        <v>1119</v>
      </c>
      <c r="C15" t="s">
        <v>127</v>
      </c>
      <c r="D15" t="s">
        <v>1120</v>
      </c>
      <c r="E15">
        <v>11014</v>
      </c>
      <c r="F15">
        <v>1953</v>
      </c>
      <c r="G15" t="s">
        <v>1376</v>
      </c>
      <c r="H15">
        <v>14002</v>
      </c>
      <c r="I15">
        <v>1971</v>
      </c>
      <c r="J15">
        <v>1971</v>
      </c>
      <c r="K15" s="7" t="s">
        <v>94</v>
      </c>
      <c r="L15" s="2">
        <v>17.71</v>
      </c>
      <c r="M15" s="2">
        <v>34906.410000000003</v>
      </c>
      <c r="N15" s="4">
        <v>0.05</v>
      </c>
      <c r="O15" s="2">
        <v>33161.089500000002</v>
      </c>
      <c r="P15" s="4">
        <v>0.42246</v>
      </c>
      <c r="Q15" s="2">
        <v>14009.233870169999</v>
      </c>
      <c r="R15" s="2">
        <v>19151.855629830003</v>
      </c>
      <c r="S15" s="5">
        <v>7.0000000000000007E-2</v>
      </c>
      <c r="T15" s="2">
        <v>138.81173899999999</v>
      </c>
      <c r="U15">
        <v>6118</v>
      </c>
      <c r="V15" s="2">
        <v>104006</v>
      </c>
      <c r="W15" s="2">
        <v>377603.937569</v>
      </c>
    </row>
    <row r="16" spans="1:24" x14ac:dyDescent="0.25">
      <c r="A16" t="s">
        <v>1121</v>
      </c>
      <c r="B16" t="s">
        <v>1122</v>
      </c>
      <c r="C16" t="s">
        <v>100</v>
      </c>
      <c r="D16" t="s">
        <v>1123</v>
      </c>
      <c r="E16">
        <v>11001</v>
      </c>
      <c r="F16">
        <v>2007</v>
      </c>
      <c r="G16" t="s">
        <v>1378</v>
      </c>
      <c r="H16">
        <v>12573</v>
      </c>
      <c r="I16">
        <v>1549</v>
      </c>
      <c r="J16">
        <v>1549</v>
      </c>
      <c r="K16" s="7" t="s">
        <v>40</v>
      </c>
      <c r="L16" s="2">
        <v>20.7</v>
      </c>
      <c r="M16" s="2">
        <v>32064.3</v>
      </c>
      <c r="N16" s="4">
        <v>0.05</v>
      </c>
      <c r="O16" s="2">
        <v>30461.084999999999</v>
      </c>
      <c r="P16" s="4">
        <v>0.47245999999999999</v>
      </c>
      <c r="Q16" s="2">
        <v>14391.644219100001</v>
      </c>
      <c r="R16" s="2">
        <v>16069.4407809</v>
      </c>
      <c r="S16" s="5">
        <v>0.08</v>
      </c>
      <c r="T16" s="2">
        <v>129.67592625</v>
      </c>
      <c r="U16">
        <v>6377</v>
      </c>
      <c r="V16" s="2">
        <v>108409</v>
      </c>
      <c r="W16" s="2">
        <v>309277.00976125</v>
      </c>
    </row>
    <row r="17" spans="1:23" x14ac:dyDescent="0.25">
      <c r="A17" t="s">
        <v>1124</v>
      </c>
      <c r="B17" t="s">
        <v>1124</v>
      </c>
      <c r="C17" t="s">
        <v>99</v>
      </c>
      <c r="D17" t="s">
        <v>1125</v>
      </c>
      <c r="E17">
        <v>11030</v>
      </c>
      <c r="F17">
        <v>1958</v>
      </c>
      <c r="G17" t="s">
        <v>1374</v>
      </c>
      <c r="H17">
        <v>4445</v>
      </c>
      <c r="I17">
        <v>3885</v>
      </c>
      <c r="J17">
        <v>3740</v>
      </c>
      <c r="K17" s="7" t="s">
        <v>40</v>
      </c>
      <c r="L17" s="2">
        <v>30</v>
      </c>
      <c r="M17" s="2">
        <v>112200</v>
      </c>
      <c r="N17" s="4">
        <v>0.05</v>
      </c>
      <c r="O17" s="2">
        <v>106590</v>
      </c>
      <c r="P17" s="4">
        <v>0.42246</v>
      </c>
      <c r="Q17" s="2">
        <v>45030.011400000003</v>
      </c>
      <c r="R17" s="2">
        <v>61559.988599999997</v>
      </c>
      <c r="S17" s="5">
        <v>0.08</v>
      </c>
      <c r="T17" s="2">
        <v>205.748625</v>
      </c>
      <c r="U17">
        <v>0</v>
      </c>
      <c r="V17" s="2">
        <v>0</v>
      </c>
      <c r="W17" s="2">
        <v>769499.85750000004</v>
      </c>
    </row>
    <row r="18" spans="1:23" x14ac:dyDescent="0.25">
      <c r="A18" t="s">
        <v>1126</v>
      </c>
      <c r="B18" t="s">
        <v>1126</v>
      </c>
      <c r="C18" t="s">
        <v>128</v>
      </c>
      <c r="D18" t="s">
        <v>1127</v>
      </c>
      <c r="E18">
        <v>11001</v>
      </c>
      <c r="F18">
        <v>1959</v>
      </c>
      <c r="G18" t="s">
        <v>1381</v>
      </c>
      <c r="H18">
        <v>15625</v>
      </c>
      <c r="I18">
        <v>10256</v>
      </c>
      <c r="J18">
        <v>10256</v>
      </c>
      <c r="K18" s="7" t="s">
        <v>40</v>
      </c>
      <c r="L18" s="2">
        <v>12</v>
      </c>
      <c r="M18" s="2">
        <v>123072</v>
      </c>
      <c r="N18" s="4">
        <v>0.05</v>
      </c>
      <c r="O18" s="2">
        <v>116918.39999999999</v>
      </c>
      <c r="P18" s="4">
        <v>0.47245999999999999</v>
      </c>
      <c r="Q18" s="2">
        <v>55239.267263999995</v>
      </c>
      <c r="R18" s="2">
        <v>61679.132736</v>
      </c>
      <c r="S18" s="5">
        <v>0.09</v>
      </c>
      <c r="T18" s="2">
        <v>66.821733333333327</v>
      </c>
      <c r="U18">
        <v>0</v>
      </c>
      <c r="V18" s="2">
        <v>0</v>
      </c>
      <c r="W18" s="2">
        <v>685323.69706666656</v>
      </c>
    </row>
    <row r="19" spans="1:23" x14ac:dyDescent="0.25">
      <c r="A19" t="s">
        <v>1128</v>
      </c>
      <c r="B19" t="s">
        <v>1129</v>
      </c>
      <c r="C19" t="s">
        <v>1130</v>
      </c>
      <c r="D19" t="s">
        <v>1131</v>
      </c>
      <c r="E19">
        <v>11001</v>
      </c>
      <c r="F19">
        <v>1961</v>
      </c>
      <c r="G19" t="s">
        <v>1378</v>
      </c>
      <c r="H19">
        <v>7366</v>
      </c>
      <c r="I19">
        <v>3312</v>
      </c>
      <c r="J19">
        <v>3312</v>
      </c>
      <c r="K19" s="7" t="s">
        <v>40</v>
      </c>
      <c r="L19" s="2">
        <v>14.58</v>
      </c>
      <c r="M19" s="2">
        <v>48288.959999999999</v>
      </c>
      <c r="N19" s="4">
        <v>0.05</v>
      </c>
      <c r="O19" s="2">
        <v>45874.512000000002</v>
      </c>
      <c r="P19" s="4">
        <v>0.47245999999999999</v>
      </c>
      <c r="Q19" s="2">
        <v>21673.871939519999</v>
      </c>
      <c r="R19" s="2">
        <v>24200.64006048</v>
      </c>
      <c r="S19" s="5">
        <v>0.08</v>
      </c>
      <c r="T19" s="2">
        <v>91.336956749999999</v>
      </c>
      <c r="U19">
        <v>0</v>
      </c>
      <c r="V19" s="2">
        <v>0</v>
      </c>
      <c r="W19" s="2">
        <v>302508.00075599999</v>
      </c>
    </row>
    <row r="20" spans="1:23" x14ac:dyDescent="0.25">
      <c r="A20" t="s">
        <v>1132</v>
      </c>
      <c r="B20" t="s">
        <v>1132</v>
      </c>
      <c r="C20" t="s">
        <v>97</v>
      </c>
      <c r="D20" t="s">
        <v>1133</v>
      </c>
      <c r="E20">
        <v>11001</v>
      </c>
      <c r="F20">
        <v>1958</v>
      </c>
      <c r="G20" t="s">
        <v>1376</v>
      </c>
      <c r="H20">
        <v>6245</v>
      </c>
      <c r="I20">
        <v>1152</v>
      </c>
      <c r="J20">
        <v>1152</v>
      </c>
      <c r="K20" s="7" t="s">
        <v>40</v>
      </c>
      <c r="L20" s="2">
        <v>18.2</v>
      </c>
      <c r="M20" s="2">
        <v>20966.400000000001</v>
      </c>
      <c r="N20" s="4">
        <v>0.05</v>
      </c>
      <c r="O20" s="2">
        <v>19918.080000000002</v>
      </c>
      <c r="P20" s="4">
        <v>0.42246</v>
      </c>
      <c r="Q20" s="2">
        <v>8414.5920767999996</v>
      </c>
      <c r="R20" s="2">
        <v>11503.487923199998</v>
      </c>
      <c r="S20" s="5">
        <v>0.09</v>
      </c>
      <c r="T20" s="2">
        <v>110.95185111111113</v>
      </c>
      <c r="U20">
        <v>0</v>
      </c>
      <c r="V20" s="2">
        <v>0</v>
      </c>
      <c r="W20" s="2">
        <v>127816.53247999999</v>
      </c>
    </row>
    <row r="21" spans="1:23" x14ac:dyDescent="0.25">
      <c r="A21" t="s">
        <v>1134</v>
      </c>
      <c r="B21" t="s">
        <v>1135</v>
      </c>
      <c r="C21" t="s">
        <v>20</v>
      </c>
      <c r="D21" t="s">
        <v>1136</v>
      </c>
      <c r="E21">
        <v>11001</v>
      </c>
      <c r="F21">
        <v>1951</v>
      </c>
      <c r="G21" t="s">
        <v>1378</v>
      </c>
      <c r="H21">
        <v>9640</v>
      </c>
      <c r="I21">
        <v>10690</v>
      </c>
      <c r="J21">
        <v>10690</v>
      </c>
      <c r="K21" s="7" t="s">
        <v>40</v>
      </c>
      <c r="L21" s="2">
        <v>18</v>
      </c>
      <c r="M21" s="2">
        <v>192420</v>
      </c>
      <c r="N21" s="4">
        <v>0.05</v>
      </c>
      <c r="O21" s="2">
        <v>182799</v>
      </c>
      <c r="P21" s="4">
        <v>0.47245999999999999</v>
      </c>
      <c r="Q21" s="2">
        <v>86365.215540000005</v>
      </c>
      <c r="R21" s="2">
        <v>96433.784459999995</v>
      </c>
      <c r="S21" s="5">
        <v>0.08</v>
      </c>
      <c r="T21" s="2">
        <v>112.76167499999998</v>
      </c>
      <c r="U21">
        <v>0</v>
      </c>
      <c r="V21" s="2">
        <v>0</v>
      </c>
      <c r="W21" s="2">
        <v>1205422.3057499998</v>
      </c>
    </row>
    <row r="22" spans="1:23" x14ac:dyDescent="0.25">
      <c r="A22" t="s">
        <v>1137</v>
      </c>
      <c r="B22" t="s">
        <v>1138</v>
      </c>
      <c r="C22" t="s">
        <v>20</v>
      </c>
      <c r="D22" t="s">
        <v>1139</v>
      </c>
      <c r="E22">
        <v>11014</v>
      </c>
      <c r="F22">
        <v>1959</v>
      </c>
      <c r="G22" t="s">
        <v>42</v>
      </c>
      <c r="H22">
        <v>5462</v>
      </c>
      <c r="I22">
        <v>4210</v>
      </c>
      <c r="J22">
        <v>4210</v>
      </c>
      <c r="K22" s="7" t="s">
        <v>40</v>
      </c>
      <c r="L22" s="2">
        <v>18</v>
      </c>
      <c r="M22" s="2">
        <v>75780</v>
      </c>
      <c r="N22" s="4">
        <v>0.05</v>
      </c>
      <c r="O22" s="2">
        <v>71991</v>
      </c>
      <c r="P22" s="4">
        <v>0.42246</v>
      </c>
      <c r="Q22" s="2">
        <v>30413.317859999999</v>
      </c>
      <c r="R22" s="2">
        <v>41577.682139999997</v>
      </c>
      <c r="S22" s="5">
        <v>0.08</v>
      </c>
      <c r="T22" s="2">
        <v>123.449175</v>
      </c>
      <c r="U22">
        <v>0</v>
      </c>
      <c r="V22" s="2">
        <v>0</v>
      </c>
      <c r="W22" s="2">
        <v>519721.02675000002</v>
      </c>
    </row>
    <row r="23" spans="1:23" x14ac:dyDescent="0.25">
      <c r="A23" t="s">
        <v>1140</v>
      </c>
      <c r="B23" t="s">
        <v>1141</v>
      </c>
      <c r="C23" t="s">
        <v>1142</v>
      </c>
      <c r="D23" t="s">
        <v>1143</v>
      </c>
      <c r="E23">
        <v>11030</v>
      </c>
      <c r="F23">
        <v>1954</v>
      </c>
      <c r="G23" t="s">
        <v>1376</v>
      </c>
      <c r="H23">
        <v>13460</v>
      </c>
      <c r="I23">
        <v>9500</v>
      </c>
      <c r="J23">
        <v>9800</v>
      </c>
      <c r="K23" s="7" t="s">
        <v>94</v>
      </c>
      <c r="L23" s="2">
        <v>14.7</v>
      </c>
      <c r="M23" s="2">
        <v>144060</v>
      </c>
      <c r="N23" s="4">
        <v>0.05</v>
      </c>
      <c r="O23" s="2">
        <v>136857</v>
      </c>
      <c r="P23" s="4">
        <v>0.42246</v>
      </c>
      <c r="Q23" s="2">
        <v>57816.608220000002</v>
      </c>
      <c r="R23" s="2">
        <v>79040.391780000005</v>
      </c>
      <c r="S23" s="5">
        <v>7.0000000000000007E-2</v>
      </c>
      <c r="T23" s="2">
        <v>115.21923</v>
      </c>
      <c r="U23">
        <v>0</v>
      </c>
      <c r="V23" s="2">
        <v>0</v>
      </c>
      <c r="W23" s="2">
        <v>1129148.4539999999</v>
      </c>
    </row>
    <row r="24" spans="1:23" x14ac:dyDescent="0.25">
      <c r="A24" t="s">
        <v>1144</v>
      </c>
      <c r="B24" t="s">
        <v>1145</v>
      </c>
      <c r="C24" t="s">
        <v>1146</v>
      </c>
      <c r="D24" t="s">
        <v>1147</v>
      </c>
      <c r="E24">
        <v>11001</v>
      </c>
      <c r="G24" t="s">
        <v>1374</v>
      </c>
      <c r="H24">
        <v>19968</v>
      </c>
      <c r="I24">
        <v>9420</v>
      </c>
      <c r="J24">
        <v>6123</v>
      </c>
      <c r="K24" s="7" t="s">
        <v>40</v>
      </c>
      <c r="L24" s="2">
        <v>30</v>
      </c>
      <c r="M24" s="2">
        <v>183690</v>
      </c>
      <c r="N24" s="4">
        <v>0.05</v>
      </c>
      <c r="O24" s="2">
        <v>174505.5</v>
      </c>
      <c r="P24" s="4">
        <v>0.42246</v>
      </c>
      <c r="Q24" s="2">
        <v>73721.593529999998</v>
      </c>
      <c r="R24" s="2">
        <v>100783.90647</v>
      </c>
      <c r="S24" s="5">
        <v>0.08</v>
      </c>
      <c r="T24" s="2">
        <v>205.748625</v>
      </c>
      <c r="U24">
        <v>0</v>
      </c>
      <c r="V24" s="2">
        <v>0</v>
      </c>
      <c r="W24" s="2">
        <v>1259798.830875</v>
      </c>
    </row>
    <row r="25" spans="1:23" x14ac:dyDescent="0.25">
      <c r="A25" t="s">
        <v>1148</v>
      </c>
      <c r="B25" t="s">
        <v>1149</v>
      </c>
      <c r="C25" t="s">
        <v>125</v>
      </c>
      <c r="D25" t="s">
        <v>1150</v>
      </c>
      <c r="E25">
        <v>11001</v>
      </c>
      <c r="F25">
        <v>1929</v>
      </c>
      <c r="G25" t="s">
        <v>1374</v>
      </c>
      <c r="H25">
        <v>10211</v>
      </c>
      <c r="I25">
        <v>10295</v>
      </c>
      <c r="J25">
        <v>10295</v>
      </c>
      <c r="K25" s="7" t="s">
        <v>40</v>
      </c>
      <c r="L25" s="2">
        <v>21</v>
      </c>
      <c r="M25" s="2">
        <v>216195</v>
      </c>
      <c r="N25" s="4">
        <v>0.05</v>
      </c>
      <c r="O25" s="2">
        <v>205385.25</v>
      </c>
      <c r="P25" s="4">
        <v>0.42246</v>
      </c>
      <c r="Q25" s="2">
        <v>86767.052714999998</v>
      </c>
      <c r="R25" s="2">
        <v>118618.197285</v>
      </c>
      <c r="S25" s="5">
        <v>0.08</v>
      </c>
      <c r="T25" s="2">
        <v>144.02403749999999</v>
      </c>
      <c r="U25">
        <v>0</v>
      </c>
      <c r="V25" s="2">
        <v>0</v>
      </c>
      <c r="W25" s="2">
        <v>1482727.4660624999</v>
      </c>
    </row>
    <row r="26" spans="1:23" x14ac:dyDescent="0.25">
      <c r="A26" t="s">
        <v>1151</v>
      </c>
      <c r="B26" t="s">
        <v>1151</v>
      </c>
      <c r="C26" t="s">
        <v>99</v>
      </c>
      <c r="D26" t="s">
        <v>1152</v>
      </c>
      <c r="E26">
        <v>11001</v>
      </c>
      <c r="F26">
        <v>2005</v>
      </c>
      <c r="G26" t="s">
        <v>1374</v>
      </c>
      <c r="H26">
        <v>22773</v>
      </c>
      <c r="I26">
        <v>6440</v>
      </c>
      <c r="J26">
        <v>6440</v>
      </c>
      <c r="K26" s="7" t="s">
        <v>40</v>
      </c>
      <c r="L26" s="2">
        <v>30</v>
      </c>
      <c r="M26" s="2">
        <v>193200</v>
      </c>
      <c r="N26" s="4">
        <v>0.05</v>
      </c>
      <c r="O26" s="2">
        <v>183540</v>
      </c>
      <c r="P26" s="4">
        <v>0.42246</v>
      </c>
      <c r="Q26" s="2">
        <v>77538.308399999994</v>
      </c>
      <c r="R26" s="2">
        <v>106001.69160000001</v>
      </c>
      <c r="S26" s="5">
        <v>0.08</v>
      </c>
      <c r="T26" s="2">
        <v>205.748625</v>
      </c>
      <c r="U26">
        <v>0</v>
      </c>
      <c r="V26" s="2">
        <v>0</v>
      </c>
      <c r="W26" s="2">
        <v>1325021.145</v>
      </c>
    </row>
    <row r="27" spans="1:23" x14ac:dyDescent="0.25">
      <c r="A27" t="s">
        <v>1153</v>
      </c>
      <c r="B27" t="s">
        <v>1154</v>
      </c>
      <c r="C27" t="s">
        <v>19</v>
      </c>
      <c r="D27" t="s">
        <v>1155</v>
      </c>
      <c r="E27">
        <v>11011</v>
      </c>
      <c r="G27" t="s">
        <v>1376</v>
      </c>
      <c r="H27">
        <v>7041</v>
      </c>
      <c r="I27">
        <v>2585</v>
      </c>
      <c r="J27">
        <v>2585</v>
      </c>
      <c r="K27" s="7" t="s">
        <v>40</v>
      </c>
      <c r="L27" s="2">
        <v>14</v>
      </c>
      <c r="M27" s="2">
        <v>36190</v>
      </c>
      <c r="N27" s="4">
        <v>0.05</v>
      </c>
      <c r="O27" s="2">
        <v>34380.5</v>
      </c>
      <c r="P27" s="4">
        <v>0.42246</v>
      </c>
      <c r="Q27" s="2">
        <v>14524.38603</v>
      </c>
      <c r="R27" s="2">
        <v>19856.113969999999</v>
      </c>
      <c r="S27" s="5">
        <v>0.09</v>
      </c>
      <c r="T27" s="2">
        <v>85.347577777777772</v>
      </c>
      <c r="U27">
        <v>0</v>
      </c>
      <c r="V27" s="2">
        <v>0</v>
      </c>
      <c r="W27" s="2">
        <v>220623.48855555555</v>
      </c>
    </row>
    <row r="28" spans="1:23" x14ac:dyDescent="0.25">
      <c r="A28" t="s">
        <v>1156</v>
      </c>
      <c r="B28" t="s">
        <v>1156</v>
      </c>
      <c r="C28" t="s">
        <v>97</v>
      </c>
      <c r="D28" t="s">
        <v>1157</v>
      </c>
      <c r="E28">
        <v>11001</v>
      </c>
      <c r="G28" t="s">
        <v>1376</v>
      </c>
      <c r="H28">
        <v>4616</v>
      </c>
      <c r="I28">
        <v>1904</v>
      </c>
      <c r="J28">
        <v>1904</v>
      </c>
      <c r="K28" s="7" t="s">
        <v>40</v>
      </c>
      <c r="L28" s="2">
        <v>16.099999999999998</v>
      </c>
      <c r="M28" s="2">
        <v>30654.399999999991</v>
      </c>
      <c r="N28" s="4">
        <v>0.05</v>
      </c>
      <c r="O28" s="2">
        <v>29121.679999999993</v>
      </c>
      <c r="P28" s="4">
        <v>0.42246</v>
      </c>
      <c r="Q28" s="2">
        <v>12302.744932799997</v>
      </c>
      <c r="R28" s="2">
        <v>16818.935067199996</v>
      </c>
      <c r="S28" s="5">
        <v>0.09</v>
      </c>
      <c r="T28" s="2">
        <v>98.149714444444427</v>
      </c>
      <c r="U28">
        <v>0</v>
      </c>
      <c r="V28" s="2">
        <v>0</v>
      </c>
      <c r="W28" s="2">
        <v>186877.05630222219</v>
      </c>
    </row>
    <row r="29" spans="1:23" x14ac:dyDescent="0.25">
      <c r="A29" t="s">
        <v>1158</v>
      </c>
      <c r="B29" t="s">
        <v>1158</v>
      </c>
      <c r="C29" t="s">
        <v>18</v>
      </c>
      <c r="D29" t="s">
        <v>1159</v>
      </c>
      <c r="E29">
        <v>11001</v>
      </c>
      <c r="F29">
        <v>1936</v>
      </c>
      <c r="G29" t="s">
        <v>1382</v>
      </c>
      <c r="H29">
        <v>6500</v>
      </c>
      <c r="I29">
        <v>9954</v>
      </c>
      <c r="J29">
        <v>9954</v>
      </c>
      <c r="K29" s="7" t="s">
        <v>40</v>
      </c>
      <c r="L29" s="2">
        <v>18</v>
      </c>
      <c r="M29" s="2">
        <v>179172</v>
      </c>
      <c r="N29" s="4">
        <v>0.05</v>
      </c>
      <c r="O29" s="2">
        <v>170213.4</v>
      </c>
      <c r="P29" s="4">
        <v>0.47245999999999999</v>
      </c>
      <c r="Q29" s="2">
        <v>80419.022963999989</v>
      </c>
      <c r="R29" s="2">
        <v>89794.377036000005</v>
      </c>
      <c r="S29" s="5">
        <v>0.08</v>
      </c>
      <c r="T29" s="2">
        <v>112.761675</v>
      </c>
      <c r="U29">
        <v>0</v>
      </c>
      <c r="V29" s="2">
        <v>0</v>
      </c>
      <c r="W29" s="2">
        <v>1122429.7129500001</v>
      </c>
    </row>
    <row r="30" spans="1:23" x14ac:dyDescent="0.25">
      <c r="A30" t="s">
        <v>1160</v>
      </c>
      <c r="B30" t="s">
        <v>1160</v>
      </c>
      <c r="C30" t="s">
        <v>98</v>
      </c>
      <c r="D30" t="s">
        <v>1161</v>
      </c>
      <c r="E30">
        <v>11002</v>
      </c>
      <c r="F30">
        <v>1934</v>
      </c>
      <c r="G30" t="s">
        <v>1383</v>
      </c>
      <c r="H30">
        <v>12500</v>
      </c>
      <c r="I30">
        <v>12420</v>
      </c>
      <c r="J30">
        <v>11931</v>
      </c>
      <c r="K30" s="7" t="s">
        <v>40</v>
      </c>
      <c r="L30" s="2">
        <v>12</v>
      </c>
      <c r="M30" s="2">
        <v>143172</v>
      </c>
      <c r="N30" s="4">
        <v>0.05</v>
      </c>
      <c r="O30" s="2">
        <v>136013.4</v>
      </c>
      <c r="P30" s="4">
        <v>0.45691749999999998</v>
      </c>
      <c r="Q30" s="2">
        <v>62146.902694499993</v>
      </c>
      <c r="R30" s="2">
        <v>73866.497305500001</v>
      </c>
      <c r="S30" s="5">
        <v>0.09</v>
      </c>
      <c r="T30" s="2">
        <v>68.790450000000007</v>
      </c>
      <c r="U30">
        <v>0</v>
      </c>
      <c r="V30" s="2">
        <v>0</v>
      </c>
      <c r="W30" s="2">
        <v>820738.85895000014</v>
      </c>
    </row>
    <row r="31" spans="1:23" x14ac:dyDescent="0.25">
      <c r="A31" t="s">
        <v>1162</v>
      </c>
      <c r="B31" t="s">
        <v>1163</v>
      </c>
      <c r="C31" t="s">
        <v>1164</v>
      </c>
      <c r="D31" t="s">
        <v>1165</v>
      </c>
      <c r="E31">
        <v>11002</v>
      </c>
      <c r="F31">
        <v>1939</v>
      </c>
      <c r="G31" t="s">
        <v>1374</v>
      </c>
      <c r="H31">
        <v>20148</v>
      </c>
      <c r="I31">
        <v>19682</v>
      </c>
      <c r="J31">
        <v>19682</v>
      </c>
      <c r="K31" s="7" t="s">
        <v>40</v>
      </c>
      <c r="L31" s="2">
        <v>21</v>
      </c>
      <c r="M31" s="2">
        <v>413322</v>
      </c>
      <c r="N31" s="4">
        <v>0.05</v>
      </c>
      <c r="O31" s="2">
        <v>392655.9</v>
      </c>
      <c r="P31" s="4">
        <v>0.45691749999999998</v>
      </c>
      <c r="Q31" s="2">
        <v>179411.35218824999</v>
      </c>
      <c r="R31" s="2">
        <v>213244.54781175003</v>
      </c>
      <c r="S31" s="5">
        <v>0.08</v>
      </c>
      <c r="T31" s="2">
        <v>135.43119843750003</v>
      </c>
      <c r="U31">
        <v>0</v>
      </c>
      <c r="V31" s="2">
        <v>0</v>
      </c>
      <c r="W31" s="2">
        <v>2665556.8476468758</v>
      </c>
    </row>
    <row r="32" spans="1:23" x14ac:dyDescent="0.25">
      <c r="A32" t="s">
        <v>1166</v>
      </c>
      <c r="B32" t="s">
        <v>1166</v>
      </c>
      <c r="C32" t="s">
        <v>101</v>
      </c>
      <c r="D32" t="s">
        <v>1167</v>
      </c>
      <c r="E32">
        <v>11002</v>
      </c>
      <c r="F32">
        <v>1961</v>
      </c>
      <c r="G32" t="s">
        <v>1384</v>
      </c>
      <c r="H32">
        <v>6648</v>
      </c>
      <c r="I32">
        <v>6025</v>
      </c>
      <c r="J32">
        <v>6025</v>
      </c>
      <c r="K32" s="7" t="s">
        <v>40</v>
      </c>
      <c r="L32" s="2"/>
      <c r="M32" s="2"/>
      <c r="N32" s="4"/>
      <c r="O32" s="2"/>
      <c r="P32" s="4"/>
      <c r="Q32" s="2"/>
      <c r="R32" s="2"/>
      <c r="S32" s="5"/>
      <c r="T32" s="2"/>
      <c r="U32">
        <v>0</v>
      </c>
      <c r="V32" s="2">
        <v>0</v>
      </c>
      <c r="W32" s="2">
        <v>273925</v>
      </c>
    </row>
    <row r="33" spans="1:24" x14ac:dyDescent="0.25">
      <c r="A33" t="s">
        <v>1168</v>
      </c>
      <c r="B33" t="s">
        <v>1168</v>
      </c>
      <c r="C33" t="s">
        <v>97</v>
      </c>
      <c r="D33" t="s">
        <v>1169</v>
      </c>
      <c r="E33">
        <v>11002</v>
      </c>
      <c r="G33" t="s">
        <v>1376</v>
      </c>
      <c r="H33">
        <v>6656</v>
      </c>
      <c r="I33">
        <v>2863</v>
      </c>
      <c r="J33">
        <v>2863</v>
      </c>
      <c r="K33" s="7" t="s">
        <v>40</v>
      </c>
      <c r="L33" s="2">
        <v>14</v>
      </c>
      <c r="M33" s="2">
        <v>40082</v>
      </c>
      <c r="N33" s="4">
        <v>0.05</v>
      </c>
      <c r="O33" s="2">
        <v>38077.9</v>
      </c>
      <c r="P33" s="4">
        <v>0.45691749999999998</v>
      </c>
      <c r="Q33" s="2">
        <v>17398.458873250001</v>
      </c>
      <c r="R33" s="2">
        <v>20679.44112675</v>
      </c>
      <c r="S33" s="5">
        <v>0.09</v>
      </c>
      <c r="T33" s="2">
        <v>80.255525000000006</v>
      </c>
      <c r="U33">
        <v>0</v>
      </c>
      <c r="V33" s="2">
        <v>0</v>
      </c>
      <c r="W33" s="2">
        <v>229771.56807499999</v>
      </c>
    </row>
    <row r="34" spans="1:24" x14ac:dyDescent="0.25">
      <c r="A34" t="s">
        <v>1074</v>
      </c>
      <c r="B34" t="s">
        <v>1074</v>
      </c>
      <c r="C34" t="s">
        <v>18</v>
      </c>
      <c r="E34">
        <v>11002</v>
      </c>
      <c r="G34" t="s">
        <v>1382</v>
      </c>
      <c r="H34">
        <v>3277</v>
      </c>
      <c r="I34">
        <v>4334</v>
      </c>
      <c r="J34">
        <v>4334</v>
      </c>
      <c r="K34" s="7" t="s">
        <v>40</v>
      </c>
      <c r="L34" s="2">
        <v>18</v>
      </c>
      <c r="M34" s="2">
        <v>78012</v>
      </c>
      <c r="N34" s="4">
        <v>0.05</v>
      </c>
      <c r="O34" s="2">
        <v>74111.399999999994</v>
      </c>
      <c r="P34" s="4">
        <v>0.50691749999999991</v>
      </c>
      <c r="Q34" s="2">
        <v>37568.36560949999</v>
      </c>
      <c r="R34" s="2">
        <v>36543.034390500005</v>
      </c>
      <c r="S34" s="5">
        <v>0.08</v>
      </c>
      <c r="T34" s="2">
        <v>105.396384375</v>
      </c>
      <c r="U34">
        <v>0</v>
      </c>
      <c r="V34" s="2">
        <v>0</v>
      </c>
      <c r="W34" s="2">
        <v>456787.92988125002</v>
      </c>
      <c r="X34" t="s">
        <v>1170</v>
      </c>
    </row>
    <row r="35" spans="1:24" x14ac:dyDescent="0.25">
      <c r="A35" t="s">
        <v>1171</v>
      </c>
      <c r="B35" t="s">
        <v>1171</v>
      </c>
      <c r="C35" t="s">
        <v>97</v>
      </c>
      <c r="D35" t="s">
        <v>1172</v>
      </c>
      <c r="E35">
        <v>11002</v>
      </c>
      <c r="F35">
        <v>1987</v>
      </c>
      <c r="G35" t="s">
        <v>1376</v>
      </c>
      <c r="H35">
        <v>3277</v>
      </c>
      <c r="I35">
        <v>3250</v>
      </c>
      <c r="J35">
        <v>3077</v>
      </c>
      <c r="K35" s="7" t="s">
        <v>40</v>
      </c>
      <c r="L35" s="2">
        <v>14.7</v>
      </c>
      <c r="M35" s="2">
        <v>45231.9</v>
      </c>
      <c r="N35" s="4">
        <v>0.05</v>
      </c>
      <c r="O35" s="2">
        <v>42970.305</v>
      </c>
      <c r="P35" s="4">
        <v>0.45691749999999998</v>
      </c>
      <c r="Q35" s="2">
        <v>19633.884334837498</v>
      </c>
      <c r="R35" s="2">
        <v>23336.420665162503</v>
      </c>
      <c r="S35" s="5">
        <v>0.09</v>
      </c>
      <c r="T35" s="2">
        <v>84.268301250000022</v>
      </c>
      <c r="U35">
        <v>0</v>
      </c>
      <c r="V35" s="2">
        <v>0</v>
      </c>
      <c r="W35" s="2">
        <v>259293.56294625008</v>
      </c>
    </row>
    <row r="36" spans="1:24" x14ac:dyDescent="0.25">
      <c r="A36" t="s">
        <v>1173</v>
      </c>
      <c r="B36" t="s">
        <v>1174</v>
      </c>
      <c r="C36" t="s">
        <v>127</v>
      </c>
      <c r="D36" t="s">
        <v>1175</v>
      </c>
      <c r="E36">
        <v>11002</v>
      </c>
      <c r="F36">
        <v>1930</v>
      </c>
      <c r="G36" t="s">
        <v>1376</v>
      </c>
      <c r="H36">
        <v>13402</v>
      </c>
      <c r="I36">
        <v>9630</v>
      </c>
      <c r="J36">
        <v>9630</v>
      </c>
      <c r="K36" s="7" t="s">
        <v>40</v>
      </c>
      <c r="L36" s="2">
        <v>8.8199999999999985</v>
      </c>
      <c r="M36" s="2">
        <v>84936.599999999991</v>
      </c>
      <c r="N36" s="4">
        <v>0.05</v>
      </c>
      <c r="O36" s="2">
        <v>80689.76999999999</v>
      </c>
      <c r="P36" s="4">
        <v>0.45691749999999998</v>
      </c>
      <c r="Q36" s="2">
        <v>36868.567983974994</v>
      </c>
      <c r="R36" s="2">
        <v>43821.202016024989</v>
      </c>
      <c r="S36" s="5">
        <v>0.09</v>
      </c>
      <c r="T36" s="2">
        <v>50.560980749999999</v>
      </c>
      <c r="U36">
        <v>0</v>
      </c>
      <c r="V36" s="2">
        <v>0</v>
      </c>
      <c r="W36" s="2">
        <v>486902.24462249997</v>
      </c>
    </row>
    <row r="37" spans="1:24" x14ac:dyDescent="0.25">
      <c r="A37" t="s">
        <v>1176</v>
      </c>
      <c r="B37" t="s">
        <v>1177</v>
      </c>
      <c r="C37" t="s">
        <v>133</v>
      </c>
      <c r="D37" t="s">
        <v>1178</v>
      </c>
      <c r="E37">
        <v>11002</v>
      </c>
      <c r="F37">
        <v>1939</v>
      </c>
      <c r="G37" t="s">
        <v>1376</v>
      </c>
      <c r="H37">
        <v>10206</v>
      </c>
      <c r="I37">
        <v>3791</v>
      </c>
      <c r="J37">
        <v>3791</v>
      </c>
      <c r="K37" s="7" t="s">
        <v>40</v>
      </c>
      <c r="L37" s="2">
        <v>14.7</v>
      </c>
      <c r="M37" s="2">
        <v>55727.7</v>
      </c>
      <c r="N37" s="4">
        <v>0.05</v>
      </c>
      <c r="O37" s="2">
        <v>52941.315000000002</v>
      </c>
      <c r="P37" s="4">
        <v>0.45691749999999998</v>
      </c>
      <c r="Q37" s="2">
        <v>24189.813296512501</v>
      </c>
      <c r="R37" s="2">
        <v>28751.501703487505</v>
      </c>
      <c r="S37" s="5">
        <v>0.09</v>
      </c>
      <c r="T37" s="2">
        <v>84.268301249999993</v>
      </c>
      <c r="U37">
        <v>0</v>
      </c>
      <c r="V37" s="2">
        <v>0</v>
      </c>
      <c r="W37" s="2">
        <v>319461.13003875001</v>
      </c>
    </row>
    <row r="38" spans="1:24" x14ac:dyDescent="0.25">
      <c r="A38" t="s">
        <v>1179</v>
      </c>
      <c r="B38" t="s">
        <v>1179</v>
      </c>
      <c r="C38" t="s">
        <v>129</v>
      </c>
      <c r="D38" t="s">
        <v>1180</v>
      </c>
      <c r="E38">
        <v>11019</v>
      </c>
      <c r="F38">
        <v>2016</v>
      </c>
      <c r="G38" t="s">
        <v>1385</v>
      </c>
      <c r="H38">
        <v>1037410</v>
      </c>
      <c r="I38">
        <v>189908</v>
      </c>
      <c r="J38">
        <v>189908</v>
      </c>
      <c r="K38" s="7" t="s">
        <v>40</v>
      </c>
      <c r="L38" s="2">
        <v>20.9</v>
      </c>
      <c r="M38" s="2">
        <v>3969077.2</v>
      </c>
      <c r="N38" s="4">
        <v>0.05</v>
      </c>
      <c r="O38" s="2">
        <v>3770623.34</v>
      </c>
      <c r="P38" s="4">
        <v>0.50691749999999991</v>
      </c>
      <c r="Q38" s="2">
        <v>1911394.9569544501</v>
      </c>
      <c r="R38" s="2">
        <v>1859228.3830455504</v>
      </c>
      <c r="S38" s="5">
        <v>8.5000000000000006E-2</v>
      </c>
      <c r="T38" s="2">
        <v>115.17827102941176</v>
      </c>
      <c r="U38">
        <v>0</v>
      </c>
      <c r="V38" s="2">
        <v>0</v>
      </c>
      <c r="W38" s="2">
        <v>21873275.094653532</v>
      </c>
      <c r="X38" t="s">
        <v>1181</v>
      </c>
    </row>
    <row r="39" spans="1:24" x14ac:dyDescent="0.25">
      <c r="A39" t="s">
        <v>1182</v>
      </c>
      <c r="B39" t="s">
        <v>1183</v>
      </c>
      <c r="C39" t="s">
        <v>1184</v>
      </c>
      <c r="D39" t="s">
        <v>264</v>
      </c>
      <c r="E39">
        <v>11015</v>
      </c>
      <c r="F39">
        <v>1969</v>
      </c>
      <c r="G39" t="s">
        <v>42</v>
      </c>
      <c r="H39">
        <v>50128</v>
      </c>
      <c r="I39">
        <v>14406</v>
      </c>
      <c r="J39">
        <v>14406</v>
      </c>
      <c r="K39" s="7" t="s">
        <v>40</v>
      </c>
      <c r="L39" s="2">
        <v>19.8</v>
      </c>
      <c r="M39" s="2">
        <v>285238.8</v>
      </c>
      <c r="N39" s="4">
        <v>0.05</v>
      </c>
      <c r="O39" s="2">
        <v>270976.86</v>
      </c>
      <c r="P39" s="4">
        <v>0.45691749999999998</v>
      </c>
      <c r="Q39" s="2">
        <v>123814.06942904998</v>
      </c>
      <c r="R39" s="2">
        <v>147162.79057095002</v>
      </c>
      <c r="S39" s="5">
        <v>0.08</v>
      </c>
      <c r="T39" s="2">
        <v>127.69227281250002</v>
      </c>
      <c r="U39">
        <v>0</v>
      </c>
      <c r="V39" s="2">
        <v>0</v>
      </c>
      <c r="W39" s="2">
        <v>1839534.8821368753</v>
      </c>
    </row>
    <row r="40" spans="1:24" x14ac:dyDescent="0.25">
      <c r="A40" t="s">
        <v>1185</v>
      </c>
      <c r="B40" t="s">
        <v>1186</v>
      </c>
      <c r="C40" t="s">
        <v>1187</v>
      </c>
      <c r="D40" t="s">
        <v>1188</v>
      </c>
      <c r="E40">
        <v>11002</v>
      </c>
      <c r="F40">
        <v>1925</v>
      </c>
      <c r="G40" t="s">
        <v>1374</v>
      </c>
      <c r="H40">
        <v>45850</v>
      </c>
      <c r="I40">
        <v>17115</v>
      </c>
      <c r="J40">
        <v>18605</v>
      </c>
      <c r="K40" s="7" t="s">
        <v>40</v>
      </c>
      <c r="L40" s="2">
        <v>21</v>
      </c>
      <c r="M40" s="2">
        <v>390705</v>
      </c>
      <c r="N40" s="4">
        <v>0.05</v>
      </c>
      <c r="O40" s="2">
        <v>371169.75</v>
      </c>
      <c r="P40" s="4">
        <v>0.45691749999999998</v>
      </c>
      <c r="Q40" s="2">
        <v>169593.95424562501</v>
      </c>
      <c r="R40" s="2">
        <v>201575.79575437499</v>
      </c>
      <c r="S40" s="5">
        <v>0.08</v>
      </c>
      <c r="T40" s="2">
        <v>135.43119843749997</v>
      </c>
      <c r="U40">
        <v>0</v>
      </c>
      <c r="V40" s="2">
        <v>0</v>
      </c>
      <c r="W40" s="2">
        <v>2519697.4469296872</v>
      </c>
    </row>
    <row r="41" spans="1:24" x14ac:dyDescent="0.25">
      <c r="A41" t="s">
        <v>1189</v>
      </c>
      <c r="B41" t="s">
        <v>1189</v>
      </c>
      <c r="C41" t="s">
        <v>101</v>
      </c>
      <c r="D41" t="s">
        <v>1190</v>
      </c>
      <c r="E41">
        <v>11013</v>
      </c>
      <c r="F41">
        <v>1930</v>
      </c>
      <c r="G41" t="s">
        <v>1375</v>
      </c>
      <c r="H41">
        <v>28922</v>
      </c>
      <c r="I41">
        <v>69340</v>
      </c>
      <c r="J41">
        <v>69340</v>
      </c>
      <c r="K41" s="7" t="s">
        <v>94</v>
      </c>
      <c r="L41" s="2">
        <v>14</v>
      </c>
      <c r="M41" s="2">
        <v>970760</v>
      </c>
      <c r="N41" s="4">
        <v>0.1</v>
      </c>
      <c r="O41" s="2">
        <v>873684</v>
      </c>
      <c r="P41" s="4">
        <v>0.55691749999999995</v>
      </c>
      <c r="Q41" s="2">
        <v>486569.90906999994</v>
      </c>
      <c r="R41" s="2">
        <v>387114.09093000006</v>
      </c>
      <c r="S41" s="5">
        <v>0.06</v>
      </c>
      <c r="T41" s="2">
        <v>93.047325000000029</v>
      </c>
      <c r="U41">
        <v>0</v>
      </c>
      <c r="V41" s="2">
        <v>0</v>
      </c>
      <c r="W41" s="2">
        <v>6451901.5155000016</v>
      </c>
    </row>
    <row r="42" spans="1:24" x14ac:dyDescent="0.25">
      <c r="A42" t="s">
        <v>1191</v>
      </c>
      <c r="B42" t="s">
        <v>1191</v>
      </c>
      <c r="C42" t="s">
        <v>101</v>
      </c>
      <c r="D42" t="s">
        <v>1192</v>
      </c>
      <c r="E42">
        <v>11029</v>
      </c>
      <c r="F42">
        <v>1948</v>
      </c>
      <c r="G42" t="s">
        <v>1379</v>
      </c>
      <c r="H42">
        <v>40660</v>
      </c>
      <c r="I42">
        <v>14037</v>
      </c>
      <c r="J42">
        <v>14037</v>
      </c>
      <c r="K42" s="7" t="s">
        <v>54</v>
      </c>
      <c r="L42" s="2">
        <v>22.990000000000009</v>
      </c>
      <c r="M42" s="2">
        <v>322710.63000000006</v>
      </c>
      <c r="N42" s="4">
        <v>0.1</v>
      </c>
      <c r="O42" s="2">
        <v>290439.56700000004</v>
      </c>
      <c r="P42" s="4">
        <v>0.50691749999999991</v>
      </c>
      <c r="Q42" s="2">
        <v>147228.89920472249</v>
      </c>
      <c r="R42" s="2">
        <v>143210.66779527755</v>
      </c>
      <c r="S42" s="5">
        <v>7.0000000000000007E-2</v>
      </c>
      <c r="T42" s="2">
        <v>145.74814296428576</v>
      </c>
      <c r="U42">
        <v>0</v>
      </c>
      <c r="V42" s="2">
        <v>0</v>
      </c>
      <c r="W42" s="2">
        <v>2045866.6827896792</v>
      </c>
    </row>
    <row r="43" spans="1:24" x14ac:dyDescent="0.25">
      <c r="A43" t="s">
        <v>1076</v>
      </c>
      <c r="B43" t="s">
        <v>1077</v>
      </c>
      <c r="C43" t="s">
        <v>1193</v>
      </c>
      <c r="E43">
        <v>11002</v>
      </c>
      <c r="F43">
        <v>1952</v>
      </c>
      <c r="G43" t="s">
        <v>1382</v>
      </c>
      <c r="H43">
        <v>18750</v>
      </c>
      <c r="I43">
        <v>22119</v>
      </c>
      <c r="J43">
        <v>22119</v>
      </c>
      <c r="K43" s="7" t="s">
        <v>40</v>
      </c>
      <c r="L43" s="2">
        <v>12.6</v>
      </c>
      <c r="M43" s="2">
        <v>278699.39999999997</v>
      </c>
      <c r="N43" s="4">
        <v>0.05</v>
      </c>
      <c r="O43" s="2">
        <v>264764.43</v>
      </c>
      <c r="P43" s="4">
        <v>0.50691749999999991</v>
      </c>
      <c r="Q43" s="2">
        <v>134213.72294452498</v>
      </c>
      <c r="R43" s="2">
        <v>130550.707055475</v>
      </c>
      <c r="S43" s="5">
        <v>0.08</v>
      </c>
      <c r="T43" s="2">
        <v>73.777469062500003</v>
      </c>
      <c r="U43">
        <v>0</v>
      </c>
      <c r="V43" s="2">
        <v>0</v>
      </c>
      <c r="W43" s="2">
        <v>1631883.8381934376</v>
      </c>
      <c r="X43" t="s">
        <v>1170</v>
      </c>
    </row>
    <row r="44" spans="1:24" x14ac:dyDescent="0.25">
      <c r="A44" t="s">
        <v>1194</v>
      </c>
      <c r="B44" t="s">
        <v>1194</v>
      </c>
      <c r="C44" t="s">
        <v>18</v>
      </c>
      <c r="D44" t="s">
        <v>1195</v>
      </c>
      <c r="E44">
        <v>11009</v>
      </c>
      <c r="F44">
        <v>1904</v>
      </c>
      <c r="G44" t="s">
        <v>1377</v>
      </c>
      <c r="H44">
        <v>3150</v>
      </c>
      <c r="I44">
        <v>4921</v>
      </c>
      <c r="J44">
        <v>4250</v>
      </c>
      <c r="K44" s="7" t="s">
        <v>40</v>
      </c>
      <c r="L44" s="2">
        <v>16.2</v>
      </c>
      <c r="M44" s="2">
        <v>68850</v>
      </c>
      <c r="N44" s="4">
        <v>0.1</v>
      </c>
      <c r="O44" s="2">
        <v>61965</v>
      </c>
      <c r="P44" s="4">
        <v>0.50691749999999991</v>
      </c>
      <c r="Q44" s="2">
        <v>31411.142887499995</v>
      </c>
      <c r="R44" s="2">
        <v>30553.857112500005</v>
      </c>
      <c r="S44" s="5">
        <v>8.5000000000000006E-2</v>
      </c>
      <c r="T44" s="2">
        <v>84.578151176470598</v>
      </c>
      <c r="U44">
        <v>0</v>
      </c>
      <c r="V44" s="2">
        <v>0</v>
      </c>
      <c r="W44" s="2">
        <v>359457.14250000002</v>
      </c>
    </row>
    <row r="45" spans="1:24" x14ac:dyDescent="0.25">
      <c r="A45" t="s">
        <v>1196</v>
      </c>
      <c r="B45" t="s">
        <v>1196</v>
      </c>
      <c r="C45" t="s">
        <v>18</v>
      </c>
      <c r="D45" t="s">
        <v>1197</v>
      </c>
      <c r="E45">
        <v>11002</v>
      </c>
      <c r="F45">
        <v>1906</v>
      </c>
      <c r="G45" t="s">
        <v>42</v>
      </c>
      <c r="H45">
        <v>3450</v>
      </c>
      <c r="I45">
        <v>4704</v>
      </c>
      <c r="J45">
        <v>4750</v>
      </c>
      <c r="K45" s="7" t="s">
        <v>40</v>
      </c>
      <c r="L45" s="2">
        <v>19.8</v>
      </c>
      <c r="M45" s="2">
        <v>94050</v>
      </c>
      <c r="N45" s="4">
        <v>0.05</v>
      </c>
      <c r="O45" s="2">
        <v>89347.5</v>
      </c>
      <c r="P45" s="4">
        <v>0.45691749999999998</v>
      </c>
      <c r="Q45" s="2">
        <v>40824.436331249999</v>
      </c>
      <c r="R45" s="2">
        <v>48523.063668750001</v>
      </c>
      <c r="S45" s="5">
        <v>0.08</v>
      </c>
      <c r="T45" s="2">
        <v>127.69227281249999</v>
      </c>
      <c r="U45">
        <v>0</v>
      </c>
      <c r="V45" s="2">
        <v>0</v>
      </c>
      <c r="W45" s="2">
        <v>606538.29585937504</v>
      </c>
    </row>
    <row r="46" spans="1:24" x14ac:dyDescent="0.25">
      <c r="A46" t="s">
        <v>1198</v>
      </c>
      <c r="B46" t="s">
        <v>1198</v>
      </c>
      <c r="C46" t="s">
        <v>101</v>
      </c>
      <c r="D46" t="s">
        <v>1199</v>
      </c>
      <c r="E46">
        <v>11009</v>
      </c>
      <c r="F46">
        <v>1978</v>
      </c>
      <c r="G46" t="s">
        <v>1374</v>
      </c>
      <c r="H46">
        <v>37181</v>
      </c>
      <c r="I46">
        <v>2908</v>
      </c>
      <c r="J46">
        <v>2908</v>
      </c>
      <c r="K46" s="7" t="s">
        <v>40</v>
      </c>
      <c r="L46" s="2">
        <v>42.900000000000006</v>
      </c>
      <c r="M46" s="2">
        <v>124753.2</v>
      </c>
      <c r="N46" s="4">
        <v>0.05</v>
      </c>
      <c r="O46" s="2">
        <v>118515.54</v>
      </c>
      <c r="P46" s="4">
        <v>0.45691749999999998</v>
      </c>
      <c r="Q46" s="2">
        <v>54151.824247949997</v>
      </c>
      <c r="R46" s="2">
        <v>64363.715752049997</v>
      </c>
      <c r="S46" s="5">
        <v>0.08</v>
      </c>
      <c r="T46" s="2">
        <v>276.66659109375001</v>
      </c>
      <c r="U46">
        <v>0</v>
      </c>
      <c r="V46" s="2">
        <v>0</v>
      </c>
      <c r="W46" s="2">
        <v>804546.44690062501</v>
      </c>
    </row>
    <row r="47" spans="1:24" x14ac:dyDescent="0.25">
      <c r="A47" t="s">
        <v>695</v>
      </c>
      <c r="B47" t="s">
        <v>695</v>
      </c>
      <c r="C47" t="s">
        <v>5</v>
      </c>
      <c r="D47" t="s">
        <v>1200</v>
      </c>
      <c r="E47">
        <v>11009</v>
      </c>
      <c r="G47" t="s">
        <v>1376</v>
      </c>
      <c r="H47">
        <v>10005</v>
      </c>
      <c r="I47">
        <v>2247</v>
      </c>
      <c r="J47">
        <v>2247</v>
      </c>
      <c r="K47" s="7" t="s">
        <v>40</v>
      </c>
      <c r="L47" s="2">
        <v>12.6</v>
      </c>
      <c r="M47" s="2">
        <v>28312.2</v>
      </c>
      <c r="N47" s="4">
        <v>0.05</v>
      </c>
      <c r="O47" s="2">
        <v>26896.59</v>
      </c>
      <c r="P47" s="4">
        <v>0.45691749999999998</v>
      </c>
      <c r="Q47" s="2">
        <v>12289.522661325</v>
      </c>
      <c r="R47" s="2">
        <v>14607.067338675</v>
      </c>
      <c r="S47" s="5">
        <v>0.09</v>
      </c>
      <c r="T47" s="2">
        <v>72.229972500000002</v>
      </c>
      <c r="U47">
        <v>0</v>
      </c>
      <c r="V47" s="2">
        <v>0</v>
      </c>
      <c r="W47" s="2">
        <v>162300.7482075</v>
      </c>
    </row>
    <row r="48" spans="1:24" x14ac:dyDescent="0.25">
      <c r="A48" t="s">
        <v>1201</v>
      </c>
      <c r="B48" t="s">
        <v>1202</v>
      </c>
      <c r="C48" t="s">
        <v>1203</v>
      </c>
      <c r="D48" t="s">
        <v>1204</v>
      </c>
      <c r="E48">
        <v>11009</v>
      </c>
      <c r="G48" t="s">
        <v>1386</v>
      </c>
      <c r="H48">
        <v>39241</v>
      </c>
      <c r="I48">
        <v>36600</v>
      </c>
      <c r="J48">
        <v>36600</v>
      </c>
      <c r="K48" s="7" t="s">
        <v>40</v>
      </c>
      <c r="L48" s="2">
        <v>19.95</v>
      </c>
      <c r="M48" s="2">
        <v>730170</v>
      </c>
      <c r="N48" s="4">
        <v>0.1</v>
      </c>
      <c r="O48" s="2">
        <v>657153</v>
      </c>
      <c r="P48" s="4">
        <v>0.50691749999999991</v>
      </c>
      <c r="Q48" s="2">
        <v>333122.35587749997</v>
      </c>
      <c r="R48" s="2">
        <v>324030.64412250003</v>
      </c>
      <c r="S48" s="5">
        <v>7.4999999999999997E-2</v>
      </c>
      <c r="T48" s="2">
        <v>118.04395050000002</v>
      </c>
      <c r="U48">
        <v>0</v>
      </c>
      <c r="V48" s="2">
        <v>0</v>
      </c>
      <c r="W48" s="2">
        <v>4320408.5883000009</v>
      </c>
    </row>
    <row r="49" spans="1:23" x14ac:dyDescent="0.25">
      <c r="A49" t="s">
        <v>1205</v>
      </c>
      <c r="B49" t="s">
        <v>1205</v>
      </c>
      <c r="C49" t="s">
        <v>18</v>
      </c>
      <c r="D49" t="s">
        <v>1206</v>
      </c>
      <c r="E49">
        <v>11009</v>
      </c>
      <c r="F49">
        <v>1997</v>
      </c>
      <c r="G49" t="s">
        <v>1377</v>
      </c>
      <c r="H49">
        <v>3586</v>
      </c>
      <c r="I49">
        <v>7412</v>
      </c>
      <c r="J49">
        <v>7412</v>
      </c>
      <c r="K49" s="7" t="s">
        <v>40</v>
      </c>
      <c r="L49" s="2">
        <v>18</v>
      </c>
      <c r="M49" s="2">
        <v>133416</v>
      </c>
      <c r="N49" s="4">
        <v>0.1</v>
      </c>
      <c r="O49" s="2">
        <v>120074.4</v>
      </c>
      <c r="P49" s="4">
        <v>0.50691749999999991</v>
      </c>
      <c r="Q49" s="2">
        <v>60867.81466199999</v>
      </c>
      <c r="R49" s="2">
        <v>59206.585337999997</v>
      </c>
      <c r="S49" s="5">
        <v>8.5000000000000006E-2</v>
      </c>
      <c r="T49" s="2">
        <v>93.975723529411738</v>
      </c>
      <c r="U49">
        <v>0</v>
      </c>
      <c r="V49" s="2">
        <v>0</v>
      </c>
      <c r="W49" s="2">
        <v>696548.06279999996</v>
      </c>
    </row>
    <row r="50" spans="1:23" x14ac:dyDescent="0.25">
      <c r="A50" t="s">
        <v>1207</v>
      </c>
      <c r="B50" t="s">
        <v>1208</v>
      </c>
      <c r="C50" t="s">
        <v>1209</v>
      </c>
      <c r="D50" t="s">
        <v>1210</v>
      </c>
      <c r="E50">
        <v>11017</v>
      </c>
      <c r="F50">
        <v>1950</v>
      </c>
      <c r="G50" t="s">
        <v>1386</v>
      </c>
      <c r="H50">
        <v>11434</v>
      </c>
      <c r="I50">
        <v>50981</v>
      </c>
      <c r="J50">
        <v>42842</v>
      </c>
      <c r="K50" s="7" t="s">
        <v>40</v>
      </c>
      <c r="L50" s="2">
        <v>12.634999999999998</v>
      </c>
      <c r="M50" s="2">
        <v>541308.66999999993</v>
      </c>
      <c r="N50" s="4">
        <v>0.1</v>
      </c>
      <c r="O50" s="2">
        <v>487177.80300000001</v>
      </c>
      <c r="P50" s="4">
        <v>0.50691749999999991</v>
      </c>
      <c r="Q50" s="2">
        <v>246958.95395225243</v>
      </c>
      <c r="R50" s="2">
        <v>240218.84904774753</v>
      </c>
      <c r="S50" s="5">
        <v>7.4999999999999997E-2</v>
      </c>
      <c r="T50" s="2">
        <v>74.761168650000002</v>
      </c>
      <c r="U50">
        <v>0</v>
      </c>
      <c r="V50" s="2">
        <v>0</v>
      </c>
      <c r="W50" s="2">
        <v>3202917.9873033003</v>
      </c>
    </row>
    <row r="51" spans="1:23" x14ac:dyDescent="0.25">
      <c r="A51" t="s">
        <v>1211</v>
      </c>
      <c r="B51" t="s">
        <v>1211</v>
      </c>
      <c r="C51" t="s">
        <v>18</v>
      </c>
      <c r="D51" t="s">
        <v>1212</v>
      </c>
      <c r="E51">
        <v>11009</v>
      </c>
      <c r="F51">
        <v>1889</v>
      </c>
      <c r="G51" t="s">
        <v>1386</v>
      </c>
      <c r="H51">
        <v>9225</v>
      </c>
      <c r="I51">
        <v>17220</v>
      </c>
      <c r="J51">
        <v>13687</v>
      </c>
      <c r="K51" s="7" t="s">
        <v>40</v>
      </c>
      <c r="L51" s="2">
        <v>19</v>
      </c>
      <c r="M51" s="2">
        <v>260053</v>
      </c>
      <c r="N51" s="4">
        <v>0.1</v>
      </c>
      <c r="O51" s="2">
        <v>234047.7</v>
      </c>
      <c r="P51" s="4">
        <v>0.50691749999999991</v>
      </c>
      <c r="Q51" s="2">
        <v>118642.87496474998</v>
      </c>
      <c r="R51" s="2">
        <v>115404.82503525005</v>
      </c>
      <c r="S51" s="5">
        <v>7.4999999999999997E-2</v>
      </c>
      <c r="T51" s="2">
        <v>112.42281000000004</v>
      </c>
      <c r="U51">
        <v>0</v>
      </c>
      <c r="V51" s="2">
        <v>0</v>
      </c>
      <c r="W51" s="2">
        <v>1538731.0004700006</v>
      </c>
    </row>
    <row r="52" spans="1:23" x14ac:dyDescent="0.25">
      <c r="A52" t="s">
        <v>1213</v>
      </c>
      <c r="B52" t="s">
        <v>1214</v>
      </c>
      <c r="C52" t="s">
        <v>1215</v>
      </c>
      <c r="D52" t="s">
        <v>1216</v>
      </c>
      <c r="E52">
        <v>11009</v>
      </c>
      <c r="F52">
        <v>1913</v>
      </c>
      <c r="G52" t="s">
        <v>1374</v>
      </c>
      <c r="H52">
        <v>84345</v>
      </c>
      <c r="I52">
        <v>22650</v>
      </c>
      <c r="J52">
        <v>22650</v>
      </c>
      <c r="K52" s="7" t="s">
        <v>40</v>
      </c>
      <c r="L52" s="2">
        <v>21</v>
      </c>
      <c r="M52" s="2">
        <v>475650</v>
      </c>
      <c r="N52" s="4">
        <v>0.05</v>
      </c>
      <c r="O52" s="2">
        <v>451867.5</v>
      </c>
      <c r="P52" s="4">
        <v>0.45691749999999998</v>
      </c>
      <c r="Q52" s="2">
        <v>206466.16843125</v>
      </c>
      <c r="R52" s="2">
        <v>245401.33156875</v>
      </c>
      <c r="S52" s="5">
        <v>0.08</v>
      </c>
      <c r="T52" s="2">
        <v>135.4311984375</v>
      </c>
      <c r="U52">
        <v>0</v>
      </c>
      <c r="V52" s="2">
        <v>0</v>
      </c>
      <c r="W52" s="2">
        <v>3067516.6446093749</v>
      </c>
    </row>
    <row r="53" spans="1:23" x14ac:dyDescent="0.25">
      <c r="A53" t="s">
        <v>1217</v>
      </c>
      <c r="B53" t="s">
        <v>1218</v>
      </c>
      <c r="C53" t="s">
        <v>1219</v>
      </c>
      <c r="D53" t="s">
        <v>1220</v>
      </c>
      <c r="E53">
        <v>11009</v>
      </c>
      <c r="G53" t="s">
        <v>1383</v>
      </c>
      <c r="H53">
        <v>25953</v>
      </c>
      <c r="I53">
        <v>12178</v>
      </c>
      <c r="J53">
        <v>12200</v>
      </c>
      <c r="K53" s="7" t="s">
        <v>40</v>
      </c>
      <c r="L53" s="2">
        <v>13.2</v>
      </c>
      <c r="M53" s="2">
        <v>161040</v>
      </c>
      <c r="N53" s="4">
        <v>0.05</v>
      </c>
      <c r="O53" s="2">
        <v>152988</v>
      </c>
      <c r="P53" s="4">
        <v>0.45691749999999998</v>
      </c>
      <c r="Q53" s="2">
        <v>69902.894489999991</v>
      </c>
      <c r="R53" s="2">
        <v>83085.105510000023</v>
      </c>
      <c r="S53" s="5">
        <v>0.09</v>
      </c>
      <c r="T53" s="2">
        <v>75.669495000000012</v>
      </c>
      <c r="U53">
        <v>0</v>
      </c>
      <c r="V53" s="2">
        <v>0</v>
      </c>
      <c r="W53" s="2">
        <v>923167.83900000015</v>
      </c>
    </row>
    <row r="54" spans="1:23" x14ac:dyDescent="0.25">
      <c r="A54" t="s">
        <v>1221</v>
      </c>
      <c r="B54" t="s">
        <v>1221</v>
      </c>
      <c r="C54" t="s">
        <v>18</v>
      </c>
      <c r="D54" t="s">
        <v>1222</v>
      </c>
      <c r="E54">
        <v>11002</v>
      </c>
      <c r="F54">
        <v>1924</v>
      </c>
      <c r="G54" t="s">
        <v>1378</v>
      </c>
      <c r="H54">
        <v>16471</v>
      </c>
      <c r="I54">
        <v>15138</v>
      </c>
      <c r="J54">
        <v>14962</v>
      </c>
      <c r="K54" s="7" t="s">
        <v>40</v>
      </c>
      <c r="L54" s="2">
        <v>15.3</v>
      </c>
      <c r="M54" s="2">
        <v>228918.6</v>
      </c>
      <c r="N54" s="4">
        <v>0.05</v>
      </c>
      <c r="O54" s="2">
        <v>217472.67</v>
      </c>
      <c r="P54" s="4">
        <v>0.50691749999999991</v>
      </c>
      <c r="Q54" s="2">
        <v>110240.70219472496</v>
      </c>
      <c r="R54" s="2">
        <v>107231.967805275</v>
      </c>
      <c r="S54" s="5">
        <v>0.08</v>
      </c>
      <c r="T54" s="2">
        <v>89.586926718749993</v>
      </c>
      <c r="U54">
        <v>0</v>
      </c>
      <c r="V54" s="2">
        <v>0</v>
      </c>
      <c r="W54" s="2">
        <v>1340399.5975659376</v>
      </c>
    </row>
    <row r="55" spans="1:23" x14ac:dyDescent="0.25">
      <c r="A55" t="s">
        <v>1223</v>
      </c>
      <c r="B55" t="s">
        <v>1224</v>
      </c>
      <c r="C55" t="s">
        <v>19</v>
      </c>
      <c r="D55" t="s">
        <v>1225</v>
      </c>
      <c r="E55">
        <v>11009</v>
      </c>
      <c r="F55">
        <v>1930</v>
      </c>
      <c r="G55" t="s">
        <v>1376</v>
      </c>
      <c r="H55">
        <v>11369</v>
      </c>
      <c r="I55">
        <v>2499</v>
      </c>
      <c r="J55">
        <v>2499</v>
      </c>
      <c r="K55" s="7" t="s">
        <v>40</v>
      </c>
      <c r="L55" s="2">
        <v>14</v>
      </c>
      <c r="M55" s="2">
        <v>34986</v>
      </c>
      <c r="N55" s="4">
        <v>0.05</v>
      </c>
      <c r="O55" s="2">
        <v>33236.699999999997</v>
      </c>
      <c r="P55" s="4">
        <v>0.45691749999999998</v>
      </c>
      <c r="Q55" s="2">
        <v>15186.429872249995</v>
      </c>
      <c r="R55" s="2">
        <v>18050.270127749998</v>
      </c>
      <c r="S55" s="5">
        <v>0.09</v>
      </c>
      <c r="T55" s="2">
        <v>80.255525000000006</v>
      </c>
      <c r="U55">
        <v>0</v>
      </c>
      <c r="V55" s="2">
        <v>0</v>
      </c>
      <c r="W55" s="2">
        <v>200558.55697500001</v>
      </c>
    </row>
    <row r="56" spans="1:23" x14ac:dyDescent="0.25">
      <c r="A56" t="s">
        <v>1226</v>
      </c>
      <c r="B56" t="s">
        <v>1226</v>
      </c>
      <c r="C56" t="s">
        <v>97</v>
      </c>
      <c r="D56" t="s">
        <v>1227</v>
      </c>
      <c r="E56">
        <v>11009</v>
      </c>
      <c r="F56">
        <v>1912</v>
      </c>
      <c r="G56" t="s">
        <v>1376</v>
      </c>
      <c r="H56">
        <v>6547</v>
      </c>
      <c r="I56">
        <v>3125</v>
      </c>
      <c r="J56">
        <v>3125</v>
      </c>
      <c r="K56" s="7" t="s">
        <v>40</v>
      </c>
      <c r="L56" s="2">
        <v>14</v>
      </c>
      <c r="M56" s="2">
        <v>43750</v>
      </c>
      <c r="N56" s="4">
        <v>0.05</v>
      </c>
      <c r="O56" s="2">
        <v>41562.5</v>
      </c>
      <c r="P56" s="4">
        <v>0.45691749999999998</v>
      </c>
      <c r="Q56" s="2">
        <v>18990.633593750001</v>
      </c>
      <c r="R56" s="2">
        <v>22571.866406249999</v>
      </c>
      <c r="S56" s="5">
        <v>0.09</v>
      </c>
      <c r="T56" s="2">
        <v>80.255525000000006</v>
      </c>
      <c r="U56">
        <v>0</v>
      </c>
      <c r="V56" s="2">
        <v>0</v>
      </c>
      <c r="W56" s="2">
        <v>250798.51562500003</v>
      </c>
    </row>
    <row r="57" spans="1:23" x14ac:dyDescent="0.25">
      <c r="A57" t="s">
        <v>1228</v>
      </c>
      <c r="B57" t="s">
        <v>1228</v>
      </c>
      <c r="C57" t="s">
        <v>97</v>
      </c>
      <c r="D57" t="s">
        <v>1229</v>
      </c>
      <c r="E57">
        <v>11009</v>
      </c>
      <c r="F57">
        <v>1922</v>
      </c>
      <c r="G57" t="s">
        <v>1376</v>
      </c>
      <c r="H57">
        <v>4208</v>
      </c>
      <c r="I57">
        <v>900</v>
      </c>
      <c r="J57">
        <v>900</v>
      </c>
      <c r="K57" s="7" t="s">
        <v>40</v>
      </c>
      <c r="L57" s="2">
        <v>20.02</v>
      </c>
      <c r="M57" s="2">
        <v>18018</v>
      </c>
      <c r="N57" s="4">
        <v>0.05</v>
      </c>
      <c r="O57" s="2">
        <v>17117.099999999999</v>
      </c>
      <c r="P57" s="4">
        <v>0.45691749999999998</v>
      </c>
      <c r="Q57" s="2">
        <v>7821.1025392499987</v>
      </c>
      <c r="R57" s="2">
        <v>9295.9974607500008</v>
      </c>
      <c r="S57" s="5">
        <v>0.09</v>
      </c>
      <c r="T57" s="2">
        <v>114.76540075000004</v>
      </c>
      <c r="U57">
        <v>0</v>
      </c>
      <c r="V57" s="2">
        <v>0</v>
      </c>
      <c r="W57" s="2">
        <v>103288.86067500002</v>
      </c>
    </row>
    <row r="58" spans="1:23" x14ac:dyDescent="0.25">
      <c r="A58" t="s">
        <v>1230</v>
      </c>
      <c r="B58" t="s">
        <v>1231</v>
      </c>
      <c r="C58" t="s">
        <v>1232</v>
      </c>
      <c r="D58" t="s">
        <v>1233</v>
      </c>
      <c r="E58">
        <v>11002</v>
      </c>
      <c r="F58">
        <v>1986</v>
      </c>
      <c r="G58" t="s">
        <v>1386</v>
      </c>
      <c r="H58">
        <v>18600</v>
      </c>
      <c r="I58">
        <v>72324</v>
      </c>
      <c r="J58">
        <v>10039</v>
      </c>
      <c r="K58" s="7" t="s">
        <v>54</v>
      </c>
      <c r="L58" s="2">
        <v>20.9</v>
      </c>
      <c r="M58" s="2">
        <v>209815.10000000003</v>
      </c>
      <c r="N58" s="4">
        <v>0.1</v>
      </c>
      <c r="O58" s="2">
        <v>188833.59000000003</v>
      </c>
      <c r="P58" s="4">
        <v>0.50691749999999991</v>
      </c>
      <c r="Q58" s="2">
        <v>95723.051358824989</v>
      </c>
      <c r="R58" s="2">
        <v>93110.538641175037</v>
      </c>
      <c r="S58" s="5">
        <v>7.0000000000000007E-2</v>
      </c>
      <c r="T58" s="2">
        <v>132.49831178571432</v>
      </c>
      <c r="U58">
        <v>0</v>
      </c>
      <c r="V58" s="2">
        <v>0</v>
      </c>
      <c r="W58" s="2">
        <v>1330150.5520167861</v>
      </c>
    </row>
    <row r="59" spans="1:23" x14ac:dyDescent="0.25">
      <c r="A59" t="s">
        <v>1234</v>
      </c>
      <c r="B59" t="s">
        <v>1234</v>
      </c>
      <c r="C59" t="s">
        <v>101</v>
      </c>
      <c r="E59">
        <v>11002</v>
      </c>
      <c r="G59" t="s">
        <v>1379</v>
      </c>
      <c r="H59">
        <v>1939</v>
      </c>
      <c r="I59">
        <v>1939</v>
      </c>
      <c r="J59">
        <v>1939</v>
      </c>
      <c r="K59" s="7" t="s">
        <v>40</v>
      </c>
      <c r="L59" s="2">
        <v>25.934999999999999</v>
      </c>
      <c r="M59" s="2">
        <v>50287.964999999997</v>
      </c>
      <c r="N59" s="4">
        <v>0.1</v>
      </c>
      <c r="O59" s="2">
        <v>45259.1685</v>
      </c>
      <c r="P59" s="4">
        <v>0.50691749999999991</v>
      </c>
      <c r="Q59" s="2">
        <v>22942.664548098743</v>
      </c>
      <c r="R59" s="2">
        <v>22316.503951901253</v>
      </c>
      <c r="S59" s="5">
        <v>7.4999999999999997E-2</v>
      </c>
      <c r="T59" s="2">
        <v>153.45713565000003</v>
      </c>
      <c r="U59">
        <v>0</v>
      </c>
      <c r="V59" s="2">
        <v>0</v>
      </c>
      <c r="W59" s="2">
        <v>297553.38602535008</v>
      </c>
    </row>
    <row r="60" spans="1:23" x14ac:dyDescent="0.25">
      <c r="A60" t="s">
        <v>1235</v>
      </c>
      <c r="B60" t="s">
        <v>1236</v>
      </c>
      <c r="C60" t="s">
        <v>1237</v>
      </c>
      <c r="D60" t="s">
        <v>1238</v>
      </c>
      <c r="E60">
        <v>11002</v>
      </c>
      <c r="F60">
        <v>1893</v>
      </c>
      <c r="G60" t="s">
        <v>1376</v>
      </c>
      <c r="H60">
        <v>19958</v>
      </c>
      <c r="I60">
        <v>14151</v>
      </c>
      <c r="J60">
        <v>13832</v>
      </c>
      <c r="K60" s="7" t="s">
        <v>40</v>
      </c>
      <c r="L60" s="2">
        <v>14</v>
      </c>
      <c r="M60" s="2">
        <v>193648</v>
      </c>
      <c r="N60" s="4">
        <v>0.05</v>
      </c>
      <c r="O60" s="2">
        <v>183965.6</v>
      </c>
      <c r="P60" s="4">
        <v>0.45691749999999998</v>
      </c>
      <c r="Q60" s="2">
        <v>84057.102037999997</v>
      </c>
      <c r="R60" s="2">
        <v>99908.497962000023</v>
      </c>
      <c r="S60" s="5">
        <v>0.09</v>
      </c>
      <c r="T60" s="2">
        <v>80.255525000000006</v>
      </c>
      <c r="U60">
        <v>0</v>
      </c>
      <c r="V60" s="2">
        <v>0</v>
      </c>
      <c r="W60" s="2">
        <v>1110094.4217999999</v>
      </c>
    </row>
    <row r="61" spans="1:23" x14ac:dyDescent="0.25">
      <c r="A61" t="s">
        <v>1239</v>
      </c>
      <c r="B61" t="s">
        <v>1240</v>
      </c>
      <c r="C61" t="s">
        <v>1241</v>
      </c>
      <c r="D61" t="s">
        <v>1242</v>
      </c>
      <c r="E61">
        <v>11002</v>
      </c>
      <c r="F61">
        <v>1928</v>
      </c>
      <c r="G61" t="s">
        <v>1376</v>
      </c>
      <c r="H61">
        <v>15070</v>
      </c>
      <c r="I61">
        <v>3978</v>
      </c>
      <c r="J61">
        <v>3950</v>
      </c>
      <c r="K61" s="7" t="s">
        <v>94</v>
      </c>
      <c r="L61" s="2">
        <v>14</v>
      </c>
      <c r="M61" s="2">
        <v>55300</v>
      </c>
      <c r="N61" s="4">
        <v>0.05</v>
      </c>
      <c r="O61" s="2">
        <v>52535</v>
      </c>
      <c r="P61" s="4">
        <v>0.45691749999999998</v>
      </c>
      <c r="Q61" s="2">
        <v>24004.160862499997</v>
      </c>
      <c r="R61" s="2">
        <v>28530.839137500003</v>
      </c>
      <c r="S61" s="5">
        <v>7.0000000000000007E-2</v>
      </c>
      <c r="T61" s="2">
        <v>103.185675</v>
      </c>
      <c r="U61">
        <v>0</v>
      </c>
      <c r="V61" s="2">
        <v>0</v>
      </c>
      <c r="W61" s="2">
        <v>407583.41625000001</v>
      </c>
    </row>
    <row r="62" spans="1:23" x14ac:dyDescent="0.25">
      <c r="A62" t="s">
        <v>1243</v>
      </c>
      <c r="B62" t="s">
        <v>1244</v>
      </c>
      <c r="C62" t="s">
        <v>1245</v>
      </c>
      <c r="D62" t="s">
        <v>1246</v>
      </c>
      <c r="E62">
        <v>11002</v>
      </c>
      <c r="G62" t="s">
        <v>1387</v>
      </c>
      <c r="H62">
        <v>60984</v>
      </c>
      <c r="I62">
        <v>12000</v>
      </c>
      <c r="J62">
        <v>12000</v>
      </c>
      <c r="K62" s="7" t="s">
        <v>40</v>
      </c>
      <c r="L62" s="2">
        <v>15</v>
      </c>
      <c r="M62" s="2">
        <v>180000</v>
      </c>
      <c r="N62" s="4">
        <v>0.05</v>
      </c>
      <c r="O62" s="2">
        <v>171000</v>
      </c>
      <c r="P62" s="4">
        <v>0.45691749999999998</v>
      </c>
      <c r="Q62" s="2">
        <v>78132.892500000002</v>
      </c>
      <c r="R62" s="2">
        <v>92867.107499999998</v>
      </c>
      <c r="S62" s="5">
        <v>0.09</v>
      </c>
      <c r="T62" s="2">
        <v>85.988062499999998</v>
      </c>
      <c r="U62">
        <v>12984</v>
      </c>
      <c r="V62" s="2">
        <v>220728</v>
      </c>
      <c r="W62" s="2">
        <v>1252584.75</v>
      </c>
    </row>
    <row r="63" spans="1:23" x14ac:dyDescent="0.25">
      <c r="A63" t="s">
        <v>1247</v>
      </c>
      <c r="B63" t="s">
        <v>1248</v>
      </c>
      <c r="C63" t="s">
        <v>130</v>
      </c>
      <c r="D63" t="s">
        <v>1249</v>
      </c>
      <c r="E63">
        <v>11002</v>
      </c>
      <c r="F63">
        <v>1926</v>
      </c>
      <c r="G63" t="s">
        <v>1386</v>
      </c>
      <c r="H63">
        <v>12547</v>
      </c>
      <c r="I63">
        <v>7021</v>
      </c>
      <c r="J63">
        <v>6830</v>
      </c>
      <c r="K63" s="7" t="s">
        <v>40</v>
      </c>
      <c r="L63" s="2">
        <v>19</v>
      </c>
      <c r="M63" s="2">
        <v>129770</v>
      </c>
      <c r="N63" s="4">
        <v>0.1</v>
      </c>
      <c r="O63" s="2">
        <v>116793</v>
      </c>
      <c r="P63" s="4">
        <v>0.50691749999999991</v>
      </c>
      <c r="Q63" s="2">
        <v>59204.415577499989</v>
      </c>
      <c r="R63" s="2">
        <v>57588.584422500011</v>
      </c>
      <c r="S63" s="5">
        <v>7.4999999999999997E-2</v>
      </c>
      <c r="T63" s="2">
        <v>112.42281000000004</v>
      </c>
      <c r="U63">
        <v>0</v>
      </c>
      <c r="V63" s="2">
        <v>0</v>
      </c>
      <c r="W63" s="2">
        <v>767847.7923000002</v>
      </c>
    </row>
    <row r="64" spans="1:23" x14ac:dyDescent="0.25">
      <c r="A64" t="s">
        <v>1250</v>
      </c>
      <c r="B64" t="s">
        <v>1251</v>
      </c>
      <c r="C64" t="s">
        <v>1252</v>
      </c>
      <c r="D64" t="s">
        <v>1253</v>
      </c>
      <c r="E64">
        <v>11002</v>
      </c>
      <c r="F64">
        <v>1927</v>
      </c>
      <c r="G64" t="s">
        <v>1385</v>
      </c>
      <c r="H64">
        <v>32382</v>
      </c>
      <c r="I64">
        <v>16000</v>
      </c>
      <c r="J64">
        <v>15726</v>
      </c>
      <c r="K64" s="7" t="s">
        <v>40</v>
      </c>
      <c r="L64" s="2">
        <v>19</v>
      </c>
      <c r="M64" s="2">
        <v>298794</v>
      </c>
      <c r="N64" s="4">
        <v>0.05</v>
      </c>
      <c r="O64" s="2">
        <v>283854.3</v>
      </c>
      <c r="P64" s="4">
        <v>0.50691749999999991</v>
      </c>
      <c r="Q64" s="2">
        <v>143890.71212024995</v>
      </c>
      <c r="R64" s="2">
        <v>139963.58787975003</v>
      </c>
      <c r="S64" s="5">
        <v>8.5000000000000006E-2</v>
      </c>
      <c r="T64" s="2">
        <v>104.70751911764708</v>
      </c>
      <c r="U64">
        <v>0</v>
      </c>
      <c r="V64" s="2">
        <v>0</v>
      </c>
      <c r="W64" s="2">
        <v>1646630.4456441179</v>
      </c>
    </row>
    <row r="65" spans="1:23" x14ac:dyDescent="0.25">
      <c r="A65" t="s">
        <v>1254</v>
      </c>
      <c r="B65" t="s">
        <v>1255</v>
      </c>
      <c r="C65" t="s">
        <v>132</v>
      </c>
      <c r="D65" t="s">
        <v>1256</v>
      </c>
      <c r="E65">
        <v>11002</v>
      </c>
      <c r="G65" t="s">
        <v>1376</v>
      </c>
      <c r="H65">
        <v>6250</v>
      </c>
      <c r="I65">
        <v>1947</v>
      </c>
      <c r="J65">
        <v>1947</v>
      </c>
      <c r="K65" s="7" t="s">
        <v>40</v>
      </c>
      <c r="L65" s="2">
        <v>16.099999999999998</v>
      </c>
      <c r="M65" s="2">
        <v>31346.699999999997</v>
      </c>
      <c r="N65" s="4">
        <v>0.05</v>
      </c>
      <c r="O65" s="2">
        <v>29779.365000000002</v>
      </c>
      <c r="P65" s="4">
        <v>0.45691749999999998</v>
      </c>
      <c r="Q65" s="2">
        <v>13606.713007387498</v>
      </c>
      <c r="R65" s="2">
        <v>16172.6519926125</v>
      </c>
      <c r="S65" s="5">
        <v>0.09</v>
      </c>
      <c r="T65" s="2">
        <v>92.293853750000011</v>
      </c>
      <c r="U65">
        <v>0</v>
      </c>
      <c r="V65" s="2">
        <v>0</v>
      </c>
      <c r="W65" s="2">
        <v>179696.13325125002</v>
      </c>
    </row>
    <row r="66" spans="1:23" x14ac:dyDescent="0.25">
      <c r="A66" t="s">
        <v>1257</v>
      </c>
      <c r="B66" t="s">
        <v>1257</v>
      </c>
      <c r="C66" t="s">
        <v>18</v>
      </c>
      <c r="D66" t="s">
        <v>1258</v>
      </c>
      <c r="E66">
        <v>11002</v>
      </c>
      <c r="G66" t="s">
        <v>1382</v>
      </c>
      <c r="H66">
        <v>5907</v>
      </c>
      <c r="I66">
        <v>6381</v>
      </c>
      <c r="J66">
        <v>6381</v>
      </c>
      <c r="K66" s="7" t="s">
        <v>40</v>
      </c>
      <c r="L66" s="2">
        <v>17.099999999999998</v>
      </c>
      <c r="M66" s="2">
        <v>109115.1</v>
      </c>
      <c r="N66" s="4">
        <v>0.05</v>
      </c>
      <c r="O66" s="2">
        <v>103659.345</v>
      </c>
      <c r="P66" s="4">
        <v>0.50691749999999991</v>
      </c>
      <c r="Q66" s="2">
        <v>52546.736019037482</v>
      </c>
      <c r="R66" s="2">
        <v>51112.608980962505</v>
      </c>
      <c r="S66" s="5">
        <v>0.08</v>
      </c>
      <c r="T66" s="2">
        <v>100.12656515625</v>
      </c>
      <c r="U66">
        <v>0</v>
      </c>
      <c r="V66" s="2">
        <v>0</v>
      </c>
      <c r="W66" s="2">
        <v>638907.6122620313</v>
      </c>
    </row>
    <row r="67" spans="1:23" x14ac:dyDescent="0.25">
      <c r="A67" t="s">
        <v>1259</v>
      </c>
      <c r="B67" t="s">
        <v>1260</v>
      </c>
      <c r="C67" t="s">
        <v>1261</v>
      </c>
      <c r="D67" t="s">
        <v>1262</v>
      </c>
      <c r="E67">
        <v>11002</v>
      </c>
      <c r="G67" t="s">
        <v>1374</v>
      </c>
      <c r="H67">
        <v>31562</v>
      </c>
      <c r="I67">
        <v>8300</v>
      </c>
      <c r="J67">
        <v>8148</v>
      </c>
      <c r="K67" s="7" t="s">
        <v>40</v>
      </c>
      <c r="L67" s="2">
        <v>24.225000000000001</v>
      </c>
      <c r="M67" s="2">
        <v>197385.3</v>
      </c>
      <c r="N67" s="4">
        <v>0.05</v>
      </c>
      <c r="O67" s="2">
        <v>187516.03499999997</v>
      </c>
      <c r="P67" s="4">
        <v>0.45691749999999998</v>
      </c>
      <c r="Q67" s="2">
        <v>85679.357922112482</v>
      </c>
      <c r="R67" s="2">
        <v>101836.67707788748</v>
      </c>
      <c r="S67" s="5">
        <v>0.08</v>
      </c>
      <c r="T67" s="2">
        <v>156.22956105468748</v>
      </c>
      <c r="U67">
        <v>0</v>
      </c>
      <c r="V67" s="2">
        <v>0</v>
      </c>
      <c r="W67" s="2">
        <v>1272958.4634735936</v>
      </c>
    </row>
    <row r="68" spans="1:23" x14ac:dyDescent="0.25">
      <c r="A68" t="s">
        <v>1263</v>
      </c>
      <c r="B68" t="s">
        <v>1264</v>
      </c>
      <c r="C68" t="s">
        <v>77</v>
      </c>
      <c r="D68" t="s">
        <v>1265</v>
      </c>
      <c r="E68">
        <v>11002</v>
      </c>
      <c r="G68" t="s">
        <v>42</v>
      </c>
      <c r="H68">
        <v>19529</v>
      </c>
      <c r="I68">
        <v>3849</v>
      </c>
      <c r="J68">
        <v>3849</v>
      </c>
      <c r="K68" s="7" t="s">
        <v>40</v>
      </c>
      <c r="L68" s="2">
        <v>18</v>
      </c>
      <c r="M68" s="2">
        <v>69282</v>
      </c>
      <c r="N68" s="4">
        <v>0.05</v>
      </c>
      <c r="O68" s="2">
        <v>65817.899999999994</v>
      </c>
      <c r="P68" s="4">
        <v>0.45691749999999998</v>
      </c>
      <c r="Q68" s="2">
        <v>30073.350323249997</v>
      </c>
      <c r="R68" s="2">
        <v>35744.549676750001</v>
      </c>
      <c r="S68" s="5">
        <v>0.08</v>
      </c>
      <c r="T68" s="2">
        <v>116.083884375</v>
      </c>
      <c r="U68">
        <v>4133</v>
      </c>
      <c r="V68" s="2">
        <v>70261</v>
      </c>
      <c r="W68" s="2">
        <v>517067.870959375</v>
      </c>
    </row>
    <row r="69" spans="1:23" x14ac:dyDescent="0.25">
      <c r="A69" t="s">
        <v>1266</v>
      </c>
      <c r="B69" t="s">
        <v>1267</v>
      </c>
      <c r="C69" t="s">
        <v>102</v>
      </c>
      <c r="D69" t="s">
        <v>1268</v>
      </c>
      <c r="E69">
        <v>11002</v>
      </c>
      <c r="F69">
        <v>1922</v>
      </c>
      <c r="G69" t="s">
        <v>1376</v>
      </c>
      <c r="H69">
        <v>23031</v>
      </c>
      <c r="I69">
        <v>11060</v>
      </c>
      <c r="J69">
        <v>11060</v>
      </c>
      <c r="K69" s="7" t="s">
        <v>40</v>
      </c>
      <c r="L69" s="2">
        <v>10.29</v>
      </c>
      <c r="M69" s="2">
        <v>113807.4</v>
      </c>
      <c r="N69" s="4">
        <v>0.05</v>
      </c>
      <c r="O69" s="2">
        <v>108117.03</v>
      </c>
      <c r="P69" s="4">
        <v>0.45691749999999998</v>
      </c>
      <c r="Q69" s="2">
        <v>49400.563055024999</v>
      </c>
      <c r="R69" s="2">
        <v>58716.466944975</v>
      </c>
      <c r="S69" s="5">
        <v>0.09</v>
      </c>
      <c r="T69" s="2">
        <v>58.987810875000001</v>
      </c>
      <c r="U69">
        <v>0</v>
      </c>
      <c r="V69" s="2">
        <v>0</v>
      </c>
      <c r="W69" s="2">
        <v>652405.18827749998</v>
      </c>
    </row>
    <row r="70" spans="1:23" x14ac:dyDescent="0.25">
      <c r="A70" t="s">
        <v>1269</v>
      </c>
      <c r="B70" t="s">
        <v>1270</v>
      </c>
      <c r="C70" t="s">
        <v>131</v>
      </c>
      <c r="D70" t="s">
        <v>1271</v>
      </c>
      <c r="E70">
        <v>11002</v>
      </c>
      <c r="F70">
        <v>1989</v>
      </c>
      <c r="G70" t="s">
        <v>1374</v>
      </c>
      <c r="H70">
        <v>17152</v>
      </c>
      <c r="I70">
        <v>1056</v>
      </c>
      <c r="J70">
        <v>1056</v>
      </c>
      <c r="K70" s="7" t="s">
        <v>40</v>
      </c>
      <c r="L70" s="2">
        <v>42.900000000000006</v>
      </c>
      <c r="M70" s="2">
        <v>45302.400000000009</v>
      </c>
      <c r="N70" s="4">
        <v>0.05</v>
      </c>
      <c r="O70" s="2">
        <v>43037.280000000006</v>
      </c>
      <c r="P70" s="4">
        <v>0.45691749999999998</v>
      </c>
      <c r="Q70" s="2">
        <v>19664.486384400003</v>
      </c>
      <c r="R70" s="2">
        <v>23372.793615600003</v>
      </c>
      <c r="S70" s="5">
        <v>0.08</v>
      </c>
      <c r="T70" s="2">
        <v>276.66659109375001</v>
      </c>
      <c r="U70">
        <v>12928</v>
      </c>
      <c r="V70" s="2">
        <v>219776</v>
      </c>
      <c r="W70" s="2">
        <v>511935.92019500001</v>
      </c>
    </row>
    <row r="71" spans="1:23" x14ac:dyDescent="0.25">
      <c r="A71" t="s">
        <v>1272</v>
      </c>
      <c r="B71" t="s">
        <v>1273</v>
      </c>
      <c r="C71" t="s">
        <v>1274</v>
      </c>
      <c r="D71" t="s">
        <v>1275</v>
      </c>
      <c r="E71">
        <v>11002</v>
      </c>
      <c r="F71">
        <v>1916</v>
      </c>
      <c r="G71" t="s">
        <v>1387</v>
      </c>
      <c r="H71">
        <v>51348</v>
      </c>
      <c r="I71">
        <v>12573</v>
      </c>
      <c r="J71">
        <v>12573</v>
      </c>
      <c r="K71" s="7" t="s">
        <v>40</v>
      </c>
      <c r="L71" s="2">
        <v>15</v>
      </c>
      <c r="M71" s="2">
        <v>188595</v>
      </c>
      <c r="N71" s="4">
        <v>0.05</v>
      </c>
      <c r="O71" s="2">
        <v>179165.25</v>
      </c>
      <c r="P71" s="4">
        <v>0.45691749999999998</v>
      </c>
      <c r="Q71" s="2">
        <v>81863.738116875</v>
      </c>
      <c r="R71" s="2">
        <v>97301.511883125</v>
      </c>
      <c r="S71" s="5">
        <v>0.09</v>
      </c>
      <c r="T71" s="2">
        <v>85.988062499999998</v>
      </c>
      <c r="U71">
        <v>1056</v>
      </c>
      <c r="V71" s="2">
        <v>17952</v>
      </c>
      <c r="W71" s="2">
        <v>1099079.9098125</v>
      </c>
    </row>
    <row r="72" spans="1:23" x14ac:dyDescent="0.25">
      <c r="A72" t="s">
        <v>1276</v>
      </c>
      <c r="B72" t="s">
        <v>1276</v>
      </c>
      <c r="C72" t="s">
        <v>98</v>
      </c>
      <c r="D72" t="s">
        <v>1277</v>
      </c>
      <c r="E72">
        <v>11002</v>
      </c>
      <c r="G72" t="s">
        <v>1383</v>
      </c>
      <c r="H72">
        <v>42383</v>
      </c>
      <c r="I72">
        <v>20370</v>
      </c>
      <c r="J72">
        <v>26580</v>
      </c>
      <c r="K72" s="7" t="s">
        <v>40</v>
      </c>
      <c r="L72" s="2">
        <v>12</v>
      </c>
      <c r="M72" s="2">
        <v>318960</v>
      </c>
      <c r="N72" s="4">
        <v>0.05</v>
      </c>
      <c r="O72" s="2">
        <v>303012</v>
      </c>
      <c r="P72" s="4">
        <v>0.45691749999999998</v>
      </c>
      <c r="Q72" s="2">
        <v>138451.48551</v>
      </c>
      <c r="R72" s="2">
        <v>164560.51449</v>
      </c>
      <c r="S72" s="5">
        <v>0.09</v>
      </c>
      <c r="T72" s="2">
        <v>68.790450000000007</v>
      </c>
      <c r="U72">
        <v>0</v>
      </c>
      <c r="V72" s="2">
        <v>0</v>
      </c>
      <c r="W72" s="2">
        <v>1828450.1610000001</v>
      </c>
    </row>
    <row r="73" spans="1:23" x14ac:dyDescent="0.25">
      <c r="A73" t="s">
        <v>1278</v>
      </c>
      <c r="B73" t="s">
        <v>1279</v>
      </c>
      <c r="C73" t="s">
        <v>77</v>
      </c>
      <c r="D73" t="s">
        <v>1280</v>
      </c>
      <c r="E73">
        <v>11002</v>
      </c>
      <c r="F73">
        <v>1903</v>
      </c>
      <c r="G73" t="s">
        <v>1378</v>
      </c>
      <c r="H73">
        <v>7718</v>
      </c>
      <c r="I73">
        <v>1468</v>
      </c>
      <c r="J73">
        <v>1468</v>
      </c>
      <c r="K73" s="7" t="s">
        <v>40</v>
      </c>
      <c r="L73" s="2">
        <v>23.4</v>
      </c>
      <c r="M73" s="2">
        <v>34351.200000000004</v>
      </c>
      <c r="N73" s="4">
        <v>0.05</v>
      </c>
      <c r="O73" s="2">
        <v>32633.640000000003</v>
      </c>
      <c r="P73" s="4">
        <v>0.50691749999999991</v>
      </c>
      <c r="Q73" s="2">
        <v>16542.5632047</v>
      </c>
      <c r="R73" s="2">
        <v>16091.076795300003</v>
      </c>
      <c r="S73" s="5">
        <v>0.08</v>
      </c>
      <c r="T73" s="2">
        <v>137.01529968750003</v>
      </c>
      <c r="U73">
        <v>1846</v>
      </c>
      <c r="V73" s="2">
        <v>31382</v>
      </c>
      <c r="W73" s="2">
        <v>232520.45994125004</v>
      </c>
    </row>
    <row r="74" spans="1:23" x14ac:dyDescent="0.25">
      <c r="A74" t="s">
        <v>1281</v>
      </c>
      <c r="B74" t="s">
        <v>1282</v>
      </c>
      <c r="C74" t="s">
        <v>1283</v>
      </c>
      <c r="D74" t="s">
        <v>1284</v>
      </c>
      <c r="E74">
        <v>11002</v>
      </c>
      <c r="F74">
        <v>1921</v>
      </c>
      <c r="G74" t="s">
        <v>1376</v>
      </c>
      <c r="H74">
        <v>13375</v>
      </c>
      <c r="I74">
        <v>8500</v>
      </c>
      <c r="J74">
        <v>8500</v>
      </c>
      <c r="K74" s="7" t="s">
        <v>40</v>
      </c>
      <c r="L74" s="2">
        <v>9.7999999999999989</v>
      </c>
      <c r="M74" s="2">
        <v>83299.999999999985</v>
      </c>
      <c r="N74" s="4">
        <v>0.05</v>
      </c>
      <c r="O74" s="2">
        <v>79134.999999999985</v>
      </c>
      <c r="P74" s="4">
        <v>0.45691749999999998</v>
      </c>
      <c r="Q74" s="2">
        <v>36158.166362499993</v>
      </c>
      <c r="R74" s="2">
        <v>42976.833637499993</v>
      </c>
      <c r="S74" s="5">
        <v>0.09</v>
      </c>
      <c r="T74" s="2">
        <v>56.178867499999981</v>
      </c>
      <c r="U74">
        <v>0</v>
      </c>
      <c r="V74" s="2">
        <v>0</v>
      </c>
      <c r="W74" s="2">
        <v>477520.37374999991</v>
      </c>
    </row>
    <row r="75" spans="1:23" x14ac:dyDescent="0.25">
      <c r="A75" t="s">
        <v>1285</v>
      </c>
      <c r="B75" t="s">
        <v>1286</v>
      </c>
      <c r="C75" t="s">
        <v>1287</v>
      </c>
      <c r="D75" t="s">
        <v>1288</v>
      </c>
      <c r="E75">
        <v>11002</v>
      </c>
      <c r="F75">
        <v>1984</v>
      </c>
      <c r="G75" t="s">
        <v>1374</v>
      </c>
      <c r="H75">
        <v>23286</v>
      </c>
      <c r="I75">
        <v>3944</v>
      </c>
      <c r="J75">
        <v>3944</v>
      </c>
      <c r="K75" s="7" t="s">
        <v>40</v>
      </c>
      <c r="L75" s="2">
        <v>31.5</v>
      </c>
      <c r="M75" s="2">
        <v>124236</v>
      </c>
      <c r="N75" s="4">
        <v>0.05</v>
      </c>
      <c r="O75" s="2">
        <v>118024.2</v>
      </c>
      <c r="P75" s="4">
        <v>0.45691749999999998</v>
      </c>
      <c r="Q75" s="2">
        <v>53927.322403499995</v>
      </c>
      <c r="R75" s="2">
        <v>64096.877596500002</v>
      </c>
      <c r="S75" s="5">
        <v>0.08</v>
      </c>
      <c r="T75" s="2">
        <v>203.14679765624999</v>
      </c>
      <c r="U75">
        <v>7510</v>
      </c>
      <c r="V75" s="2">
        <v>127670</v>
      </c>
      <c r="W75" s="2">
        <v>928880.96995625005</v>
      </c>
    </row>
    <row r="76" spans="1:23" x14ac:dyDescent="0.25">
      <c r="A76" t="s">
        <v>1289</v>
      </c>
      <c r="B76" t="s">
        <v>1290</v>
      </c>
      <c r="C76" t="s">
        <v>19</v>
      </c>
      <c r="D76" t="s">
        <v>1291</v>
      </c>
      <c r="E76">
        <v>11002</v>
      </c>
      <c r="F76">
        <v>1918</v>
      </c>
      <c r="G76" t="s">
        <v>1376</v>
      </c>
      <c r="H76">
        <v>9873</v>
      </c>
      <c r="I76">
        <v>4278</v>
      </c>
      <c r="J76">
        <v>4278</v>
      </c>
      <c r="K76" s="7" t="s">
        <v>40</v>
      </c>
      <c r="L76" s="2">
        <v>14</v>
      </c>
      <c r="M76" s="2">
        <v>59892</v>
      </c>
      <c r="N76" s="4">
        <v>0.05</v>
      </c>
      <c r="O76" s="2">
        <v>56897.4</v>
      </c>
      <c r="P76" s="4">
        <v>0.45691749999999998</v>
      </c>
      <c r="Q76" s="2">
        <v>25997.417764500002</v>
      </c>
      <c r="R76" s="2">
        <v>30899.982235500003</v>
      </c>
      <c r="S76" s="5">
        <v>0.09</v>
      </c>
      <c r="T76" s="2">
        <v>80.255525000000006</v>
      </c>
      <c r="U76">
        <v>0</v>
      </c>
      <c r="V76" s="2">
        <v>0</v>
      </c>
      <c r="W76" s="2">
        <v>343333.13595000003</v>
      </c>
    </row>
    <row r="77" spans="1:23" x14ac:dyDescent="0.25">
      <c r="A77" t="s">
        <v>1292</v>
      </c>
      <c r="B77" t="s">
        <v>1293</v>
      </c>
      <c r="C77" t="s">
        <v>126</v>
      </c>
      <c r="D77" t="s">
        <v>1294</v>
      </c>
      <c r="E77">
        <v>11002</v>
      </c>
      <c r="G77" t="s">
        <v>1378</v>
      </c>
      <c r="H77">
        <v>15060</v>
      </c>
      <c r="I77">
        <v>2085</v>
      </c>
      <c r="J77">
        <v>2085</v>
      </c>
      <c r="K77" s="7" t="s">
        <v>40</v>
      </c>
      <c r="L77" s="2">
        <v>24.570000000000004</v>
      </c>
      <c r="M77" s="2">
        <v>51228.45</v>
      </c>
      <c r="N77" s="4">
        <v>0.05</v>
      </c>
      <c r="O77" s="2">
        <v>48667.027499999997</v>
      </c>
      <c r="P77" s="4">
        <v>0.50691749999999991</v>
      </c>
      <c r="Q77" s="2">
        <v>24670.167912731249</v>
      </c>
      <c r="R77" s="2">
        <v>23996.859587268755</v>
      </c>
      <c r="S77" s="5">
        <v>0.08</v>
      </c>
      <c r="T77" s="2">
        <v>143.86606467187502</v>
      </c>
      <c r="U77">
        <v>6720</v>
      </c>
      <c r="V77" s="2">
        <v>114240</v>
      </c>
      <c r="W77" s="2">
        <v>414200.74484085944</v>
      </c>
    </row>
    <row r="78" spans="1:23" x14ac:dyDescent="0.25">
      <c r="A78" t="s">
        <v>1295</v>
      </c>
      <c r="B78" t="s">
        <v>1296</v>
      </c>
      <c r="C78" t="s">
        <v>132</v>
      </c>
      <c r="D78" t="s">
        <v>1297</v>
      </c>
      <c r="E78">
        <v>11002</v>
      </c>
      <c r="F78">
        <v>1911</v>
      </c>
      <c r="G78" t="s">
        <v>1376</v>
      </c>
      <c r="H78">
        <v>9210</v>
      </c>
      <c r="I78">
        <v>768</v>
      </c>
      <c r="J78">
        <v>768</v>
      </c>
      <c r="K78" s="7" t="s">
        <v>40</v>
      </c>
      <c r="L78" s="2">
        <v>18.2</v>
      </c>
      <c r="M78" s="2">
        <v>13977.6</v>
      </c>
      <c r="N78" s="4">
        <v>0.05</v>
      </c>
      <c r="O78" s="2">
        <v>13278.72</v>
      </c>
      <c r="P78" s="4">
        <v>0.45691749999999998</v>
      </c>
      <c r="Q78" s="2">
        <v>6067.2795455999994</v>
      </c>
      <c r="R78" s="2">
        <v>7211.4404543999999</v>
      </c>
      <c r="S78" s="5">
        <v>0.09</v>
      </c>
      <c r="T78" s="2">
        <v>104.3321825</v>
      </c>
      <c r="U78">
        <v>6138</v>
      </c>
      <c r="V78" s="2">
        <v>104346</v>
      </c>
      <c r="W78" s="2">
        <v>184473.11616000001</v>
      </c>
    </row>
    <row r="79" spans="1:23" x14ac:dyDescent="0.25">
      <c r="A79" t="s">
        <v>1298</v>
      </c>
      <c r="B79" t="s">
        <v>1299</v>
      </c>
      <c r="C79" t="s">
        <v>19</v>
      </c>
      <c r="D79" t="s">
        <v>1300</v>
      </c>
      <c r="E79">
        <v>11002</v>
      </c>
      <c r="F79">
        <v>1969</v>
      </c>
      <c r="G79" t="s">
        <v>1376</v>
      </c>
      <c r="H79">
        <v>7500</v>
      </c>
      <c r="I79">
        <v>6300</v>
      </c>
      <c r="J79">
        <v>6300</v>
      </c>
      <c r="K79" s="7" t="s">
        <v>40</v>
      </c>
      <c r="L79" s="2">
        <v>11.9</v>
      </c>
      <c r="M79" s="2">
        <v>74970</v>
      </c>
      <c r="N79" s="4">
        <v>0.05</v>
      </c>
      <c r="O79" s="2">
        <v>71221.5</v>
      </c>
      <c r="P79" s="4">
        <v>0.45691749999999998</v>
      </c>
      <c r="Q79" s="2">
        <v>32542.349726249999</v>
      </c>
      <c r="R79" s="2">
        <v>38679.150273749998</v>
      </c>
      <c r="S79" s="5">
        <v>0.09</v>
      </c>
      <c r="T79" s="2">
        <v>68.217196250000001</v>
      </c>
      <c r="U79">
        <v>0</v>
      </c>
      <c r="V79" s="2">
        <v>0</v>
      </c>
      <c r="W79" s="2">
        <v>429768.33637500001</v>
      </c>
    </row>
    <row r="80" spans="1:23" x14ac:dyDescent="0.25">
      <c r="A80" t="s">
        <v>1301</v>
      </c>
      <c r="B80" t="s">
        <v>1302</v>
      </c>
      <c r="C80" t="s">
        <v>19</v>
      </c>
      <c r="D80" t="s">
        <v>1303</v>
      </c>
      <c r="E80">
        <v>11002</v>
      </c>
      <c r="F80">
        <v>1968</v>
      </c>
      <c r="G80" t="s">
        <v>1376</v>
      </c>
      <c r="H80">
        <v>7500</v>
      </c>
      <c r="I80">
        <v>4752</v>
      </c>
      <c r="J80">
        <v>4752</v>
      </c>
      <c r="K80" s="7" t="s">
        <v>40</v>
      </c>
      <c r="L80" s="2">
        <v>14.7</v>
      </c>
      <c r="M80" s="2">
        <v>69854.400000000009</v>
      </c>
      <c r="N80" s="4">
        <v>0.05</v>
      </c>
      <c r="O80" s="2">
        <v>66361.680000000008</v>
      </c>
      <c r="P80" s="4">
        <v>0.45691749999999998</v>
      </c>
      <c r="Q80" s="2">
        <v>30321.812921400004</v>
      </c>
      <c r="R80" s="2">
        <v>36039.8670786</v>
      </c>
      <c r="S80" s="5">
        <v>0.09</v>
      </c>
      <c r="T80" s="2">
        <v>84.268301249999993</v>
      </c>
      <c r="U80">
        <v>0</v>
      </c>
      <c r="V80" s="2">
        <v>0</v>
      </c>
      <c r="W80" s="2">
        <v>400442.96753999998</v>
      </c>
    </row>
    <row r="81" spans="1:23" x14ac:dyDescent="0.25">
      <c r="A81" t="s">
        <v>1304</v>
      </c>
      <c r="B81" t="s">
        <v>1305</v>
      </c>
      <c r="C81" t="s">
        <v>19</v>
      </c>
      <c r="D81" t="s">
        <v>1306</v>
      </c>
      <c r="E81">
        <v>11002</v>
      </c>
      <c r="F81">
        <v>1903</v>
      </c>
      <c r="G81" t="s">
        <v>1376</v>
      </c>
      <c r="H81">
        <v>9140</v>
      </c>
      <c r="I81">
        <v>6040</v>
      </c>
      <c r="J81">
        <v>6019</v>
      </c>
      <c r="K81" s="7" t="s">
        <v>40</v>
      </c>
      <c r="L81" s="2">
        <v>11.9</v>
      </c>
      <c r="M81" s="2">
        <v>71626.100000000006</v>
      </c>
      <c r="N81" s="4">
        <v>0.05</v>
      </c>
      <c r="O81" s="2">
        <v>68044.795000000013</v>
      </c>
      <c r="P81" s="4">
        <v>0.45691749999999998</v>
      </c>
      <c r="Q81" s="2">
        <v>31090.857619412505</v>
      </c>
      <c r="R81" s="2">
        <v>36953.937380587508</v>
      </c>
      <c r="S81" s="5">
        <v>0.09</v>
      </c>
      <c r="T81" s="2">
        <v>68.217196250000015</v>
      </c>
      <c r="U81">
        <v>0</v>
      </c>
      <c r="V81" s="2">
        <v>0</v>
      </c>
      <c r="W81" s="2">
        <v>410599.30422875006</v>
      </c>
    </row>
    <row r="82" spans="1:23" x14ac:dyDescent="0.25">
      <c r="A82" t="s">
        <v>1307</v>
      </c>
      <c r="B82" t="s">
        <v>1307</v>
      </c>
      <c r="C82" t="s">
        <v>97</v>
      </c>
      <c r="D82" t="s">
        <v>1308</v>
      </c>
      <c r="E82">
        <v>11009</v>
      </c>
      <c r="G82" t="s">
        <v>1376</v>
      </c>
      <c r="H82">
        <v>8414</v>
      </c>
      <c r="I82">
        <v>8084</v>
      </c>
      <c r="J82">
        <v>7621</v>
      </c>
      <c r="K82" s="7" t="s">
        <v>40</v>
      </c>
      <c r="L82" s="2">
        <v>11.9</v>
      </c>
      <c r="M82" s="2">
        <v>90689.900000000009</v>
      </c>
      <c r="N82" s="4">
        <v>0.05</v>
      </c>
      <c r="O82" s="2">
        <v>86155.405000000013</v>
      </c>
      <c r="P82" s="4">
        <v>0.45691749999999998</v>
      </c>
      <c r="Q82" s="2">
        <v>39365.912264087507</v>
      </c>
      <c r="R82" s="2">
        <v>46789.492735912507</v>
      </c>
      <c r="S82" s="5">
        <v>0.09</v>
      </c>
      <c r="T82" s="2">
        <v>68.217196250000015</v>
      </c>
      <c r="U82">
        <v>0</v>
      </c>
      <c r="V82" s="2">
        <v>0</v>
      </c>
      <c r="W82" s="2">
        <v>519883.25262125005</v>
      </c>
    </row>
    <row r="83" spans="1:23" x14ac:dyDescent="0.25">
      <c r="A83" t="s">
        <v>1309</v>
      </c>
      <c r="B83" t="s">
        <v>1309</v>
      </c>
      <c r="C83" t="s">
        <v>97</v>
      </c>
      <c r="D83" t="s">
        <v>1310</v>
      </c>
      <c r="E83">
        <v>11035</v>
      </c>
      <c r="F83">
        <v>1983</v>
      </c>
      <c r="G83" t="s">
        <v>1376</v>
      </c>
      <c r="H83">
        <v>58326</v>
      </c>
      <c r="I83">
        <v>2900</v>
      </c>
      <c r="J83">
        <v>3312</v>
      </c>
      <c r="K83" s="7" t="s">
        <v>40</v>
      </c>
      <c r="L83" s="2">
        <v>14</v>
      </c>
      <c r="M83" s="2">
        <v>46368</v>
      </c>
      <c r="N83" s="4">
        <v>0.05</v>
      </c>
      <c r="O83" s="2">
        <v>44049.599999999999</v>
      </c>
      <c r="P83" s="4">
        <v>0.45691749999999998</v>
      </c>
      <c r="Q83" s="2">
        <v>20127.033108</v>
      </c>
      <c r="R83" s="2">
        <v>23922.566891999999</v>
      </c>
      <c r="S83" s="5">
        <v>0.09</v>
      </c>
      <c r="T83" s="2">
        <v>80.255525000000006</v>
      </c>
      <c r="U83">
        <v>46726</v>
      </c>
      <c r="V83" s="2">
        <v>794342</v>
      </c>
      <c r="W83" s="2">
        <v>1060148.2988</v>
      </c>
    </row>
    <row r="84" spans="1:23" x14ac:dyDescent="0.25">
      <c r="A84" t="s">
        <v>1311</v>
      </c>
      <c r="B84" t="s">
        <v>1312</v>
      </c>
      <c r="C84" t="s">
        <v>1241</v>
      </c>
      <c r="D84" t="s">
        <v>1313</v>
      </c>
      <c r="E84">
        <v>11002</v>
      </c>
      <c r="F84">
        <v>1883</v>
      </c>
      <c r="G84" t="s">
        <v>1376</v>
      </c>
      <c r="H84">
        <v>22163</v>
      </c>
      <c r="I84">
        <v>3020</v>
      </c>
      <c r="J84">
        <v>3281</v>
      </c>
      <c r="K84" s="7" t="s">
        <v>40</v>
      </c>
      <c r="L84" s="2">
        <v>14</v>
      </c>
      <c r="M84" s="2">
        <v>45934</v>
      </c>
      <c r="N84" s="4">
        <v>0.05</v>
      </c>
      <c r="O84" s="2">
        <v>43637.3</v>
      </c>
      <c r="P84" s="4">
        <v>0.45691749999999998</v>
      </c>
      <c r="Q84" s="2">
        <v>19938.646022749999</v>
      </c>
      <c r="R84" s="2">
        <v>23698.653977250004</v>
      </c>
      <c r="S84" s="5">
        <v>0.09</v>
      </c>
      <c r="T84" s="2">
        <v>80.25552500000002</v>
      </c>
      <c r="U84">
        <v>10083</v>
      </c>
      <c r="V84" s="2">
        <v>171411</v>
      </c>
      <c r="W84" s="2">
        <v>434729.37752500008</v>
      </c>
    </row>
    <row r="85" spans="1:23" x14ac:dyDescent="0.25">
      <c r="A85" t="s">
        <v>1314</v>
      </c>
      <c r="B85" t="s">
        <v>1314</v>
      </c>
      <c r="C85" t="s">
        <v>97</v>
      </c>
      <c r="D85" t="s">
        <v>1315</v>
      </c>
      <c r="E85">
        <v>11002</v>
      </c>
      <c r="F85">
        <v>2009</v>
      </c>
      <c r="G85" t="s">
        <v>1376</v>
      </c>
      <c r="H85">
        <v>13576</v>
      </c>
      <c r="I85">
        <v>2235</v>
      </c>
      <c r="J85">
        <v>2235</v>
      </c>
      <c r="K85" s="7" t="s">
        <v>40</v>
      </c>
      <c r="L85" s="2">
        <v>14</v>
      </c>
      <c r="M85" s="2">
        <v>31290</v>
      </c>
      <c r="N85" s="4">
        <v>0.05</v>
      </c>
      <c r="O85" s="2">
        <v>29725.5</v>
      </c>
      <c r="P85" s="4">
        <v>0.45691749999999998</v>
      </c>
      <c r="Q85" s="2">
        <v>13582.101146249999</v>
      </c>
      <c r="R85" s="2">
        <v>16143.398853750001</v>
      </c>
      <c r="S85" s="5">
        <v>0.09</v>
      </c>
      <c r="T85" s="2">
        <v>80.25552500000002</v>
      </c>
      <c r="U85">
        <v>4636</v>
      </c>
      <c r="V85" s="2">
        <v>78812</v>
      </c>
      <c r="W85" s="2">
        <v>258183.09837500003</v>
      </c>
    </row>
    <row r="86" spans="1:23" x14ac:dyDescent="0.25">
      <c r="A86" t="s">
        <v>1316</v>
      </c>
      <c r="B86" t="s">
        <v>1317</v>
      </c>
      <c r="C86" t="s">
        <v>1318</v>
      </c>
      <c r="D86" t="s">
        <v>1319</v>
      </c>
      <c r="E86">
        <v>11002</v>
      </c>
      <c r="F86">
        <v>1923</v>
      </c>
      <c r="G86" t="s">
        <v>1376</v>
      </c>
      <c r="H86">
        <v>39468</v>
      </c>
      <c r="I86">
        <v>15000</v>
      </c>
      <c r="J86">
        <v>15000</v>
      </c>
      <c r="K86" s="7" t="s">
        <v>94</v>
      </c>
      <c r="L86" s="2">
        <v>11.9</v>
      </c>
      <c r="M86" s="2">
        <v>178500</v>
      </c>
      <c r="N86" s="4">
        <v>0.05</v>
      </c>
      <c r="O86" s="2">
        <v>169575</v>
      </c>
      <c r="P86" s="4">
        <v>0.45691749999999998</v>
      </c>
      <c r="Q86" s="2">
        <v>77481.785062499999</v>
      </c>
      <c r="R86" s="2">
        <v>92093.214937500001</v>
      </c>
      <c r="S86" s="5">
        <v>7.0000000000000007E-2</v>
      </c>
      <c r="T86" s="2">
        <v>87.707823750000003</v>
      </c>
      <c r="U86">
        <v>0</v>
      </c>
      <c r="V86" s="2">
        <v>0</v>
      </c>
      <c r="W86" s="2">
        <v>1315617.35625</v>
      </c>
    </row>
    <row r="87" spans="1:23" x14ac:dyDescent="0.25">
      <c r="A87" t="s">
        <v>1320</v>
      </c>
      <c r="B87" t="s">
        <v>1320</v>
      </c>
      <c r="C87" t="s">
        <v>97</v>
      </c>
      <c r="D87" t="s">
        <v>1321</v>
      </c>
      <c r="E87">
        <v>11002</v>
      </c>
      <c r="F87">
        <v>1956</v>
      </c>
      <c r="G87" t="s">
        <v>1378</v>
      </c>
      <c r="H87">
        <v>14206</v>
      </c>
      <c r="I87">
        <v>2280</v>
      </c>
      <c r="J87">
        <v>2280</v>
      </c>
      <c r="K87" s="7" t="s">
        <v>40</v>
      </c>
      <c r="L87" s="2">
        <v>21.734999999999999</v>
      </c>
      <c r="M87" s="2">
        <v>49555.8</v>
      </c>
      <c r="N87" s="4">
        <v>0.05</v>
      </c>
      <c r="O87" s="2">
        <v>47078.009999999995</v>
      </c>
      <c r="P87" s="4">
        <v>0.50691749999999991</v>
      </c>
      <c r="Q87" s="2">
        <v>23864.667134174993</v>
      </c>
      <c r="R87" s="2">
        <v>23213.342865825001</v>
      </c>
      <c r="S87" s="5">
        <v>0.08</v>
      </c>
      <c r="T87" s="2">
        <v>127.26613413281252</v>
      </c>
      <c r="U87">
        <v>5086</v>
      </c>
      <c r="V87" s="2">
        <v>86462</v>
      </c>
      <c r="W87" s="2">
        <v>376628.78582281258</v>
      </c>
    </row>
    <row r="88" spans="1:23" x14ac:dyDescent="0.25">
      <c r="A88" t="s">
        <v>1322</v>
      </c>
      <c r="B88" t="s">
        <v>1322</v>
      </c>
      <c r="C88" t="s">
        <v>101</v>
      </c>
      <c r="D88" t="s">
        <v>1323</v>
      </c>
      <c r="E88">
        <v>11002</v>
      </c>
      <c r="G88" t="s">
        <v>1376</v>
      </c>
      <c r="H88">
        <v>11323</v>
      </c>
      <c r="I88">
        <v>1612</v>
      </c>
      <c r="J88">
        <v>1612</v>
      </c>
      <c r="K88" s="7" t="s">
        <v>40</v>
      </c>
      <c r="L88" s="2">
        <v>14</v>
      </c>
      <c r="M88" s="2">
        <v>22568</v>
      </c>
      <c r="N88" s="4">
        <v>0.05</v>
      </c>
      <c r="O88" s="2">
        <v>21439.599999999999</v>
      </c>
      <c r="P88" s="4">
        <v>0.45691749999999998</v>
      </c>
      <c r="Q88" s="2">
        <v>9796.128432999998</v>
      </c>
      <c r="R88" s="2">
        <v>11643.471567000001</v>
      </c>
      <c r="S88" s="5">
        <v>0.09</v>
      </c>
      <c r="T88" s="2">
        <v>80.255525000000006</v>
      </c>
      <c r="U88">
        <v>4875</v>
      </c>
      <c r="V88" s="2">
        <v>82875</v>
      </c>
      <c r="W88" s="2">
        <v>212246.9063</v>
      </c>
    </row>
    <row r="89" spans="1:23" x14ac:dyDescent="0.25">
      <c r="A89" t="s">
        <v>1324</v>
      </c>
      <c r="B89" t="s">
        <v>1324</v>
      </c>
      <c r="C89" t="s">
        <v>97</v>
      </c>
      <c r="D89" t="s">
        <v>1325</v>
      </c>
      <c r="E89">
        <v>11002</v>
      </c>
      <c r="F89">
        <v>1988</v>
      </c>
      <c r="G89" t="s">
        <v>1376</v>
      </c>
      <c r="H89">
        <v>30356</v>
      </c>
      <c r="I89">
        <v>14512</v>
      </c>
      <c r="J89">
        <v>14512</v>
      </c>
      <c r="K89" s="7" t="s">
        <v>54</v>
      </c>
      <c r="L89" s="2">
        <v>14.7</v>
      </c>
      <c r="M89" s="2">
        <v>213326.4</v>
      </c>
      <c r="N89" s="4">
        <v>0.05</v>
      </c>
      <c r="O89" s="2">
        <v>202660.08</v>
      </c>
      <c r="P89" s="4">
        <v>0.45691749999999998</v>
      </c>
      <c r="Q89" s="2">
        <v>92598.937103400007</v>
      </c>
      <c r="R89" s="2">
        <v>110061.14289659999</v>
      </c>
      <c r="S89" s="5">
        <v>0.08</v>
      </c>
      <c r="T89" s="2">
        <v>94.801838906250012</v>
      </c>
      <c r="U89">
        <v>0</v>
      </c>
      <c r="V89" s="2">
        <v>0</v>
      </c>
      <c r="W89" s="2">
        <v>1375764.2862074999</v>
      </c>
    </row>
    <row r="90" spans="1:23" x14ac:dyDescent="0.25">
      <c r="A90" t="s">
        <v>1326</v>
      </c>
      <c r="B90" t="s">
        <v>1326</v>
      </c>
      <c r="C90" t="s">
        <v>1327</v>
      </c>
      <c r="D90" t="s">
        <v>1328</v>
      </c>
      <c r="E90">
        <v>11002</v>
      </c>
      <c r="F90">
        <v>1957</v>
      </c>
      <c r="G90" t="s">
        <v>1388</v>
      </c>
      <c r="H90">
        <v>8980</v>
      </c>
      <c r="I90">
        <v>4428</v>
      </c>
      <c r="J90">
        <v>4428</v>
      </c>
      <c r="K90" s="7" t="s">
        <v>40</v>
      </c>
      <c r="L90" s="2">
        <v>10</v>
      </c>
      <c r="M90" s="2">
        <v>44280</v>
      </c>
      <c r="N90" s="4">
        <v>0.05</v>
      </c>
      <c r="O90" s="2">
        <v>42066</v>
      </c>
      <c r="P90" s="4">
        <v>0.45691749999999998</v>
      </c>
      <c r="Q90" s="2">
        <v>19220.691555000001</v>
      </c>
      <c r="R90" s="2">
        <v>22845.308444999999</v>
      </c>
      <c r="S90" s="5">
        <v>0.09</v>
      </c>
      <c r="T90" s="2">
        <v>57.325375000000008</v>
      </c>
      <c r="U90">
        <v>0</v>
      </c>
      <c r="V90" s="2">
        <v>0</v>
      </c>
      <c r="W90" s="2">
        <v>253836.76050000003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147"/>
  <sheetViews>
    <sheetView workbookViewId="0">
      <selection activeCell="F11" sqref="F11"/>
    </sheetView>
  </sheetViews>
  <sheetFormatPr defaultColWidth="9.140625" defaultRowHeight="15" x14ac:dyDescent="0.25"/>
  <cols>
    <col min="1" max="1" width="17.85546875" style="17" bestFit="1" customWidth="1"/>
    <col min="2" max="2" width="18.140625" style="10" customWidth="1"/>
    <col min="3" max="3" width="13.85546875" style="10" customWidth="1"/>
    <col min="4" max="4" width="25.5703125" style="29" bestFit="1" customWidth="1"/>
    <col min="5" max="5" width="11.85546875" style="10" bestFit="1" customWidth="1"/>
    <col min="6" max="6" width="12.85546875" style="10" bestFit="1" customWidth="1"/>
    <col min="7" max="7" width="16.28515625" style="10" bestFit="1" customWidth="1"/>
    <col min="8" max="8" width="17" style="21" bestFit="1" customWidth="1"/>
    <col min="9" max="9" width="13" style="21" bestFit="1" customWidth="1"/>
    <col min="10" max="10" width="15.7109375" style="10" bestFit="1" customWidth="1"/>
    <col min="11" max="13" width="13.42578125" style="10" bestFit="1" customWidth="1"/>
    <col min="14" max="14" width="8.42578125" style="10" bestFit="1" customWidth="1"/>
    <col min="15" max="15" width="14.42578125" style="10" bestFit="1" customWidth="1"/>
    <col min="16" max="16" width="13.28515625" style="10" bestFit="1" customWidth="1"/>
    <col min="17" max="17" width="20.85546875" style="10" bestFit="1" customWidth="1"/>
    <col min="18" max="18" width="16.28515625" style="10" bestFit="1" customWidth="1"/>
    <col min="19" max="19" width="11" style="10" bestFit="1" customWidth="1"/>
    <col min="20" max="20" width="10.7109375" style="10" bestFit="1" customWidth="1"/>
    <col min="21" max="21" width="10.28515625" style="10" bestFit="1" customWidth="1"/>
    <col min="22" max="22" width="13.140625" style="10" bestFit="1" customWidth="1"/>
    <col min="23" max="23" width="9.28515625" style="10" bestFit="1" customWidth="1"/>
    <col min="24" max="24" width="12.85546875" style="10" bestFit="1" customWidth="1"/>
    <col min="25" max="25" width="14.28515625" style="10" bestFit="1" customWidth="1"/>
    <col min="26" max="26" width="16.7109375" style="10" bestFit="1" customWidth="1"/>
    <col min="27" max="27" width="35.140625" style="10" bestFit="1" customWidth="1"/>
    <col min="28" max="28" width="18.5703125" style="17" bestFit="1" customWidth="1"/>
    <col min="29" max="29" width="17.5703125" style="17" bestFit="1" customWidth="1"/>
    <col min="30" max="30" width="16.85546875" style="17" bestFit="1" customWidth="1"/>
    <col min="31" max="32" width="17.7109375" style="17" bestFit="1" customWidth="1"/>
    <col min="33" max="33" width="32.7109375" style="17" bestFit="1" customWidth="1"/>
    <col min="34" max="16384" width="9.140625" style="17"/>
  </cols>
  <sheetData>
    <row r="1" spans="1:27" x14ac:dyDescent="0.25">
      <c r="A1" s="10" t="s">
        <v>0</v>
      </c>
      <c r="B1" s="10" t="s">
        <v>1</v>
      </c>
      <c r="C1" s="10" t="s">
        <v>2</v>
      </c>
      <c r="D1" s="29" t="s">
        <v>22</v>
      </c>
      <c r="E1" s="10" t="s">
        <v>23</v>
      </c>
      <c r="F1" s="10" t="s">
        <v>24</v>
      </c>
      <c r="G1" s="10" t="s">
        <v>25</v>
      </c>
      <c r="H1" s="21" t="s">
        <v>26</v>
      </c>
      <c r="I1" s="21" t="s">
        <v>27</v>
      </c>
      <c r="J1" s="10" t="s">
        <v>88</v>
      </c>
      <c r="K1" s="10" t="s">
        <v>89</v>
      </c>
      <c r="L1" s="10" t="s">
        <v>90</v>
      </c>
      <c r="M1" s="10" t="s">
        <v>91</v>
      </c>
      <c r="N1" s="10" t="s">
        <v>92</v>
      </c>
      <c r="O1" s="10" t="s">
        <v>93</v>
      </c>
      <c r="P1" s="10" t="s">
        <v>48</v>
      </c>
      <c r="Q1" s="10" t="s">
        <v>28</v>
      </c>
      <c r="R1" s="10" t="s">
        <v>49</v>
      </c>
      <c r="S1" s="10" t="s">
        <v>45</v>
      </c>
      <c r="T1" s="10" t="s">
        <v>32</v>
      </c>
      <c r="U1" s="10" t="s">
        <v>50</v>
      </c>
      <c r="V1" s="10" t="s">
        <v>44</v>
      </c>
      <c r="W1" s="10" t="s">
        <v>34</v>
      </c>
      <c r="X1" s="10" t="s">
        <v>35</v>
      </c>
      <c r="Y1" s="10" t="s">
        <v>51</v>
      </c>
      <c r="Z1" s="10" t="s">
        <v>3</v>
      </c>
      <c r="AA1" s="10" t="s">
        <v>4</v>
      </c>
    </row>
    <row r="2" spans="1:27" ht="30" x14ac:dyDescent="0.25">
      <c r="A2" s="17" t="s">
        <v>745</v>
      </c>
      <c r="B2" s="10" t="s">
        <v>745</v>
      </c>
      <c r="C2" s="10" t="s">
        <v>95</v>
      </c>
      <c r="D2" s="29" t="s">
        <v>746</v>
      </c>
      <c r="E2" s="10" t="s">
        <v>747</v>
      </c>
      <c r="F2" s="10">
        <v>2009</v>
      </c>
      <c r="G2" s="20" t="s">
        <v>52</v>
      </c>
      <c r="H2" s="21">
        <v>37181</v>
      </c>
      <c r="I2" s="21">
        <v>69352</v>
      </c>
      <c r="K2" s="10">
        <v>12</v>
      </c>
      <c r="L2" s="10">
        <v>40</v>
      </c>
      <c r="N2" s="10">
        <v>52</v>
      </c>
      <c r="O2" s="10">
        <v>56</v>
      </c>
      <c r="P2" s="21">
        <v>13720</v>
      </c>
      <c r="Q2" s="10" t="s">
        <v>54</v>
      </c>
      <c r="R2" s="26">
        <v>1210200</v>
      </c>
      <c r="S2" s="27">
        <v>0.05</v>
      </c>
      <c r="T2" s="26">
        <v>1149690</v>
      </c>
      <c r="U2" s="28">
        <v>0.47021499999999999</v>
      </c>
      <c r="V2" s="26">
        <v>540601.48334999999</v>
      </c>
      <c r="W2" s="26">
        <v>609088.51665000001</v>
      </c>
      <c r="X2" s="27">
        <v>0.08</v>
      </c>
      <c r="Y2" s="26">
        <v>135957.25818080356</v>
      </c>
      <c r="Z2" s="26">
        <v>7613606.458124999</v>
      </c>
    </row>
    <row r="3" spans="1:27" ht="30" x14ac:dyDescent="0.25">
      <c r="A3" s="17" t="s">
        <v>748</v>
      </c>
      <c r="B3" s="10" t="s">
        <v>748</v>
      </c>
      <c r="C3" s="10" t="s">
        <v>11</v>
      </c>
      <c r="D3" s="29" t="s">
        <v>749</v>
      </c>
      <c r="E3" s="10" t="s">
        <v>750</v>
      </c>
      <c r="F3" s="10">
        <v>1930</v>
      </c>
      <c r="G3" s="20" t="s">
        <v>52</v>
      </c>
      <c r="H3" s="21">
        <v>16710</v>
      </c>
      <c r="I3" s="21">
        <v>43157</v>
      </c>
      <c r="J3" s="10">
        <v>24</v>
      </c>
      <c r="K3" s="10">
        <v>18</v>
      </c>
      <c r="N3" s="10">
        <v>42</v>
      </c>
      <c r="O3" s="10">
        <v>48</v>
      </c>
      <c r="P3" s="21">
        <v>14673</v>
      </c>
      <c r="Q3" s="10" t="s">
        <v>40</v>
      </c>
      <c r="R3" s="26">
        <v>694314</v>
      </c>
      <c r="S3" s="27">
        <v>0.05</v>
      </c>
      <c r="T3" s="26">
        <v>659598.30000000005</v>
      </c>
      <c r="U3" s="28">
        <v>0.44068000000000002</v>
      </c>
      <c r="V3" s="26">
        <v>290671.77884400001</v>
      </c>
      <c r="W3" s="26">
        <v>368926.52115599997</v>
      </c>
      <c r="X3" s="27">
        <v>8.5000000000000006E-2</v>
      </c>
      <c r="Y3" s="26">
        <v>90423.166949999999</v>
      </c>
      <c r="Z3" s="26">
        <v>4340312.0136000002</v>
      </c>
    </row>
    <row r="4" spans="1:27" ht="30" x14ac:dyDescent="0.25">
      <c r="A4" s="17" t="s">
        <v>751</v>
      </c>
      <c r="B4" s="10" t="s">
        <v>751</v>
      </c>
      <c r="C4" s="10" t="s">
        <v>11</v>
      </c>
      <c r="D4" s="29" t="s">
        <v>752</v>
      </c>
      <c r="E4" s="10" t="s">
        <v>750</v>
      </c>
      <c r="F4" s="10">
        <v>1929</v>
      </c>
      <c r="G4" s="20" t="s">
        <v>52</v>
      </c>
      <c r="H4" s="21">
        <v>16711</v>
      </c>
      <c r="I4" s="21">
        <v>35778</v>
      </c>
      <c r="K4" s="10">
        <v>38</v>
      </c>
      <c r="N4" s="10">
        <v>38</v>
      </c>
      <c r="O4" s="10">
        <v>45</v>
      </c>
      <c r="P4" s="21">
        <v>5367</v>
      </c>
      <c r="Q4" s="10" t="s">
        <v>40</v>
      </c>
      <c r="R4" s="26">
        <v>518406</v>
      </c>
      <c r="S4" s="27">
        <v>0.05</v>
      </c>
      <c r="T4" s="26">
        <v>492485.7</v>
      </c>
      <c r="U4" s="28">
        <v>0.44068000000000002</v>
      </c>
      <c r="V4" s="26">
        <v>217028.598276</v>
      </c>
      <c r="W4" s="26">
        <v>275457.10172400001</v>
      </c>
      <c r="X4" s="27">
        <v>8.5000000000000006E-2</v>
      </c>
      <c r="Y4" s="26">
        <v>72014.928555294115</v>
      </c>
      <c r="Z4" s="26">
        <v>3240671.7849882352</v>
      </c>
    </row>
    <row r="5" spans="1:27" ht="30" x14ac:dyDescent="0.25">
      <c r="A5" s="17" t="s">
        <v>753</v>
      </c>
      <c r="B5" s="10" t="s">
        <v>753</v>
      </c>
      <c r="C5" s="10" t="s">
        <v>13</v>
      </c>
      <c r="D5" s="29" t="s">
        <v>754</v>
      </c>
      <c r="E5" s="10" t="s">
        <v>755</v>
      </c>
      <c r="F5" s="10">
        <v>1930</v>
      </c>
      <c r="G5" s="20" t="s">
        <v>52</v>
      </c>
      <c r="H5" s="21">
        <v>20580</v>
      </c>
      <c r="I5" s="21">
        <v>33972</v>
      </c>
      <c r="J5" s="10">
        <v>6</v>
      </c>
      <c r="K5" s="10">
        <v>41</v>
      </c>
      <c r="N5" s="10">
        <v>47</v>
      </c>
      <c r="O5" s="10">
        <v>47</v>
      </c>
      <c r="P5" s="21">
        <v>0</v>
      </c>
      <c r="Q5" s="10" t="s">
        <v>40</v>
      </c>
      <c r="R5" s="26">
        <v>512700</v>
      </c>
      <c r="S5" s="27">
        <v>0.05</v>
      </c>
      <c r="T5" s="26">
        <v>487065</v>
      </c>
      <c r="U5" s="28">
        <v>0.47021499999999999</v>
      </c>
      <c r="V5" s="26">
        <v>229025.26897500001</v>
      </c>
      <c r="W5" s="26">
        <v>258039.73102499999</v>
      </c>
      <c r="X5" s="27">
        <v>8.5000000000000006E-2</v>
      </c>
      <c r="Y5" s="26">
        <v>64590.671095118894</v>
      </c>
      <c r="Z5" s="26">
        <v>3035761.5414705882</v>
      </c>
    </row>
    <row r="6" spans="1:27" ht="30" x14ac:dyDescent="0.25">
      <c r="A6" s="17" t="s">
        <v>756</v>
      </c>
      <c r="B6" s="10" t="s">
        <v>756</v>
      </c>
      <c r="C6" s="10" t="s">
        <v>13</v>
      </c>
      <c r="D6" s="29" t="s">
        <v>757</v>
      </c>
      <c r="E6" s="10" t="s">
        <v>750</v>
      </c>
      <c r="F6" s="10">
        <v>1928</v>
      </c>
      <c r="G6" s="20" t="s">
        <v>758</v>
      </c>
      <c r="H6" s="21">
        <v>13298</v>
      </c>
      <c r="I6" s="21">
        <v>26175</v>
      </c>
      <c r="J6" s="10">
        <v>25</v>
      </c>
      <c r="K6" s="10">
        <v>21</v>
      </c>
      <c r="N6" s="10">
        <v>46</v>
      </c>
      <c r="O6" s="10">
        <v>46</v>
      </c>
      <c r="P6" s="21">
        <v>0</v>
      </c>
      <c r="Q6" s="10" t="s">
        <v>40</v>
      </c>
      <c r="R6" s="26">
        <v>473100</v>
      </c>
      <c r="S6" s="27">
        <v>0.05</v>
      </c>
      <c r="T6" s="26">
        <v>449445</v>
      </c>
      <c r="U6" s="28">
        <v>0.44068000000000002</v>
      </c>
      <c r="V6" s="26">
        <v>198061.42259999999</v>
      </c>
      <c r="W6" s="26">
        <v>251383.57740000001</v>
      </c>
      <c r="X6" s="27">
        <v>8.5000000000000006E-2</v>
      </c>
      <c r="Y6" s="26">
        <v>64292.475038363162</v>
      </c>
      <c r="Z6" s="26">
        <v>2957453.8517647055</v>
      </c>
    </row>
    <row r="7" spans="1:27" ht="30" x14ac:dyDescent="0.25">
      <c r="A7" s="17" t="s">
        <v>759</v>
      </c>
      <c r="B7" s="10" t="s">
        <v>760</v>
      </c>
      <c r="C7" s="10" t="s">
        <v>761</v>
      </c>
      <c r="D7" s="29" t="s">
        <v>762</v>
      </c>
      <c r="E7" s="10" t="s">
        <v>755</v>
      </c>
      <c r="F7" s="10">
        <v>1946</v>
      </c>
      <c r="G7" s="20" t="s">
        <v>52</v>
      </c>
      <c r="H7" s="21">
        <v>23975</v>
      </c>
      <c r="I7" s="21">
        <v>25098</v>
      </c>
      <c r="K7" s="10">
        <v>40</v>
      </c>
      <c r="N7" s="10">
        <v>40</v>
      </c>
      <c r="O7" s="10">
        <v>44</v>
      </c>
      <c r="P7" s="21">
        <v>2000</v>
      </c>
      <c r="Q7" s="10" t="s">
        <v>40</v>
      </c>
      <c r="R7" s="26">
        <v>480000</v>
      </c>
      <c r="S7" s="27">
        <v>0.05</v>
      </c>
      <c r="T7" s="26">
        <v>456000</v>
      </c>
      <c r="U7" s="28">
        <v>0.47021499999999999</v>
      </c>
      <c r="V7" s="26">
        <v>214418.04</v>
      </c>
      <c r="W7" s="26">
        <v>241581.96</v>
      </c>
      <c r="X7" s="27">
        <v>8.5000000000000006E-2</v>
      </c>
      <c r="Y7" s="26">
        <v>64594.106951871654</v>
      </c>
      <c r="Z7" s="26">
        <v>2842140.7058823528</v>
      </c>
    </row>
    <row r="8" spans="1:27" ht="30" x14ac:dyDescent="0.25">
      <c r="A8" s="17" t="s">
        <v>763</v>
      </c>
      <c r="B8" s="10" t="s">
        <v>764</v>
      </c>
      <c r="C8" s="10" t="s">
        <v>765</v>
      </c>
      <c r="D8" s="29" t="s">
        <v>766</v>
      </c>
      <c r="E8" s="10" t="s">
        <v>767</v>
      </c>
      <c r="F8" s="10">
        <v>1959</v>
      </c>
      <c r="G8" s="20" t="s">
        <v>52</v>
      </c>
      <c r="H8" s="21">
        <v>13480</v>
      </c>
      <c r="I8" s="21">
        <v>15428</v>
      </c>
      <c r="M8" s="10">
        <v>24</v>
      </c>
      <c r="N8" s="10">
        <v>24</v>
      </c>
      <c r="O8" s="10">
        <v>24</v>
      </c>
      <c r="P8" s="21">
        <v>0</v>
      </c>
      <c r="Q8" s="10" t="s">
        <v>40</v>
      </c>
      <c r="R8" s="26">
        <v>460800</v>
      </c>
      <c r="S8" s="27">
        <v>0.05</v>
      </c>
      <c r="T8" s="26">
        <v>437760</v>
      </c>
      <c r="U8" s="28">
        <v>0.47021499999999999</v>
      </c>
      <c r="V8" s="26">
        <v>205841.31839999999</v>
      </c>
      <c r="W8" s="26">
        <v>231918.68160000001</v>
      </c>
      <c r="X8" s="27">
        <v>8.5000000000000006E-2</v>
      </c>
      <c r="Y8" s="26">
        <v>113685.62823529412</v>
      </c>
      <c r="Z8" s="26">
        <v>2728455.0776470588</v>
      </c>
    </row>
    <row r="9" spans="1:27" ht="30" x14ac:dyDescent="0.25">
      <c r="A9" s="17" t="s">
        <v>768</v>
      </c>
      <c r="B9" s="10" t="s">
        <v>768</v>
      </c>
      <c r="C9" s="10" t="s">
        <v>13</v>
      </c>
      <c r="D9" s="29" t="s">
        <v>769</v>
      </c>
      <c r="E9" s="10" t="s">
        <v>750</v>
      </c>
      <c r="F9" s="10">
        <v>1927</v>
      </c>
      <c r="G9" s="20" t="s">
        <v>52</v>
      </c>
      <c r="H9" s="21">
        <v>12548</v>
      </c>
      <c r="I9" s="21">
        <v>23106</v>
      </c>
      <c r="K9" s="10">
        <v>39</v>
      </c>
      <c r="N9" s="10">
        <v>39</v>
      </c>
      <c r="O9" s="10">
        <v>39</v>
      </c>
      <c r="P9" s="21">
        <v>0</v>
      </c>
      <c r="Q9" s="10" t="s">
        <v>40</v>
      </c>
      <c r="R9" s="26">
        <v>432900</v>
      </c>
      <c r="S9" s="27">
        <v>0.05</v>
      </c>
      <c r="T9" s="26">
        <v>411255</v>
      </c>
      <c r="U9" s="28">
        <v>0.44068000000000002</v>
      </c>
      <c r="V9" s="26">
        <v>181231.85339999999</v>
      </c>
      <c r="W9" s="26">
        <v>230023.14660000001</v>
      </c>
      <c r="X9" s="27">
        <v>8.5000000000000006E-2</v>
      </c>
      <c r="Y9" s="26">
        <v>69388.581176470587</v>
      </c>
      <c r="Z9" s="26">
        <v>2706154.6658823527</v>
      </c>
    </row>
    <row r="10" spans="1:27" ht="30" x14ac:dyDescent="0.25">
      <c r="A10" s="17" t="s">
        <v>770</v>
      </c>
      <c r="B10" s="10" t="s">
        <v>770</v>
      </c>
      <c r="C10" s="10" t="s">
        <v>13</v>
      </c>
      <c r="D10" s="29" t="s">
        <v>771</v>
      </c>
      <c r="E10" s="10" t="s">
        <v>750</v>
      </c>
      <c r="F10" s="10">
        <v>1928</v>
      </c>
      <c r="G10" s="20" t="s">
        <v>52</v>
      </c>
      <c r="H10" s="21">
        <v>12611</v>
      </c>
      <c r="I10" s="21">
        <v>23703</v>
      </c>
      <c r="J10" s="10">
        <v>8</v>
      </c>
      <c r="K10" s="10">
        <v>32</v>
      </c>
      <c r="N10" s="10">
        <v>40</v>
      </c>
      <c r="O10" s="10">
        <v>40</v>
      </c>
      <c r="P10" s="21">
        <v>0</v>
      </c>
      <c r="Q10" s="10" t="s">
        <v>40</v>
      </c>
      <c r="R10" s="26">
        <v>432000</v>
      </c>
      <c r="S10" s="27">
        <v>0.05</v>
      </c>
      <c r="T10" s="26">
        <v>410400</v>
      </c>
      <c r="U10" s="28">
        <v>0.44068000000000002</v>
      </c>
      <c r="V10" s="26">
        <v>180855.07199999999</v>
      </c>
      <c r="W10" s="26">
        <v>229544.92800000001</v>
      </c>
      <c r="X10" s="27">
        <v>8.5000000000000006E-2</v>
      </c>
      <c r="Y10" s="26">
        <v>67513.214117647047</v>
      </c>
      <c r="Z10" s="26">
        <v>2700528.5647058818</v>
      </c>
    </row>
    <row r="11" spans="1:27" ht="30" x14ac:dyDescent="0.25">
      <c r="A11" s="17" t="s">
        <v>772</v>
      </c>
      <c r="B11" s="10" t="s">
        <v>772</v>
      </c>
      <c r="C11" s="10" t="s">
        <v>11</v>
      </c>
      <c r="D11" s="29" t="s">
        <v>773</v>
      </c>
      <c r="E11" s="10" t="s">
        <v>750</v>
      </c>
      <c r="F11" s="10">
        <v>1929</v>
      </c>
      <c r="G11" s="20" t="s">
        <v>52</v>
      </c>
      <c r="H11" s="21">
        <v>10271</v>
      </c>
      <c r="I11" s="21">
        <v>26874</v>
      </c>
      <c r="J11" s="10">
        <v>15</v>
      </c>
      <c r="K11" s="10">
        <v>15</v>
      </c>
      <c r="N11" s="10">
        <v>30</v>
      </c>
      <c r="O11" s="10">
        <v>34</v>
      </c>
      <c r="P11" s="21">
        <v>6264</v>
      </c>
      <c r="Q11" s="10" t="s">
        <v>40</v>
      </c>
      <c r="R11" s="26">
        <v>423252</v>
      </c>
      <c r="S11" s="27">
        <v>0.05</v>
      </c>
      <c r="T11" s="26">
        <v>402089.4</v>
      </c>
      <c r="U11" s="28">
        <v>0.44068000000000002</v>
      </c>
      <c r="V11" s="26">
        <v>177192.75679200003</v>
      </c>
      <c r="W11" s="26">
        <v>224896.64320799999</v>
      </c>
      <c r="X11" s="27">
        <v>8.5000000000000006E-2</v>
      </c>
      <c r="Y11" s="26">
        <v>77818.907684429054</v>
      </c>
      <c r="Z11" s="26">
        <v>2645842.8612705879</v>
      </c>
    </row>
    <row r="12" spans="1:27" ht="30" x14ac:dyDescent="0.25">
      <c r="A12" s="17" t="s">
        <v>774</v>
      </c>
      <c r="B12" s="10" t="s">
        <v>774</v>
      </c>
      <c r="C12" s="10" t="s">
        <v>11</v>
      </c>
      <c r="D12" s="29" t="s">
        <v>775</v>
      </c>
      <c r="E12" s="10" t="s">
        <v>767</v>
      </c>
      <c r="F12" s="10">
        <v>1927</v>
      </c>
      <c r="G12" s="20" t="s">
        <v>52</v>
      </c>
      <c r="H12" s="21">
        <v>12927</v>
      </c>
      <c r="I12" s="21">
        <v>29880</v>
      </c>
      <c r="K12" s="10">
        <v>32</v>
      </c>
      <c r="N12" s="10">
        <v>32</v>
      </c>
      <c r="O12" s="10">
        <v>36</v>
      </c>
      <c r="P12" s="21">
        <v>3383</v>
      </c>
      <c r="Q12" s="10" t="s">
        <v>40</v>
      </c>
      <c r="R12" s="26">
        <v>416094</v>
      </c>
      <c r="S12" s="27">
        <v>0.05</v>
      </c>
      <c r="T12" s="26">
        <v>395289.3</v>
      </c>
      <c r="U12" s="28">
        <v>0.47021499999999999</v>
      </c>
      <c r="V12" s="26">
        <v>185870.95819949999</v>
      </c>
      <c r="W12" s="26">
        <v>209418.3418005</v>
      </c>
      <c r="X12" s="27">
        <v>8.5000000000000006E-2</v>
      </c>
      <c r="Y12" s="26">
        <v>68437.366601470581</v>
      </c>
      <c r="Z12" s="26">
        <v>2463745.1976529411</v>
      </c>
    </row>
    <row r="13" spans="1:27" ht="30" x14ac:dyDescent="0.25">
      <c r="A13" s="17" t="s">
        <v>776</v>
      </c>
      <c r="B13" s="10" t="s">
        <v>776</v>
      </c>
      <c r="C13" s="10" t="s">
        <v>777</v>
      </c>
      <c r="D13" s="29" t="s">
        <v>778</v>
      </c>
      <c r="E13" s="10" t="s">
        <v>750</v>
      </c>
      <c r="F13" s="10">
        <v>1928</v>
      </c>
      <c r="G13" s="20" t="s">
        <v>53</v>
      </c>
      <c r="H13" s="21">
        <v>19961</v>
      </c>
      <c r="I13" s="21">
        <v>43335</v>
      </c>
      <c r="L13" s="10">
        <v>42</v>
      </c>
      <c r="N13" s="10">
        <v>42</v>
      </c>
      <c r="O13" s="10">
        <v>49</v>
      </c>
      <c r="P13" s="21">
        <v>6500</v>
      </c>
      <c r="Q13" s="10" t="s">
        <v>40</v>
      </c>
      <c r="R13" s="26">
        <v>734400</v>
      </c>
      <c r="S13" s="27">
        <v>0.05</v>
      </c>
      <c r="T13" s="26">
        <v>697680</v>
      </c>
      <c r="U13" s="28">
        <v>0.64068000000000003</v>
      </c>
      <c r="V13" s="26">
        <v>446989.62239999999</v>
      </c>
      <c r="W13" s="26">
        <v>250690.37760000001</v>
      </c>
      <c r="X13" s="27">
        <v>0.105</v>
      </c>
      <c r="Y13" s="26">
        <v>48725.049096209907</v>
      </c>
      <c r="Z13" s="26">
        <v>2387527.4057142856</v>
      </c>
    </row>
    <row r="14" spans="1:27" ht="30" x14ac:dyDescent="0.25">
      <c r="A14" s="17" t="s">
        <v>779</v>
      </c>
      <c r="B14" s="10" t="s">
        <v>779</v>
      </c>
      <c r="C14" s="10" t="s">
        <v>13</v>
      </c>
      <c r="D14" s="29" t="s">
        <v>780</v>
      </c>
      <c r="E14" s="10" t="s">
        <v>750</v>
      </c>
      <c r="F14" s="10">
        <v>1928</v>
      </c>
      <c r="G14" s="20" t="s">
        <v>52</v>
      </c>
      <c r="H14" s="21">
        <v>12573</v>
      </c>
      <c r="I14" s="21">
        <v>23250</v>
      </c>
      <c r="J14" s="10">
        <v>2</v>
      </c>
      <c r="K14" s="10">
        <v>32</v>
      </c>
      <c r="N14" s="10">
        <v>34</v>
      </c>
      <c r="O14" s="10">
        <v>34</v>
      </c>
      <c r="P14" s="21">
        <v>0</v>
      </c>
      <c r="Q14" s="10" t="s">
        <v>40</v>
      </c>
      <c r="R14" s="26">
        <v>374400</v>
      </c>
      <c r="S14" s="27">
        <v>0.05</v>
      </c>
      <c r="T14" s="26">
        <v>355680</v>
      </c>
      <c r="U14" s="28">
        <v>0.44068000000000002</v>
      </c>
      <c r="V14" s="26">
        <v>156741.0624</v>
      </c>
      <c r="W14" s="26">
        <v>198938.9376</v>
      </c>
      <c r="X14" s="27">
        <v>8.5000000000000006E-2</v>
      </c>
      <c r="Y14" s="26">
        <v>68837.002629757772</v>
      </c>
      <c r="Z14" s="26">
        <v>2340458.0894117644</v>
      </c>
    </row>
    <row r="15" spans="1:27" ht="30" x14ac:dyDescent="0.25">
      <c r="A15" s="17" t="s">
        <v>781</v>
      </c>
      <c r="B15" s="10" t="s">
        <v>781</v>
      </c>
      <c r="C15" s="10" t="s">
        <v>13</v>
      </c>
      <c r="D15" s="29" t="s">
        <v>782</v>
      </c>
      <c r="E15" s="10" t="s">
        <v>750</v>
      </c>
      <c r="F15" s="10">
        <v>1926</v>
      </c>
      <c r="G15" s="20" t="s">
        <v>52</v>
      </c>
      <c r="H15" s="21">
        <v>12474</v>
      </c>
      <c r="I15" s="21">
        <v>21036</v>
      </c>
      <c r="K15" s="10">
        <v>33</v>
      </c>
      <c r="N15" s="10">
        <v>33</v>
      </c>
      <c r="O15" s="10">
        <v>33</v>
      </c>
      <c r="P15" s="21">
        <v>0</v>
      </c>
      <c r="Q15" s="10" t="s">
        <v>40</v>
      </c>
      <c r="R15" s="26">
        <v>366300</v>
      </c>
      <c r="S15" s="27">
        <v>0.05</v>
      </c>
      <c r="T15" s="26">
        <v>347985</v>
      </c>
      <c r="U15" s="28">
        <v>0.44068000000000002</v>
      </c>
      <c r="V15" s="26">
        <v>153350.02980000002</v>
      </c>
      <c r="W15" s="26">
        <v>194634.97020000001</v>
      </c>
      <c r="X15" s="27">
        <v>8.5000000000000006E-2</v>
      </c>
      <c r="Y15" s="26">
        <v>69388.581176470572</v>
      </c>
      <c r="Z15" s="26">
        <v>2289823.1788235288</v>
      </c>
    </row>
    <row r="16" spans="1:27" ht="30" x14ac:dyDescent="0.25">
      <c r="A16" s="17" t="s">
        <v>783</v>
      </c>
      <c r="B16" s="10" t="s">
        <v>783</v>
      </c>
      <c r="C16" s="10" t="s">
        <v>11</v>
      </c>
      <c r="D16" s="29" t="s">
        <v>784</v>
      </c>
      <c r="E16" s="10" t="s">
        <v>785</v>
      </c>
      <c r="F16" s="10">
        <v>1970</v>
      </c>
      <c r="G16" s="20" t="s">
        <v>52</v>
      </c>
      <c r="H16" s="21">
        <v>13626</v>
      </c>
      <c r="I16" s="21">
        <v>28944</v>
      </c>
      <c r="K16" s="10">
        <v>24</v>
      </c>
      <c r="N16" s="10">
        <v>24</v>
      </c>
      <c r="O16" s="10">
        <v>28</v>
      </c>
      <c r="P16" s="21">
        <v>5096</v>
      </c>
      <c r="Q16" s="10" t="s">
        <v>40</v>
      </c>
      <c r="R16" s="26">
        <v>358128</v>
      </c>
      <c r="S16" s="27">
        <v>0.05</v>
      </c>
      <c r="T16" s="26">
        <v>340221.6</v>
      </c>
      <c r="U16" s="28">
        <v>0.44068000000000002</v>
      </c>
      <c r="V16" s="26">
        <v>149928.85468799999</v>
      </c>
      <c r="W16" s="26">
        <v>190292.74531200001</v>
      </c>
      <c r="X16" s="27">
        <v>8.5000000000000006E-2</v>
      </c>
      <c r="Y16" s="26">
        <v>79954.935005042003</v>
      </c>
      <c r="Z16" s="26">
        <v>2238738.1801411761</v>
      </c>
    </row>
    <row r="17" spans="1:26" ht="30" x14ac:dyDescent="0.25">
      <c r="A17" s="17" t="s">
        <v>786</v>
      </c>
      <c r="B17" s="10" t="s">
        <v>786</v>
      </c>
      <c r="C17" s="10" t="s">
        <v>13</v>
      </c>
      <c r="D17" s="29" t="s">
        <v>787</v>
      </c>
      <c r="E17" s="10" t="s">
        <v>750</v>
      </c>
      <c r="F17" s="10">
        <v>1927</v>
      </c>
      <c r="G17" s="20" t="s">
        <v>52</v>
      </c>
      <c r="H17" s="21">
        <v>10668</v>
      </c>
      <c r="I17" s="21">
        <v>18534</v>
      </c>
      <c r="K17" s="10">
        <v>32</v>
      </c>
      <c r="N17" s="10">
        <v>32</v>
      </c>
      <c r="O17" s="10">
        <v>32</v>
      </c>
      <c r="P17" s="21">
        <v>0</v>
      </c>
      <c r="Q17" s="10" t="s">
        <v>40</v>
      </c>
      <c r="R17" s="26">
        <v>355200</v>
      </c>
      <c r="S17" s="27">
        <v>0.05</v>
      </c>
      <c r="T17" s="26">
        <v>337440</v>
      </c>
      <c r="U17" s="28">
        <v>0.44068000000000002</v>
      </c>
      <c r="V17" s="26">
        <v>148703.05920000002</v>
      </c>
      <c r="W17" s="26">
        <v>188736.94080000001</v>
      </c>
      <c r="X17" s="27">
        <v>8.5000000000000006E-2</v>
      </c>
      <c r="Y17" s="26">
        <v>69388.581176470572</v>
      </c>
      <c r="Z17" s="26">
        <v>2220434.5976470583</v>
      </c>
    </row>
    <row r="18" spans="1:26" ht="30" x14ac:dyDescent="0.25">
      <c r="A18" s="17" t="s">
        <v>788</v>
      </c>
      <c r="B18" s="10" t="s">
        <v>789</v>
      </c>
      <c r="C18" s="10" t="s">
        <v>16</v>
      </c>
      <c r="D18" s="29" t="s">
        <v>790</v>
      </c>
      <c r="E18" s="10" t="s">
        <v>750</v>
      </c>
      <c r="F18" s="10">
        <v>1926</v>
      </c>
      <c r="G18" s="20" t="s">
        <v>52</v>
      </c>
      <c r="H18" s="21">
        <v>12474</v>
      </c>
      <c r="I18" s="21">
        <v>23058</v>
      </c>
      <c r="K18" s="10">
        <v>32</v>
      </c>
      <c r="N18" s="10">
        <v>32</v>
      </c>
      <c r="O18" s="10">
        <v>32</v>
      </c>
      <c r="P18" s="21">
        <v>0</v>
      </c>
      <c r="Q18" s="10" t="s">
        <v>40</v>
      </c>
      <c r="R18" s="26">
        <v>355200</v>
      </c>
      <c r="S18" s="27">
        <v>0.05</v>
      </c>
      <c r="T18" s="26">
        <v>337440</v>
      </c>
      <c r="U18" s="28">
        <v>0.44068000000000002</v>
      </c>
      <c r="V18" s="26">
        <v>148703.05920000002</v>
      </c>
      <c r="W18" s="26">
        <v>188736.94080000001</v>
      </c>
      <c r="X18" s="27">
        <v>8.5000000000000006E-2</v>
      </c>
      <c r="Y18" s="26">
        <v>69388.581176470572</v>
      </c>
      <c r="Z18" s="26">
        <v>2220434.5976470583</v>
      </c>
    </row>
    <row r="19" spans="1:26" ht="30" x14ac:dyDescent="0.25">
      <c r="A19" s="17" t="s">
        <v>690</v>
      </c>
      <c r="B19" s="10" t="s">
        <v>690</v>
      </c>
      <c r="C19" s="10" t="s">
        <v>15</v>
      </c>
      <c r="D19" s="29" t="s">
        <v>791</v>
      </c>
      <c r="E19" s="10" t="s">
        <v>750</v>
      </c>
      <c r="F19" s="10">
        <v>1926</v>
      </c>
      <c r="G19" s="20" t="s">
        <v>52</v>
      </c>
      <c r="H19" s="21">
        <v>13521</v>
      </c>
      <c r="I19" s="21">
        <v>22955</v>
      </c>
      <c r="K19" s="10">
        <v>32</v>
      </c>
      <c r="N19" s="10">
        <v>32</v>
      </c>
      <c r="O19" s="10">
        <v>32</v>
      </c>
      <c r="P19" s="21">
        <v>0</v>
      </c>
      <c r="Q19" s="10" t="s">
        <v>40</v>
      </c>
      <c r="R19" s="26">
        <v>355200</v>
      </c>
      <c r="S19" s="27">
        <v>0.05</v>
      </c>
      <c r="T19" s="26">
        <v>337440</v>
      </c>
      <c r="U19" s="28">
        <v>0.44068000000000002</v>
      </c>
      <c r="V19" s="26">
        <v>148703.05920000002</v>
      </c>
      <c r="W19" s="26">
        <v>188736.94080000001</v>
      </c>
      <c r="X19" s="27">
        <v>8.5000000000000006E-2</v>
      </c>
      <c r="Y19" s="26">
        <v>69388.581176470572</v>
      </c>
      <c r="Z19" s="26">
        <v>2220434.5976470583</v>
      </c>
    </row>
    <row r="20" spans="1:26" ht="30" x14ac:dyDescent="0.25">
      <c r="A20" s="17" t="s">
        <v>792</v>
      </c>
      <c r="B20" s="10" t="s">
        <v>792</v>
      </c>
      <c r="C20" s="10" t="s">
        <v>11</v>
      </c>
      <c r="D20" s="29" t="s">
        <v>793</v>
      </c>
      <c r="E20" s="10" t="s">
        <v>794</v>
      </c>
      <c r="F20" s="10">
        <v>1974</v>
      </c>
      <c r="G20" s="20" t="s">
        <v>52</v>
      </c>
      <c r="H20" s="21">
        <v>10752</v>
      </c>
      <c r="I20" s="21">
        <v>24505</v>
      </c>
      <c r="K20" s="10">
        <v>9</v>
      </c>
      <c r="L20" s="10">
        <v>9</v>
      </c>
      <c r="N20" s="10">
        <v>18</v>
      </c>
      <c r="O20" s="10">
        <v>21</v>
      </c>
      <c r="P20" s="21">
        <v>6000</v>
      </c>
      <c r="Q20" s="10" t="s">
        <v>40</v>
      </c>
      <c r="R20" s="26">
        <v>340200</v>
      </c>
      <c r="S20" s="27">
        <v>0.05</v>
      </c>
      <c r="T20" s="26">
        <v>323190</v>
      </c>
      <c r="U20" s="28">
        <v>0.44068000000000002</v>
      </c>
      <c r="V20" s="26">
        <v>142423.36920000002</v>
      </c>
      <c r="W20" s="26">
        <v>180766.63080000001</v>
      </c>
      <c r="X20" s="27">
        <v>8.5000000000000006E-2</v>
      </c>
      <c r="Y20" s="26">
        <v>101269.82117647056</v>
      </c>
      <c r="Z20" s="26">
        <v>2126666.2447058819</v>
      </c>
    </row>
    <row r="21" spans="1:26" ht="30" x14ac:dyDescent="0.25">
      <c r="A21" s="17" t="s">
        <v>795</v>
      </c>
      <c r="B21" s="10" t="s">
        <v>795</v>
      </c>
      <c r="C21" s="10" t="s">
        <v>13</v>
      </c>
      <c r="D21" s="29" t="s">
        <v>796</v>
      </c>
      <c r="E21" s="10" t="s">
        <v>755</v>
      </c>
      <c r="F21" s="10">
        <v>1930</v>
      </c>
      <c r="G21" s="20" t="s">
        <v>52</v>
      </c>
      <c r="H21" s="21">
        <v>13800</v>
      </c>
      <c r="I21" s="21">
        <v>26592</v>
      </c>
      <c r="K21" s="10">
        <v>32</v>
      </c>
      <c r="N21" s="10">
        <v>32</v>
      </c>
      <c r="O21" s="10">
        <v>32</v>
      </c>
      <c r="P21" s="21">
        <v>0</v>
      </c>
      <c r="Q21" s="10" t="s">
        <v>40</v>
      </c>
      <c r="R21" s="26">
        <v>355200</v>
      </c>
      <c r="S21" s="27">
        <v>0.05</v>
      </c>
      <c r="T21" s="26">
        <v>337440</v>
      </c>
      <c r="U21" s="28">
        <v>0.47021499999999999</v>
      </c>
      <c r="V21" s="26">
        <v>158669.34959999999</v>
      </c>
      <c r="W21" s="26">
        <v>178770.65040000001</v>
      </c>
      <c r="X21" s="27">
        <v>8.5000000000000006E-2</v>
      </c>
      <c r="Y21" s="26">
        <v>65724.503823529405</v>
      </c>
      <c r="Z21" s="26">
        <v>2103184.122352941</v>
      </c>
    </row>
    <row r="22" spans="1:26" ht="30" x14ac:dyDescent="0.25">
      <c r="A22" s="17" t="s">
        <v>797</v>
      </c>
      <c r="B22" s="10" t="s">
        <v>797</v>
      </c>
      <c r="C22" s="10" t="s">
        <v>13</v>
      </c>
      <c r="D22" s="29" t="s">
        <v>798</v>
      </c>
      <c r="E22" s="10" t="s">
        <v>755</v>
      </c>
      <c r="F22" s="10">
        <v>1928</v>
      </c>
      <c r="G22" s="20" t="s">
        <v>52</v>
      </c>
      <c r="H22" s="21">
        <v>9732</v>
      </c>
      <c r="I22" s="21">
        <v>18714</v>
      </c>
      <c r="K22" s="10">
        <v>31</v>
      </c>
      <c r="N22" s="10">
        <v>31</v>
      </c>
      <c r="O22" s="10">
        <v>31</v>
      </c>
      <c r="P22" s="21">
        <v>0</v>
      </c>
      <c r="Q22" s="10" t="s">
        <v>40</v>
      </c>
      <c r="R22" s="26">
        <v>344100</v>
      </c>
      <c r="S22" s="27">
        <v>0.05</v>
      </c>
      <c r="T22" s="26">
        <v>326895</v>
      </c>
      <c r="U22" s="28">
        <v>0.47021499999999999</v>
      </c>
      <c r="V22" s="26">
        <v>153710.93242500001</v>
      </c>
      <c r="W22" s="26">
        <v>173184.06757499999</v>
      </c>
      <c r="X22" s="27">
        <v>8.5000000000000006E-2</v>
      </c>
      <c r="Y22" s="26">
        <v>65724.503823529405</v>
      </c>
      <c r="Z22" s="26">
        <v>2037459.6185294115</v>
      </c>
    </row>
    <row r="23" spans="1:26" ht="30" x14ac:dyDescent="0.25">
      <c r="A23" s="17" t="s">
        <v>799</v>
      </c>
      <c r="B23" s="10" t="s">
        <v>799</v>
      </c>
      <c r="C23" s="10" t="s">
        <v>13</v>
      </c>
      <c r="D23" s="29" t="s">
        <v>800</v>
      </c>
      <c r="E23" s="10" t="s">
        <v>755</v>
      </c>
      <c r="F23" s="10">
        <v>1930</v>
      </c>
      <c r="G23" s="20" t="s">
        <v>52</v>
      </c>
      <c r="H23" s="21">
        <v>8537</v>
      </c>
      <c r="I23" s="21">
        <v>17946</v>
      </c>
      <c r="L23" s="10">
        <v>23</v>
      </c>
      <c r="N23" s="10">
        <v>23</v>
      </c>
      <c r="O23" s="10">
        <v>23</v>
      </c>
      <c r="P23" s="21"/>
      <c r="Q23" s="10" t="s">
        <v>40</v>
      </c>
      <c r="R23" s="26">
        <v>338100</v>
      </c>
      <c r="S23" s="27">
        <v>0.05</v>
      </c>
      <c r="T23" s="26">
        <v>321195</v>
      </c>
      <c r="U23" s="28">
        <v>0.47021499999999999</v>
      </c>
      <c r="V23" s="26">
        <v>151030.70692500001</v>
      </c>
      <c r="W23" s="26">
        <v>170164.29307499999</v>
      </c>
      <c r="X23" s="27">
        <v>8.5000000000000006E-2</v>
      </c>
      <c r="Y23" s="26">
        <v>87040.559117647033</v>
      </c>
      <c r="Z23" s="26">
        <v>2001932.8597058819</v>
      </c>
    </row>
    <row r="24" spans="1:26" ht="30" x14ac:dyDescent="0.25">
      <c r="A24" s="17" t="s">
        <v>801</v>
      </c>
      <c r="B24" s="10" t="s">
        <v>801</v>
      </c>
      <c r="C24" s="10" t="s">
        <v>13</v>
      </c>
      <c r="D24" s="29" t="s">
        <v>802</v>
      </c>
      <c r="E24" s="10" t="s">
        <v>755</v>
      </c>
      <c r="F24" s="10">
        <v>1927</v>
      </c>
      <c r="G24" s="20" t="s">
        <v>52</v>
      </c>
      <c r="H24" s="21">
        <v>13800</v>
      </c>
      <c r="I24" s="21">
        <v>22122</v>
      </c>
      <c r="K24" s="10">
        <v>21</v>
      </c>
      <c r="L24" s="10">
        <v>7</v>
      </c>
      <c r="N24" s="10">
        <v>28</v>
      </c>
      <c r="O24" s="10">
        <v>28</v>
      </c>
      <c r="P24" s="21">
        <v>0</v>
      </c>
      <c r="Q24" s="10" t="s">
        <v>40</v>
      </c>
      <c r="R24" s="26">
        <v>336000</v>
      </c>
      <c r="S24" s="27">
        <v>0.05</v>
      </c>
      <c r="T24" s="26">
        <v>319200</v>
      </c>
      <c r="U24" s="28">
        <v>0.47021499999999999</v>
      </c>
      <c r="V24" s="26">
        <v>150092.628</v>
      </c>
      <c r="W24" s="26">
        <v>169107.372</v>
      </c>
      <c r="X24" s="27">
        <v>8.5000000000000006E-2</v>
      </c>
      <c r="Y24" s="26">
        <v>71053.517647058819</v>
      </c>
      <c r="Z24" s="26">
        <v>1989498.4941176467</v>
      </c>
    </row>
    <row r="25" spans="1:26" ht="30" x14ac:dyDescent="0.25">
      <c r="A25" s="17" t="s">
        <v>803</v>
      </c>
      <c r="B25" s="10" t="s">
        <v>803</v>
      </c>
      <c r="C25" s="10" t="s">
        <v>13</v>
      </c>
      <c r="D25" s="29" t="s">
        <v>804</v>
      </c>
      <c r="E25" s="10" t="s">
        <v>755</v>
      </c>
      <c r="F25" s="10">
        <v>1927</v>
      </c>
      <c r="G25" s="20" t="s">
        <v>52</v>
      </c>
      <c r="H25" s="21">
        <v>8972</v>
      </c>
      <c r="I25" s="21">
        <v>17583</v>
      </c>
      <c r="K25" s="10">
        <v>30</v>
      </c>
      <c r="N25" s="10">
        <v>30</v>
      </c>
      <c r="O25" s="10">
        <v>30</v>
      </c>
      <c r="P25" s="21">
        <v>0</v>
      </c>
      <c r="Q25" s="10" t="s">
        <v>40</v>
      </c>
      <c r="R25" s="26">
        <v>333000</v>
      </c>
      <c r="S25" s="27">
        <v>0.05</v>
      </c>
      <c r="T25" s="26">
        <v>316350</v>
      </c>
      <c r="U25" s="28">
        <v>0.47021499999999999</v>
      </c>
      <c r="V25" s="26">
        <v>148752.51525</v>
      </c>
      <c r="W25" s="26">
        <v>167597.48475</v>
      </c>
      <c r="X25" s="27">
        <v>8.5000000000000006E-2</v>
      </c>
      <c r="Y25" s="26">
        <v>65724.503823529405</v>
      </c>
      <c r="Z25" s="26">
        <v>1971735.114705882</v>
      </c>
    </row>
    <row r="26" spans="1:26" ht="30" x14ac:dyDescent="0.25">
      <c r="A26" s="17" t="s">
        <v>805</v>
      </c>
      <c r="B26" s="10" t="s">
        <v>805</v>
      </c>
      <c r="C26" s="10" t="s">
        <v>11</v>
      </c>
      <c r="D26" s="29" t="s">
        <v>806</v>
      </c>
      <c r="E26" s="10" t="s">
        <v>750</v>
      </c>
      <c r="F26" s="10">
        <v>1925</v>
      </c>
      <c r="G26" s="20" t="s">
        <v>52</v>
      </c>
      <c r="H26" s="21">
        <v>10308</v>
      </c>
      <c r="I26" s="21">
        <v>22399</v>
      </c>
      <c r="J26" s="10">
        <v>3</v>
      </c>
      <c r="K26" s="10">
        <v>17</v>
      </c>
      <c r="L26" s="10">
        <v>3</v>
      </c>
      <c r="N26" s="10">
        <v>23</v>
      </c>
      <c r="O26" s="10">
        <v>29</v>
      </c>
      <c r="P26" s="21">
        <v>2780</v>
      </c>
      <c r="Q26" s="10" t="s">
        <v>40</v>
      </c>
      <c r="R26" s="26">
        <v>311640</v>
      </c>
      <c r="S26" s="27">
        <v>0.05</v>
      </c>
      <c r="T26" s="26">
        <v>296058</v>
      </c>
      <c r="U26" s="28">
        <v>0.44068000000000002</v>
      </c>
      <c r="V26" s="26">
        <v>130466.83944</v>
      </c>
      <c r="W26" s="26">
        <v>165591.16055999999</v>
      </c>
      <c r="X26" s="27">
        <v>8.5000000000000006E-2</v>
      </c>
      <c r="Y26" s="26">
        <v>67176.941403651101</v>
      </c>
      <c r="Z26" s="26">
        <v>1948131.300705882</v>
      </c>
    </row>
    <row r="27" spans="1:26" ht="30" x14ac:dyDescent="0.25">
      <c r="A27" s="17" t="s">
        <v>807</v>
      </c>
      <c r="B27" s="10" t="s">
        <v>807</v>
      </c>
      <c r="C27" s="10" t="s">
        <v>13</v>
      </c>
      <c r="D27" s="29" t="s">
        <v>808</v>
      </c>
      <c r="E27" s="10" t="s">
        <v>750</v>
      </c>
      <c r="F27" s="10">
        <v>1928</v>
      </c>
      <c r="G27" s="20" t="s">
        <v>758</v>
      </c>
      <c r="H27" s="21">
        <v>12916</v>
      </c>
      <c r="I27" s="21">
        <v>16899</v>
      </c>
      <c r="K27" s="10">
        <v>28</v>
      </c>
      <c r="N27" s="10">
        <v>28</v>
      </c>
      <c r="O27" s="10">
        <v>28</v>
      </c>
      <c r="P27" s="21">
        <v>0</v>
      </c>
      <c r="Q27" s="10" t="s">
        <v>40</v>
      </c>
      <c r="R27" s="26">
        <v>310800</v>
      </c>
      <c r="S27" s="27">
        <v>0.05</v>
      </c>
      <c r="T27" s="26">
        <v>295260</v>
      </c>
      <c r="U27" s="28">
        <v>0.44068000000000002</v>
      </c>
      <c r="V27" s="26">
        <v>130115.1768</v>
      </c>
      <c r="W27" s="26">
        <v>165144.82319999998</v>
      </c>
      <c r="X27" s="27">
        <v>8.5000000000000006E-2</v>
      </c>
      <c r="Y27" s="26">
        <v>69388.581176470572</v>
      </c>
      <c r="Z27" s="26">
        <v>1942880.2729411761</v>
      </c>
    </row>
    <row r="28" spans="1:26" ht="30" x14ac:dyDescent="0.25">
      <c r="A28" s="17" t="s">
        <v>809</v>
      </c>
      <c r="B28" s="10" t="s">
        <v>809</v>
      </c>
      <c r="C28" s="10" t="s">
        <v>13</v>
      </c>
      <c r="D28" s="29" t="s">
        <v>810</v>
      </c>
      <c r="E28" s="10" t="s">
        <v>750</v>
      </c>
      <c r="F28" s="10">
        <v>1946</v>
      </c>
      <c r="G28" s="20" t="s">
        <v>758</v>
      </c>
      <c r="H28" s="21">
        <v>18900</v>
      </c>
      <c r="I28" s="21">
        <v>17508</v>
      </c>
      <c r="L28" s="10">
        <v>21</v>
      </c>
      <c r="N28" s="10">
        <v>21</v>
      </c>
      <c r="O28" s="10">
        <v>21</v>
      </c>
      <c r="P28" s="21">
        <v>0</v>
      </c>
      <c r="Q28" s="10" t="s">
        <v>40</v>
      </c>
      <c r="R28" s="26">
        <v>308700</v>
      </c>
      <c r="S28" s="27">
        <v>0.05</v>
      </c>
      <c r="T28" s="26">
        <v>293265</v>
      </c>
      <c r="U28" s="28">
        <v>0.44068000000000002</v>
      </c>
      <c r="V28" s="26">
        <v>129236.0202</v>
      </c>
      <c r="W28" s="26">
        <v>164028.9798</v>
      </c>
      <c r="X28" s="27">
        <v>8.5000000000000006E-2</v>
      </c>
      <c r="Y28" s="26">
        <v>91892.985882352921</v>
      </c>
      <c r="Z28" s="26">
        <v>1929752.7035294117</v>
      </c>
    </row>
    <row r="29" spans="1:26" ht="30" x14ac:dyDescent="0.25">
      <c r="A29" s="17" t="s">
        <v>811</v>
      </c>
      <c r="B29" s="10" t="s">
        <v>812</v>
      </c>
      <c r="C29" s="10" t="s">
        <v>813</v>
      </c>
      <c r="D29" s="29" t="s">
        <v>814</v>
      </c>
      <c r="E29" s="10" t="s">
        <v>755</v>
      </c>
      <c r="F29" s="10">
        <v>1956</v>
      </c>
      <c r="G29" s="20" t="s">
        <v>52</v>
      </c>
      <c r="H29" s="21">
        <v>15625</v>
      </c>
      <c r="I29" s="21">
        <v>15090</v>
      </c>
      <c r="J29" s="10">
        <v>13</v>
      </c>
      <c r="K29" s="10">
        <v>16</v>
      </c>
      <c r="N29" s="10">
        <v>29</v>
      </c>
      <c r="O29" s="10">
        <v>29</v>
      </c>
      <c r="P29" s="21">
        <v>0</v>
      </c>
      <c r="Q29" s="10" t="s">
        <v>40</v>
      </c>
      <c r="R29" s="26">
        <v>302400</v>
      </c>
      <c r="S29" s="27">
        <v>0.05</v>
      </c>
      <c r="T29" s="26">
        <v>287280</v>
      </c>
      <c r="U29" s="28">
        <v>0.47021499999999999</v>
      </c>
      <c r="V29" s="26">
        <v>135083.3652</v>
      </c>
      <c r="W29" s="26">
        <v>152196.6348</v>
      </c>
      <c r="X29" s="27">
        <v>8.5000000000000006E-2</v>
      </c>
      <c r="Y29" s="26">
        <v>61743.056713995938</v>
      </c>
      <c r="Z29" s="26">
        <v>1790548.6447058823</v>
      </c>
    </row>
    <row r="30" spans="1:26" ht="30" x14ac:dyDescent="0.25">
      <c r="A30" s="17" t="s">
        <v>815</v>
      </c>
      <c r="B30" s="10" t="s">
        <v>815</v>
      </c>
      <c r="C30" s="10" t="s">
        <v>11</v>
      </c>
      <c r="D30" s="29" t="s">
        <v>816</v>
      </c>
      <c r="E30" s="10" t="s">
        <v>747</v>
      </c>
      <c r="F30" s="10">
        <v>1942</v>
      </c>
      <c r="G30" s="20" t="s">
        <v>52</v>
      </c>
      <c r="H30" s="21">
        <v>6150</v>
      </c>
      <c r="I30" s="21">
        <v>14150</v>
      </c>
      <c r="J30" s="10">
        <v>14</v>
      </c>
      <c r="K30" s="10">
        <v>12</v>
      </c>
      <c r="N30" s="10">
        <v>26</v>
      </c>
      <c r="O30" s="10">
        <v>28</v>
      </c>
      <c r="P30" s="21">
        <v>1860</v>
      </c>
      <c r="Q30" s="10" t="s">
        <v>40</v>
      </c>
      <c r="R30" s="26">
        <v>301080</v>
      </c>
      <c r="S30" s="27">
        <v>0.05</v>
      </c>
      <c r="T30" s="26">
        <v>286026</v>
      </c>
      <c r="U30" s="28">
        <v>0.47021499999999999</v>
      </c>
      <c r="V30" s="26">
        <v>134493.71559000001</v>
      </c>
      <c r="W30" s="26">
        <v>151532.28440999999</v>
      </c>
      <c r="X30" s="27">
        <v>8.5000000000000006E-2</v>
      </c>
      <c r="Y30" s="26">
        <v>63669.027063025205</v>
      </c>
      <c r="Z30" s="26">
        <v>1782732.7577647057</v>
      </c>
    </row>
    <row r="31" spans="1:26" ht="30" x14ac:dyDescent="0.25">
      <c r="A31" s="17" t="s">
        <v>817</v>
      </c>
      <c r="B31" s="10" t="s">
        <v>817</v>
      </c>
      <c r="C31" s="10" t="s">
        <v>13</v>
      </c>
      <c r="D31" s="29" t="s">
        <v>818</v>
      </c>
      <c r="E31" s="10" t="s">
        <v>755</v>
      </c>
      <c r="F31" s="10">
        <v>1932</v>
      </c>
      <c r="G31" s="20" t="s">
        <v>52</v>
      </c>
      <c r="H31" s="21">
        <v>12400</v>
      </c>
      <c r="I31" s="21">
        <v>18930</v>
      </c>
      <c r="J31" s="10">
        <v>1</v>
      </c>
      <c r="K31" s="10">
        <v>25</v>
      </c>
      <c r="N31" s="10">
        <v>26</v>
      </c>
      <c r="O31" s="10">
        <v>26</v>
      </c>
      <c r="P31" s="21">
        <v>0</v>
      </c>
      <c r="Q31" s="10" t="s">
        <v>40</v>
      </c>
      <c r="R31" s="26">
        <v>287100</v>
      </c>
      <c r="S31" s="27">
        <v>0.05</v>
      </c>
      <c r="T31" s="26">
        <v>272745</v>
      </c>
      <c r="U31" s="28">
        <v>0.47021499999999999</v>
      </c>
      <c r="V31" s="26">
        <v>128248.790175</v>
      </c>
      <c r="W31" s="26">
        <v>144496.209825</v>
      </c>
      <c r="X31" s="27">
        <v>8.5000000000000006E-2</v>
      </c>
      <c r="Y31" s="26">
        <v>65382.900373303171</v>
      </c>
      <c r="Z31" s="26">
        <v>1699955.4097058822</v>
      </c>
    </row>
    <row r="32" spans="1:26" ht="30" x14ac:dyDescent="0.25">
      <c r="A32" s="17" t="s">
        <v>819</v>
      </c>
      <c r="B32" s="10" t="s">
        <v>819</v>
      </c>
      <c r="C32" s="10" t="s">
        <v>13</v>
      </c>
      <c r="D32" s="29" t="s">
        <v>820</v>
      </c>
      <c r="E32" s="10" t="s">
        <v>750</v>
      </c>
      <c r="F32" s="10">
        <v>1926</v>
      </c>
      <c r="G32" s="20" t="s">
        <v>52</v>
      </c>
      <c r="H32" s="21">
        <v>11042</v>
      </c>
      <c r="I32" s="21">
        <v>21354</v>
      </c>
      <c r="J32" s="10">
        <v>11</v>
      </c>
      <c r="K32" s="10">
        <v>14</v>
      </c>
      <c r="N32" s="10">
        <v>25</v>
      </c>
      <c r="O32" s="10">
        <v>25</v>
      </c>
      <c r="P32" s="21">
        <v>0</v>
      </c>
      <c r="Q32" s="10" t="s">
        <v>40</v>
      </c>
      <c r="R32" s="26">
        <v>261000</v>
      </c>
      <c r="S32" s="27">
        <v>0.05</v>
      </c>
      <c r="T32" s="26">
        <v>247950</v>
      </c>
      <c r="U32" s="28">
        <v>0.44068000000000002</v>
      </c>
      <c r="V32" s="26">
        <v>109266.606</v>
      </c>
      <c r="W32" s="26">
        <v>138683.394</v>
      </c>
      <c r="X32" s="27">
        <v>8.5000000000000006E-2</v>
      </c>
      <c r="Y32" s="26">
        <v>65262.773647058821</v>
      </c>
      <c r="Z32" s="26">
        <v>1631569.3411764705</v>
      </c>
    </row>
    <row r="33" spans="1:26" ht="30" x14ac:dyDescent="0.25">
      <c r="A33" s="17" t="s">
        <v>821</v>
      </c>
      <c r="B33" s="10" t="s">
        <v>821</v>
      </c>
      <c r="C33" s="10" t="s">
        <v>13</v>
      </c>
      <c r="D33" s="29" t="s">
        <v>822</v>
      </c>
      <c r="E33" s="10" t="s">
        <v>755</v>
      </c>
      <c r="F33" s="10">
        <v>1931</v>
      </c>
      <c r="G33" s="20" t="s">
        <v>52</v>
      </c>
      <c r="H33" s="21">
        <v>7889</v>
      </c>
      <c r="I33" s="21">
        <v>15852</v>
      </c>
      <c r="J33" s="10">
        <v>4</v>
      </c>
      <c r="K33" s="10">
        <v>21</v>
      </c>
      <c r="N33" s="10">
        <v>25</v>
      </c>
      <c r="O33" s="10">
        <v>25</v>
      </c>
      <c r="P33" s="21">
        <v>0</v>
      </c>
      <c r="Q33" s="10" t="s">
        <v>40</v>
      </c>
      <c r="R33" s="26">
        <v>271500</v>
      </c>
      <c r="S33" s="27">
        <v>0.05</v>
      </c>
      <c r="T33" s="26">
        <v>257925</v>
      </c>
      <c r="U33" s="28">
        <v>0.47021499999999999</v>
      </c>
      <c r="V33" s="26">
        <v>121280.20387500001</v>
      </c>
      <c r="W33" s="26">
        <v>136644.79612499999</v>
      </c>
      <c r="X33" s="27">
        <v>8.5000000000000006E-2</v>
      </c>
      <c r="Y33" s="26">
        <v>64303.433470588221</v>
      </c>
      <c r="Z33" s="26">
        <v>1607585.8367647056</v>
      </c>
    </row>
    <row r="34" spans="1:26" ht="30" x14ac:dyDescent="0.25">
      <c r="A34" s="17" t="s">
        <v>823</v>
      </c>
      <c r="B34" s="10" t="s">
        <v>823</v>
      </c>
      <c r="C34" s="10" t="s">
        <v>11</v>
      </c>
      <c r="D34" s="29" t="s">
        <v>824</v>
      </c>
      <c r="E34" s="10" t="s">
        <v>825</v>
      </c>
      <c r="F34" s="10">
        <v>1929</v>
      </c>
      <c r="G34" s="20" t="s">
        <v>52</v>
      </c>
      <c r="H34" s="21">
        <v>11250</v>
      </c>
      <c r="I34" s="21">
        <v>16301</v>
      </c>
      <c r="L34" s="10">
        <v>10</v>
      </c>
      <c r="N34" s="10">
        <v>10</v>
      </c>
      <c r="O34" s="10">
        <v>12</v>
      </c>
      <c r="P34" s="21">
        <v>5542</v>
      </c>
      <c r="Q34" s="10" t="s">
        <v>40</v>
      </c>
      <c r="R34" s="26">
        <v>246756</v>
      </c>
      <c r="S34" s="27">
        <v>0.05</v>
      </c>
      <c r="T34" s="26">
        <v>234418.2</v>
      </c>
      <c r="U34" s="28">
        <v>0.44068000000000002</v>
      </c>
      <c r="V34" s="26">
        <v>103303.41237599999</v>
      </c>
      <c r="W34" s="26">
        <v>131114.78762399999</v>
      </c>
      <c r="X34" s="27">
        <v>8.5000000000000006E-2</v>
      </c>
      <c r="Y34" s="26">
        <v>128543.9094352941</v>
      </c>
      <c r="Z34" s="26">
        <v>1542526.9132235292</v>
      </c>
    </row>
    <row r="35" spans="1:26" ht="30" x14ac:dyDescent="0.25">
      <c r="A35" s="17" t="s">
        <v>826</v>
      </c>
      <c r="B35" s="10" t="s">
        <v>826</v>
      </c>
      <c r="C35" s="10" t="s">
        <v>14</v>
      </c>
      <c r="D35" s="29" t="s">
        <v>827</v>
      </c>
      <c r="E35" s="10" t="s">
        <v>750</v>
      </c>
      <c r="F35" s="10">
        <v>1916</v>
      </c>
      <c r="G35" s="20" t="s">
        <v>52</v>
      </c>
      <c r="H35" s="21">
        <v>13298</v>
      </c>
      <c r="I35" s="21">
        <v>16316</v>
      </c>
      <c r="K35" s="10">
        <v>22</v>
      </c>
      <c r="N35" s="10">
        <v>22</v>
      </c>
      <c r="O35" s="10">
        <v>22</v>
      </c>
      <c r="P35" s="21">
        <v>0</v>
      </c>
      <c r="Q35" s="10" t="s">
        <v>40</v>
      </c>
      <c r="R35" s="26">
        <v>244200</v>
      </c>
      <c r="S35" s="27">
        <v>0.05</v>
      </c>
      <c r="T35" s="26">
        <v>231990</v>
      </c>
      <c r="U35" s="28">
        <v>0.44068000000000002</v>
      </c>
      <c r="V35" s="26">
        <v>102233.3532</v>
      </c>
      <c r="W35" s="26">
        <v>129756.6468</v>
      </c>
      <c r="X35" s="27">
        <v>8.5000000000000006E-2</v>
      </c>
      <c r="Y35" s="26">
        <v>69388.581176470587</v>
      </c>
      <c r="Z35" s="26">
        <v>1526548.7858823529</v>
      </c>
    </row>
    <row r="36" spans="1:26" ht="30" x14ac:dyDescent="0.25">
      <c r="A36" s="17" t="s">
        <v>828</v>
      </c>
      <c r="B36" s="10" t="s">
        <v>828</v>
      </c>
      <c r="C36" s="10" t="s">
        <v>14</v>
      </c>
      <c r="D36" s="29" t="s">
        <v>829</v>
      </c>
      <c r="E36" s="10" t="s">
        <v>750</v>
      </c>
      <c r="F36" s="10">
        <v>1931</v>
      </c>
      <c r="G36" s="20" t="s">
        <v>52</v>
      </c>
      <c r="H36" s="21">
        <v>9504</v>
      </c>
      <c r="I36" s="21">
        <v>12672</v>
      </c>
      <c r="J36" s="10">
        <v>4</v>
      </c>
      <c r="K36" s="10">
        <v>18</v>
      </c>
      <c r="N36" s="10">
        <v>22</v>
      </c>
      <c r="O36" s="10">
        <v>22</v>
      </c>
      <c r="P36" s="21">
        <v>0</v>
      </c>
      <c r="Q36" s="10" t="s">
        <v>40</v>
      </c>
      <c r="R36" s="26">
        <v>238200</v>
      </c>
      <c r="S36" s="27">
        <v>0.05</v>
      </c>
      <c r="T36" s="26">
        <v>226290</v>
      </c>
      <c r="U36" s="28">
        <v>0.44068000000000002</v>
      </c>
      <c r="V36" s="26">
        <v>99721.477199999994</v>
      </c>
      <c r="W36" s="26">
        <v>126568.52280000001</v>
      </c>
      <c r="X36" s="27">
        <v>8.5000000000000006E-2</v>
      </c>
      <c r="Y36" s="26">
        <v>67683.702032085552</v>
      </c>
      <c r="Z36" s="26">
        <v>1489041.4447058821</v>
      </c>
    </row>
    <row r="37" spans="1:26" ht="30" x14ac:dyDescent="0.25">
      <c r="A37" s="17" t="s">
        <v>830</v>
      </c>
      <c r="B37" s="10" t="s">
        <v>830</v>
      </c>
      <c r="C37" s="10" t="s">
        <v>14</v>
      </c>
      <c r="D37" s="29" t="s">
        <v>831</v>
      </c>
      <c r="E37" s="10" t="s">
        <v>755</v>
      </c>
      <c r="F37" s="10">
        <v>1927</v>
      </c>
      <c r="G37" s="20" t="s">
        <v>52</v>
      </c>
      <c r="H37" s="21">
        <v>7641</v>
      </c>
      <c r="I37" s="21">
        <v>11404</v>
      </c>
      <c r="K37" s="10">
        <v>2</v>
      </c>
      <c r="L37" s="10">
        <v>15</v>
      </c>
      <c r="N37" s="10">
        <v>17</v>
      </c>
      <c r="O37" s="10">
        <v>17</v>
      </c>
      <c r="P37" s="21">
        <v>0</v>
      </c>
      <c r="Q37" s="10" t="s">
        <v>40</v>
      </c>
      <c r="R37" s="26">
        <v>242700</v>
      </c>
      <c r="S37" s="27">
        <v>0.05</v>
      </c>
      <c r="T37" s="26">
        <v>230565</v>
      </c>
      <c r="U37" s="28">
        <v>0.47021499999999999</v>
      </c>
      <c r="V37" s="26">
        <v>108415.12147500001</v>
      </c>
      <c r="W37" s="26">
        <v>122149.87852499999</v>
      </c>
      <c r="X37" s="27">
        <v>8.5000000000000006E-2</v>
      </c>
      <c r="Y37" s="26">
        <v>84532.787906574391</v>
      </c>
      <c r="Z37" s="26">
        <v>1437057.3944117646</v>
      </c>
    </row>
    <row r="38" spans="1:26" ht="30" x14ac:dyDescent="0.25">
      <c r="A38" s="17" t="s">
        <v>832</v>
      </c>
      <c r="B38" s="10" t="s">
        <v>832</v>
      </c>
      <c r="C38" s="10" t="s">
        <v>14</v>
      </c>
      <c r="D38" s="29" t="s">
        <v>833</v>
      </c>
      <c r="E38" s="10" t="s">
        <v>755</v>
      </c>
      <c r="F38" s="10">
        <v>1925</v>
      </c>
      <c r="G38" s="20" t="s">
        <v>52</v>
      </c>
      <c r="H38" s="21">
        <v>7855</v>
      </c>
      <c r="I38" s="21">
        <v>11212</v>
      </c>
      <c r="K38" s="10">
        <v>2</v>
      </c>
      <c r="L38" s="10">
        <v>15</v>
      </c>
      <c r="N38" s="10">
        <v>17</v>
      </c>
      <c r="O38" s="10">
        <v>17</v>
      </c>
      <c r="P38" s="21">
        <v>0</v>
      </c>
      <c r="Q38" s="10" t="s">
        <v>40</v>
      </c>
      <c r="R38" s="26">
        <v>242700</v>
      </c>
      <c r="S38" s="27">
        <v>0.05</v>
      </c>
      <c r="T38" s="26">
        <v>230565</v>
      </c>
      <c r="U38" s="28">
        <v>0.47021499999999999</v>
      </c>
      <c r="V38" s="26">
        <v>108415.12147500001</v>
      </c>
      <c r="W38" s="26">
        <v>122149.87852499999</v>
      </c>
      <c r="X38" s="27">
        <v>8.5000000000000006E-2</v>
      </c>
      <c r="Y38" s="26">
        <v>84532.787906574391</v>
      </c>
      <c r="Z38" s="26">
        <v>1437057.3944117646</v>
      </c>
    </row>
    <row r="39" spans="1:26" ht="30" x14ac:dyDescent="0.25">
      <c r="A39" s="17" t="s">
        <v>834</v>
      </c>
      <c r="B39" s="10" t="s">
        <v>835</v>
      </c>
      <c r="C39" s="10" t="s">
        <v>17</v>
      </c>
      <c r="D39" s="29" t="s">
        <v>836</v>
      </c>
      <c r="E39" s="10" t="s">
        <v>755</v>
      </c>
      <c r="F39" s="10">
        <v>1958</v>
      </c>
      <c r="G39" s="20" t="s">
        <v>52</v>
      </c>
      <c r="H39" s="21">
        <v>14400</v>
      </c>
      <c r="I39" s="21">
        <v>13360</v>
      </c>
      <c r="K39" s="10">
        <v>16</v>
      </c>
      <c r="L39" s="10">
        <v>4</v>
      </c>
      <c r="N39" s="10">
        <v>20</v>
      </c>
      <c r="O39" s="10">
        <v>20</v>
      </c>
      <c r="P39" s="21">
        <v>0</v>
      </c>
      <c r="Q39" s="10" t="s">
        <v>40</v>
      </c>
      <c r="R39" s="26">
        <v>236400</v>
      </c>
      <c r="S39" s="27">
        <v>0.05</v>
      </c>
      <c r="T39" s="26">
        <v>224580</v>
      </c>
      <c r="U39" s="28">
        <v>0.47021499999999999</v>
      </c>
      <c r="V39" s="26">
        <v>105600.8847</v>
      </c>
      <c r="W39" s="26">
        <v>118979.1153</v>
      </c>
      <c r="X39" s="27">
        <v>8.5000000000000006E-2</v>
      </c>
      <c r="Y39" s="26">
        <v>69987.714882352942</v>
      </c>
      <c r="Z39" s="26">
        <v>1399754.297647059</v>
      </c>
    </row>
    <row r="40" spans="1:26" ht="30" x14ac:dyDescent="0.25">
      <c r="A40" s="17" t="s">
        <v>837</v>
      </c>
      <c r="B40" s="10" t="s">
        <v>837</v>
      </c>
      <c r="C40" s="10" t="s">
        <v>13</v>
      </c>
      <c r="D40" s="29" t="s">
        <v>838</v>
      </c>
      <c r="E40" s="10" t="s">
        <v>750</v>
      </c>
      <c r="F40" s="10">
        <v>1936</v>
      </c>
      <c r="G40" s="20" t="s">
        <v>52</v>
      </c>
      <c r="H40" s="21">
        <v>7140</v>
      </c>
      <c r="I40" s="21">
        <v>12723</v>
      </c>
      <c r="J40" s="10">
        <v>3</v>
      </c>
      <c r="K40" s="10">
        <v>12</v>
      </c>
      <c r="L40" s="10">
        <v>4</v>
      </c>
      <c r="N40" s="10">
        <v>19</v>
      </c>
      <c r="O40" s="10">
        <v>19</v>
      </c>
      <c r="P40" s="21">
        <v>0</v>
      </c>
      <c r="Q40" s="10" t="s">
        <v>40</v>
      </c>
      <c r="R40" s="26">
        <v>220800</v>
      </c>
      <c r="S40" s="27">
        <v>0.05</v>
      </c>
      <c r="T40" s="26">
        <v>209760</v>
      </c>
      <c r="U40" s="28">
        <v>0.44068000000000002</v>
      </c>
      <c r="V40" s="26">
        <v>92437.036800000002</v>
      </c>
      <c r="W40" s="26">
        <v>117322.9632</v>
      </c>
      <c r="X40" s="27">
        <v>8.5000000000000006E-2</v>
      </c>
      <c r="Y40" s="26">
        <v>72645.797647058818</v>
      </c>
      <c r="Z40" s="26">
        <v>1380270.1552941175</v>
      </c>
    </row>
    <row r="41" spans="1:26" ht="30" x14ac:dyDescent="0.25">
      <c r="A41" s="17" t="s">
        <v>839</v>
      </c>
      <c r="B41" s="10" t="s">
        <v>839</v>
      </c>
      <c r="C41" s="10" t="s">
        <v>11</v>
      </c>
      <c r="D41" s="29" t="s">
        <v>840</v>
      </c>
      <c r="E41" s="10" t="s">
        <v>825</v>
      </c>
      <c r="F41" s="10">
        <v>1981</v>
      </c>
      <c r="G41" s="20" t="s">
        <v>52</v>
      </c>
      <c r="H41" s="21">
        <v>7041</v>
      </c>
      <c r="I41" s="21">
        <v>14806</v>
      </c>
      <c r="K41" s="10">
        <v>15</v>
      </c>
      <c r="N41" s="10">
        <v>15</v>
      </c>
      <c r="O41" s="10">
        <v>18</v>
      </c>
      <c r="P41" s="21">
        <v>2961</v>
      </c>
      <c r="Q41" s="10" t="s">
        <v>40</v>
      </c>
      <c r="R41" s="26">
        <v>219798</v>
      </c>
      <c r="S41" s="27">
        <v>0.05</v>
      </c>
      <c r="T41" s="26">
        <v>208808.1</v>
      </c>
      <c r="U41" s="28">
        <v>0.44068000000000002</v>
      </c>
      <c r="V41" s="26">
        <v>92017.553508000012</v>
      </c>
      <c r="W41" s="26">
        <v>116790.54649199999</v>
      </c>
      <c r="X41" s="27">
        <v>8.5000000000000006E-2</v>
      </c>
      <c r="Y41" s="26">
        <v>76333.690517647046</v>
      </c>
      <c r="Z41" s="26">
        <v>1374006.4293176469</v>
      </c>
    </row>
    <row r="42" spans="1:26" ht="30" x14ac:dyDescent="0.25">
      <c r="A42" s="17" t="s">
        <v>841</v>
      </c>
      <c r="B42" s="10" t="s">
        <v>842</v>
      </c>
      <c r="C42" s="10" t="s">
        <v>843</v>
      </c>
      <c r="D42" s="29" t="s">
        <v>844</v>
      </c>
      <c r="E42" s="10" t="s">
        <v>767</v>
      </c>
      <c r="F42" s="10">
        <v>1923</v>
      </c>
      <c r="G42" s="20" t="s">
        <v>53</v>
      </c>
      <c r="H42" s="21">
        <v>20229</v>
      </c>
      <c r="I42" s="21">
        <v>28836</v>
      </c>
      <c r="K42" s="10">
        <v>28</v>
      </c>
      <c r="N42" s="10">
        <v>28</v>
      </c>
      <c r="O42" s="10">
        <v>31</v>
      </c>
      <c r="P42" s="21">
        <v>7209</v>
      </c>
      <c r="Q42" s="10" t="s">
        <v>40</v>
      </c>
      <c r="R42" s="26">
        <v>440562</v>
      </c>
      <c r="S42" s="27">
        <v>0.05</v>
      </c>
      <c r="T42" s="26">
        <v>418533.9</v>
      </c>
      <c r="U42" s="28">
        <v>0.67021500000000001</v>
      </c>
      <c r="V42" s="26">
        <v>280507.69778849999</v>
      </c>
      <c r="W42" s="26">
        <v>138026.20221150003</v>
      </c>
      <c r="X42" s="27">
        <v>0.105</v>
      </c>
      <c r="Y42" s="26">
        <v>42404.363198617517</v>
      </c>
      <c r="Z42" s="26">
        <v>1314535.2591571433</v>
      </c>
    </row>
    <row r="43" spans="1:26" ht="30" x14ac:dyDescent="0.25">
      <c r="A43" s="17" t="s">
        <v>845</v>
      </c>
      <c r="B43" s="10" t="s">
        <v>846</v>
      </c>
      <c r="C43" s="10" t="s">
        <v>847</v>
      </c>
      <c r="D43" s="29" t="s">
        <v>848</v>
      </c>
      <c r="E43" s="10" t="s">
        <v>755</v>
      </c>
      <c r="F43" s="10">
        <v>1958</v>
      </c>
      <c r="G43" s="20" t="s">
        <v>52</v>
      </c>
      <c r="H43" s="21">
        <v>17500</v>
      </c>
      <c r="I43" s="21">
        <v>12632</v>
      </c>
      <c r="K43" s="10">
        <v>20</v>
      </c>
      <c r="N43" s="10">
        <v>20</v>
      </c>
      <c r="O43" s="10">
        <v>20</v>
      </c>
      <c r="P43" s="21">
        <v>0</v>
      </c>
      <c r="Q43" s="10" t="s">
        <v>40</v>
      </c>
      <c r="R43" s="26">
        <v>222000</v>
      </c>
      <c r="S43" s="27">
        <v>0.05</v>
      </c>
      <c r="T43" s="26">
        <v>210900</v>
      </c>
      <c r="U43" s="28">
        <v>0.47021499999999999</v>
      </c>
      <c r="V43" s="26">
        <v>99168.343500000003</v>
      </c>
      <c r="W43" s="26">
        <v>111731.6565</v>
      </c>
      <c r="X43" s="27">
        <v>8.5000000000000006E-2</v>
      </c>
      <c r="Y43" s="26">
        <v>65724.503823529405</v>
      </c>
      <c r="Z43" s="26">
        <v>1314490.0764705881</v>
      </c>
    </row>
    <row r="44" spans="1:26" ht="30" x14ac:dyDescent="0.25">
      <c r="A44" s="17" t="s">
        <v>849</v>
      </c>
      <c r="B44" s="10" t="s">
        <v>849</v>
      </c>
      <c r="C44" s="10" t="s">
        <v>14</v>
      </c>
      <c r="D44" s="29" t="s">
        <v>850</v>
      </c>
      <c r="E44" s="10" t="s">
        <v>750</v>
      </c>
      <c r="F44" s="10">
        <v>1927</v>
      </c>
      <c r="G44" s="20" t="s">
        <v>52</v>
      </c>
      <c r="H44" s="21">
        <v>9035</v>
      </c>
      <c r="I44" s="21">
        <v>11626</v>
      </c>
      <c r="L44" s="10">
        <v>14</v>
      </c>
      <c r="N44" s="10">
        <v>14</v>
      </c>
      <c r="O44" s="10">
        <v>14</v>
      </c>
      <c r="P44" s="21">
        <v>0</v>
      </c>
      <c r="Q44" s="10" t="s">
        <v>40</v>
      </c>
      <c r="R44" s="26">
        <v>205800</v>
      </c>
      <c r="S44" s="27">
        <v>0.05</v>
      </c>
      <c r="T44" s="26">
        <v>195510</v>
      </c>
      <c r="U44" s="28">
        <v>0.44068000000000002</v>
      </c>
      <c r="V44" s="26">
        <v>86157.346799999999</v>
      </c>
      <c r="W44" s="26">
        <v>109352.6532</v>
      </c>
      <c r="X44" s="27">
        <v>8.5000000000000006E-2</v>
      </c>
      <c r="Y44" s="26">
        <v>91892.985882352921</v>
      </c>
      <c r="Z44" s="26">
        <v>1286501.8023529411</v>
      </c>
    </row>
    <row r="45" spans="1:26" ht="30" x14ac:dyDescent="0.25">
      <c r="A45" s="17" t="s">
        <v>851</v>
      </c>
      <c r="B45" s="10" t="s">
        <v>851</v>
      </c>
      <c r="C45" s="10" t="s">
        <v>13</v>
      </c>
      <c r="D45" s="29" t="s">
        <v>852</v>
      </c>
      <c r="E45" s="10" t="s">
        <v>750</v>
      </c>
      <c r="F45" s="10">
        <v>1928</v>
      </c>
      <c r="G45" s="20" t="s">
        <v>52</v>
      </c>
      <c r="H45" s="21">
        <v>7560</v>
      </c>
      <c r="I45" s="21">
        <v>12597</v>
      </c>
      <c r="K45" s="10">
        <v>18</v>
      </c>
      <c r="N45" s="10">
        <v>18</v>
      </c>
      <c r="O45" s="10">
        <v>18</v>
      </c>
      <c r="P45" s="21">
        <v>0</v>
      </c>
      <c r="Q45" s="10" t="s">
        <v>40</v>
      </c>
      <c r="R45" s="26">
        <v>199800</v>
      </c>
      <c r="S45" s="27">
        <v>0.05</v>
      </c>
      <c r="T45" s="26">
        <v>189810</v>
      </c>
      <c r="U45" s="28">
        <v>0.44068000000000002</v>
      </c>
      <c r="V45" s="26">
        <v>83645.47080000001</v>
      </c>
      <c r="W45" s="26">
        <v>106164.5292</v>
      </c>
      <c r="X45" s="27">
        <v>8.5000000000000006E-2</v>
      </c>
      <c r="Y45" s="26">
        <v>69388.581176470572</v>
      </c>
      <c r="Z45" s="26">
        <v>1248994.4611764704</v>
      </c>
    </row>
    <row r="46" spans="1:26" ht="30" x14ac:dyDescent="0.25">
      <c r="A46" s="17" t="s">
        <v>853</v>
      </c>
      <c r="B46" s="10" t="s">
        <v>853</v>
      </c>
      <c r="C46" s="10" t="s">
        <v>13</v>
      </c>
      <c r="D46" s="29" t="s">
        <v>854</v>
      </c>
      <c r="E46" s="10" t="s">
        <v>755</v>
      </c>
      <c r="F46" s="10">
        <v>1929</v>
      </c>
      <c r="G46" s="20" t="s">
        <v>52</v>
      </c>
      <c r="H46" s="21">
        <v>6150</v>
      </c>
      <c r="I46" s="21">
        <v>14502</v>
      </c>
      <c r="K46" s="10">
        <v>8</v>
      </c>
      <c r="L46" s="10">
        <v>8</v>
      </c>
      <c r="N46" s="10">
        <v>16</v>
      </c>
      <c r="O46" s="10">
        <v>16</v>
      </c>
      <c r="P46" s="21">
        <v>0</v>
      </c>
      <c r="Q46" s="10" t="s">
        <v>40</v>
      </c>
      <c r="R46" s="26">
        <v>206400</v>
      </c>
      <c r="S46" s="27">
        <v>0.05</v>
      </c>
      <c r="T46" s="26">
        <v>196080</v>
      </c>
      <c r="U46" s="28">
        <v>0.47021499999999999</v>
      </c>
      <c r="V46" s="26">
        <v>92199.757199999993</v>
      </c>
      <c r="W46" s="26">
        <v>103880.24280000001</v>
      </c>
      <c r="X46" s="27">
        <v>8.5000000000000006E-2</v>
      </c>
      <c r="Y46" s="26">
        <v>76382.531470588234</v>
      </c>
      <c r="Z46" s="26">
        <v>1222120.5035294115</v>
      </c>
    </row>
    <row r="47" spans="1:26" ht="30" x14ac:dyDescent="0.25">
      <c r="A47" s="17" t="s">
        <v>855</v>
      </c>
      <c r="B47" s="10" t="s">
        <v>856</v>
      </c>
      <c r="C47" s="10" t="s">
        <v>124</v>
      </c>
      <c r="D47" s="29" t="s">
        <v>857</v>
      </c>
      <c r="E47" s="10" t="s">
        <v>858</v>
      </c>
      <c r="F47" s="10">
        <v>1966</v>
      </c>
      <c r="G47" s="20" t="s">
        <v>52</v>
      </c>
      <c r="H47" s="21">
        <v>9204</v>
      </c>
      <c r="I47" s="21">
        <v>10288</v>
      </c>
      <c r="K47" s="10">
        <v>13</v>
      </c>
      <c r="L47" s="10">
        <v>4</v>
      </c>
      <c r="N47" s="10">
        <v>17</v>
      </c>
      <c r="O47" s="10">
        <v>17</v>
      </c>
      <c r="P47" s="21">
        <v>0</v>
      </c>
      <c r="Q47" s="10" t="s">
        <v>40</v>
      </c>
      <c r="R47" s="26">
        <v>203100</v>
      </c>
      <c r="S47" s="27">
        <v>0.05</v>
      </c>
      <c r="T47" s="26">
        <v>192945</v>
      </c>
      <c r="U47" s="28">
        <v>0.47021499999999999</v>
      </c>
      <c r="V47" s="26">
        <v>90725.633174999995</v>
      </c>
      <c r="W47" s="26">
        <v>102219.366825</v>
      </c>
      <c r="X47" s="27">
        <v>8.5000000000000006E-2</v>
      </c>
      <c r="Y47" s="26">
        <v>70740.046245674734</v>
      </c>
      <c r="Z47" s="26">
        <v>1202580.7861764706</v>
      </c>
    </row>
    <row r="48" spans="1:26" ht="30" x14ac:dyDescent="0.25">
      <c r="A48" s="17" t="s">
        <v>859</v>
      </c>
      <c r="B48" s="10" t="s">
        <v>859</v>
      </c>
      <c r="C48" s="10" t="s">
        <v>13</v>
      </c>
      <c r="D48" s="29" t="s">
        <v>860</v>
      </c>
      <c r="E48" s="10" t="s">
        <v>750</v>
      </c>
      <c r="F48" s="10">
        <v>1927</v>
      </c>
      <c r="G48" s="20" t="s">
        <v>52</v>
      </c>
      <c r="H48" s="21">
        <v>4877</v>
      </c>
      <c r="I48" s="21">
        <v>14160</v>
      </c>
      <c r="L48" s="10">
        <v>13</v>
      </c>
      <c r="N48" s="10">
        <v>13</v>
      </c>
      <c r="O48" s="10">
        <v>13</v>
      </c>
      <c r="P48" s="21">
        <v>0</v>
      </c>
      <c r="Q48" s="10" t="s">
        <v>40</v>
      </c>
      <c r="R48" s="26">
        <v>191100</v>
      </c>
      <c r="S48" s="27">
        <v>0.05</v>
      </c>
      <c r="T48" s="26">
        <v>181545</v>
      </c>
      <c r="U48" s="28">
        <v>0.44068000000000002</v>
      </c>
      <c r="V48" s="26">
        <v>80003.250599999999</v>
      </c>
      <c r="W48" s="26">
        <v>101541.7494</v>
      </c>
      <c r="X48" s="27">
        <v>8.5000000000000006E-2</v>
      </c>
      <c r="Y48" s="26">
        <v>91892.985882352921</v>
      </c>
      <c r="Z48" s="26">
        <v>1194608.8164705881</v>
      </c>
    </row>
    <row r="49" spans="1:26" ht="30" x14ac:dyDescent="0.25">
      <c r="A49" s="17" t="s">
        <v>861</v>
      </c>
      <c r="B49" s="10" t="s">
        <v>861</v>
      </c>
      <c r="C49" s="10" t="s">
        <v>13</v>
      </c>
      <c r="D49" s="29" t="s">
        <v>862</v>
      </c>
      <c r="E49" s="10" t="s">
        <v>750</v>
      </c>
      <c r="F49" s="10">
        <v>1927</v>
      </c>
      <c r="G49" s="20" t="s">
        <v>52</v>
      </c>
      <c r="H49" s="21">
        <v>6237</v>
      </c>
      <c r="I49" s="21">
        <v>13029</v>
      </c>
      <c r="L49" s="10">
        <v>13</v>
      </c>
      <c r="N49" s="10">
        <v>13</v>
      </c>
      <c r="O49" s="10">
        <v>13</v>
      </c>
      <c r="P49" s="21">
        <v>0</v>
      </c>
      <c r="Q49" s="10" t="s">
        <v>40</v>
      </c>
      <c r="R49" s="26">
        <v>191100</v>
      </c>
      <c r="S49" s="27">
        <v>0.05</v>
      </c>
      <c r="T49" s="26">
        <v>181545</v>
      </c>
      <c r="U49" s="28">
        <v>0.44068000000000002</v>
      </c>
      <c r="V49" s="26">
        <v>80003.250599999999</v>
      </c>
      <c r="W49" s="26">
        <v>101541.7494</v>
      </c>
      <c r="X49" s="27">
        <v>8.5000000000000006E-2</v>
      </c>
      <c r="Y49" s="26">
        <v>91892.985882352921</v>
      </c>
      <c r="Z49" s="26">
        <v>1194608.8164705881</v>
      </c>
    </row>
    <row r="50" spans="1:26" ht="30" x14ac:dyDescent="0.25">
      <c r="A50" s="17" t="s">
        <v>863</v>
      </c>
      <c r="B50" s="10" t="s">
        <v>863</v>
      </c>
      <c r="C50" s="10" t="s">
        <v>13</v>
      </c>
      <c r="D50" s="29" t="s">
        <v>864</v>
      </c>
      <c r="E50" s="10" t="s">
        <v>755</v>
      </c>
      <c r="F50" s="10">
        <v>1927</v>
      </c>
      <c r="G50" s="20" t="s">
        <v>52</v>
      </c>
      <c r="H50" s="21">
        <v>9225</v>
      </c>
      <c r="I50" s="21">
        <v>15747</v>
      </c>
      <c r="K50" s="10">
        <v>18</v>
      </c>
      <c r="N50" s="10">
        <v>18</v>
      </c>
      <c r="O50" s="10">
        <v>18</v>
      </c>
      <c r="P50" s="21">
        <v>0</v>
      </c>
      <c r="Q50" s="10" t="s">
        <v>40</v>
      </c>
      <c r="R50" s="26">
        <v>199800</v>
      </c>
      <c r="S50" s="27">
        <v>0.05</v>
      </c>
      <c r="T50" s="26">
        <v>189810</v>
      </c>
      <c r="U50" s="28">
        <v>0.47021499999999999</v>
      </c>
      <c r="V50" s="26">
        <v>89251.509149999998</v>
      </c>
      <c r="W50" s="26">
        <v>100558.49085</v>
      </c>
      <c r="X50" s="27">
        <v>8.5000000000000006E-2</v>
      </c>
      <c r="Y50" s="26">
        <v>65724.503823529405</v>
      </c>
      <c r="Z50" s="26">
        <v>1183041.0688235294</v>
      </c>
    </row>
    <row r="51" spans="1:26" ht="30" x14ac:dyDescent="0.25">
      <c r="A51" s="17" t="s">
        <v>865</v>
      </c>
      <c r="B51" s="10" t="s">
        <v>866</v>
      </c>
      <c r="C51" s="10" t="s">
        <v>765</v>
      </c>
      <c r="D51" s="29" t="s">
        <v>867</v>
      </c>
      <c r="E51" s="10" t="s">
        <v>755</v>
      </c>
      <c r="F51" s="10">
        <v>1958</v>
      </c>
      <c r="G51" s="20" t="s">
        <v>52</v>
      </c>
      <c r="H51" s="21">
        <v>11830</v>
      </c>
      <c r="I51" s="21">
        <v>9850</v>
      </c>
      <c r="K51" s="10">
        <v>18</v>
      </c>
      <c r="N51" s="10">
        <v>18</v>
      </c>
      <c r="O51" s="10">
        <v>18</v>
      </c>
      <c r="P51" s="21">
        <v>0</v>
      </c>
      <c r="Q51" s="10" t="s">
        <v>40</v>
      </c>
      <c r="R51" s="26">
        <v>199800</v>
      </c>
      <c r="S51" s="27">
        <v>0.05</v>
      </c>
      <c r="T51" s="26">
        <v>189810</v>
      </c>
      <c r="U51" s="28">
        <v>0.47021499999999999</v>
      </c>
      <c r="V51" s="26">
        <v>89251.509149999998</v>
      </c>
      <c r="W51" s="26">
        <v>100558.49085</v>
      </c>
      <c r="X51" s="27">
        <v>8.5000000000000006E-2</v>
      </c>
      <c r="Y51" s="26">
        <v>65724.503823529405</v>
      </c>
      <c r="Z51" s="26">
        <v>1183041.0688235294</v>
      </c>
    </row>
    <row r="52" spans="1:26" ht="30" x14ac:dyDescent="0.25">
      <c r="A52" s="17" t="s">
        <v>868</v>
      </c>
      <c r="B52" s="10" t="s">
        <v>868</v>
      </c>
      <c r="C52" s="10" t="s">
        <v>13</v>
      </c>
      <c r="D52" s="29" t="s">
        <v>869</v>
      </c>
      <c r="E52" s="10" t="s">
        <v>750</v>
      </c>
      <c r="F52" s="10">
        <v>1929</v>
      </c>
      <c r="G52" s="20" t="s">
        <v>52</v>
      </c>
      <c r="H52" s="21">
        <v>6930</v>
      </c>
      <c r="I52" s="21">
        <v>12270</v>
      </c>
      <c r="K52" s="10">
        <v>17</v>
      </c>
      <c r="N52" s="10">
        <v>17</v>
      </c>
      <c r="O52" s="10">
        <v>17</v>
      </c>
      <c r="P52" s="21">
        <v>0</v>
      </c>
      <c r="Q52" s="10" t="s">
        <v>40</v>
      </c>
      <c r="R52" s="26">
        <v>188700</v>
      </c>
      <c r="S52" s="27">
        <v>0.05</v>
      </c>
      <c r="T52" s="26">
        <v>179265</v>
      </c>
      <c r="U52" s="28">
        <v>0.44068000000000002</v>
      </c>
      <c r="V52" s="26">
        <v>78998.500200000009</v>
      </c>
      <c r="W52" s="26">
        <v>100266.49980000001</v>
      </c>
      <c r="X52" s="27">
        <v>8.5000000000000006E-2</v>
      </c>
      <c r="Y52" s="26">
        <v>69388.581176470587</v>
      </c>
      <c r="Z52" s="26">
        <v>1179605.8799999999</v>
      </c>
    </row>
    <row r="53" spans="1:26" ht="30" x14ac:dyDescent="0.25">
      <c r="A53" s="17" t="s">
        <v>870</v>
      </c>
      <c r="B53" s="10" t="s">
        <v>870</v>
      </c>
      <c r="C53" s="10" t="s">
        <v>14</v>
      </c>
      <c r="D53" s="29" t="s">
        <v>871</v>
      </c>
      <c r="E53" s="10" t="s">
        <v>750</v>
      </c>
      <c r="F53" s="10">
        <v>1970</v>
      </c>
      <c r="G53" s="20" t="s">
        <v>52</v>
      </c>
      <c r="H53" s="21">
        <v>11250</v>
      </c>
      <c r="I53" s="21">
        <v>8816</v>
      </c>
      <c r="K53" s="10">
        <v>17</v>
      </c>
      <c r="N53" s="10">
        <v>17</v>
      </c>
      <c r="O53" s="10">
        <v>17</v>
      </c>
      <c r="P53" s="21">
        <v>0</v>
      </c>
      <c r="Q53" s="10" t="s">
        <v>40</v>
      </c>
      <c r="R53" s="26">
        <v>188700</v>
      </c>
      <c r="S53" s="27">
        <v>0.05</v>
      </c>
      <c r="T53" s="26">
        <v>179265</v>
      </c>
      <c r="U53" s="28">
        <v>0.44068000000000002</v>
      </c>
      <c r="V53" s="26">
        <v>78998.500200000009</v>
      </c>
      <c r="W53" s="26">
        <v>100266.49980000001</v>
      </c>
      <c r="X53" s="27">
        <v>8.5000000000000006E-2</v>
      </c>
      <c r="Y53" s="26">
        <v>69388.581176470587</v>
      </c>
      <c r="Z53" s="26">
        <v>1179605.8799999999</v>
      </c>
    </row>
    <row r="54" spans="1:26" ht="30" x14ac:dyDescent="0.25">
      <c r="A54" s="17" t="s">
        <v>872</v>
      </c>
      <c r="B54" s="10" t="s">
        <v>872</v>
      </c>
      <c r="C54" s="10" t="s">
        <v>13</v>
      </c>
      <c r="D54" s="29" t="s">
        <v>873</v>
      </c>
      <c r="E54" s="10" t="s">
        <v>755</v>
      </c>
      <c r="F54" s="10">
        <v>1969</v>
      </c>
      <c r="G54" s="20" t="s">
        <v>52</v>
      </c>
      <c r="H54" s="21">
        <v>8208</v>
      </c>
      <c r="I54" s="21">
        <v>16970</v>
      </c>
      <c r="K54" s="10">
        <v>4</v>
      </c>
      <c r="L54" s="10">
        <v>9</v>
      </c>
      <c r="M54" s="10">
        <v>1</v>
      </c>
      <c r="N54" s="10">
        <v>14</v>
      </c>
      <c r="O54" s="10">
        <v>14</v>
      </c>
      <c r="P54" s="21">
        <v>0</v>
      </c>
      <c r="Q54" s="10" t="s">
        <v>40</v>
      </c>
      <c r="R54" s="26">
        <v>195900</v>
      </c>
      <c r="S54" s="27">
        <v>0.05</v>
      </c>
      <c r="T54" s="26">
        <v>186105</v>
      </c>
      <c r="U54" s="28">
        <v>0.47021499999999999</v>
      </c>
      <c r="V54" s="26">
        <v>87509.362575000006</v>
      </c>
      <c r="W54" s="26">
        <v>98595.637424999994</v>
      </c>
      <c r="X54" s="27">
        <v>8.5000000000000006E-2</v>
      </c>
      <c r="Y54" s="26">
        <v>82853.476827731094</v>
      </c>
      <c r="Z54" s="26">
        <v>1159948.6755882353</v>
      </c>
    </row>
    <row r="55" spans="1:26" ht="30" x14ac:dyDescent="0.25">
      <c r="A55" s="17" t="s">
        <v>874</v>
      </c>
      <c r="B55" s="10" t="s">
        <v>874</v>
      </c>
      <c r="C55" s="10" t="s">
        <v>11</v>
      </c>
      <c r="D55" s="29" t="s">
        <v>875</v>
      </c>
      <c r="E55" s="10" t="s">
        <v>785</v>
      </c>
      <c r="F55" s="10">
        <v>1930</v>
      </c>
      <c r="G55" s="20" t="s">
        <v>52</v>
      </c>
      <c r="H55" s="21">
        <v>6500</v>
      </c>
      <c r="I55" s="21">
        <v>11687</v>
      </c>
      <c r="K55" s="10">
        <v>10</v>
      </c>
      <c r="N55" s="10">
        <v>10</v>
      </c>
      <c r="O55" s="10">
        <v>12</v>
      </c>
      <c r="P55" s="21">
        <v>3974</v>
      </c>
      <c r="Q55" s="10" t="s">
        <v>40</v>
      </c>
      <c r="R55" s="26">
        <v>182532</v>
      </c>
      <c r="S55" s="27">
        <v>0.05</v>
      </c>
      <c r="T55" s="26">
        <v>173405.4</v>
      </c>
      <c r="U55" s="28">
        <v>0.44068000000000002</v>
      </c>
      <c r="V55" s="26">
        <v>76416.291672000007</v>
      </c>
      <c r="W55" s="26">
        <v>96989.108327999988</v>
      </c>
      <c r="X55" s="27">
        <v>8.5000000000000006E-2</v>
      </c>
      <c r="Y55" s="26">
        <v>95087.361105882315</v>
      </c>
      <c r="Z55" s="26">
        <v>1141048.333270588</v>
      </c>
    </row>
    <row r="56" spans="1:26" ht="30" x14ac:dyDescent="0.25">
      <c r="A56" s="17" t="s">
        <v>876</v>
      </c>
      <c r="B56" s="10" t="s">
        <v>876</v>
      </c>
      <c r="C56" s="10" t="s">
        <v>13</v>
      </c>
      <c r="D56" s="29" t="s">
        <v>877</v>
      </c>
      <c r="E56" s="10" t="s">
        <v>755</v>
      </c>
      <c r="F56" s="10">
        <v>1930</v>
      </c>
      <c r="G56" s="20" t="s">
        <v>52</v>
      </c>
      <c r="H56" s="21">
        <v>7098</v>
      </c>
      <c r="I56" s="21">
        <v>9882</v>
      </c>
      <c r="L56" s="10">
        <v>13</v>
      </c>
      <c r="N56" s="10">
        <v>13</v>
      </c>
      <c r="O56" s="10">
        <v>13</v>
      </c>
      <c r="P56" s="21">
        <v>0</v>
      </c>
      <c r="Q56" s="10" t="s">
        <v>40</v>
      </c>
      <c r="R56" s="26">
        <v>191100</v>
      </c>
      <c r="S56" s="27">
        <v>0.05</v>
      </c>
      <c r="T56" s="26">
        <v>181545</v>
      </c>
      <c r="U56" s="28">
        <v>0.47021499999999999</v>
      </c>
      <c r="V56" s="26">
        <v>85365.182174999994</v>
      </c>
      <c r="W56" s="26">
        <v>96179.817825000006</v>
      </c>
      <c r="X56" s="27">
        <v>8.5000000000000006E-2</v>
      </c>
      <c r="Y56" s="26">
        <v>87040.559117647033</v>
      </c>
      <c r="Z56" s="26">
        <v>1131527.2685294116</v>
      </c>
    </row>
    <row r="57" spans="1:26" ht="30" x14ac:dyDescent="0.25">
      <c r="A57" s="17" t="s">
        <v>878</v>
      </c>
      <c r="B57" s="10" t="s">
        <v>878</v>
      </c>
      <c r="C57" s="10" t="s">
        <v>14</v>
      </c>
      <c r="D57" s="29" t="s">
        <v>879</v>
      </c>
      <c r="E57" s="10" t="s">
        <v>755</v>
      </c>
      <c r="F57" s="10">
        <v>1965</v>
      </c>
      <c r="G57" s="20" t="s">
        <v>52</v>
      </c>
      <c r="H57" s="21">
        <v>9936</v>
      </c>
      <c r="I57" s="21">
        <v>7838</v>
      </c>
      <c r="L57" s="10">
        <v>5</v>
      </c>
      <c r="M57" s="10">
        <v>6</v>
      </c>
      <c r="N57" s="10">
        <v>11</v>
      </c>
      <c r="O57" s="10">
        <v>11</v>
      </c>
      <c r="P57" s="21">
        <v>0</v>
      </c>
      <c r="Q57" s="10" t="s">
        <v>40</v>
      </c>
      <c r="R57" s="26">
        <v>188700</v>
      </c>
      <c r="S57" s="27">
        <v>0.05</v>
      </c>
      <c r="T57" s="26">
        <v>179265</v>
      </c>
      <c r="U57" s="28">
        <v>0.47021499999999999</v>
      </c>
      <c r="V57" s="26">
        <v>84293.091975000003</v>
      </c>
      <c r="W57" s="26">
        <v>94971.908024999997</v>
      </c>
      <c r="X57" s="27">
        <v>8.5000000000000006E-2</v>
      </c>
      <c r="Y57" s="26">
        <v>101574.23318181816</v>
      </c>
      <c r="Z57" s="26">
        <v>1117316.5649999999</v>
      </c>
    </row>
    <row r="58" spans="1:26" ht="30" x14ac:dyDescent="0.25">
      <c r="A58" s="17" t="s">
        <v>880</v>
      </c>
      <c r="B58" s="10" t="s">
        <v>880</v>
      </c>
      <c r="C58" s="10" t="s">
        <v>13</v>
      </c>
      <c r="D58" s="29" t="s">
        <v>881</v>
      </c>
      <c r="E58" s="10" t="s">
        <v>755</v>
      </c>
      <c r="F58" s="10">
        <v>1964</v>
      </c>
      <c r="G58" s="20" t="s">
        <v>52</v>
      </c>
      <c r="H58" s="21">
        <v>12834</v>
      </c>
      <c r="I58" s="21">
        <v>11694</v>
      </c>
      <c r="K58" s="10">
        <v>16</v>
      </c>
      <c r="N58" s="10">
        <v>16</v>
      </c>
      <c r="O58" s="10">
        <v>16</v>
      </c>
      <c r="P58" s="21">
        <v>0</v>
      </c>
      <c r="Q58" s="10" t="s">
        <v>40</v>
      </c>
      <c r="R58" s="26">
        <v>177600</v>
      </c>
      <c r="S58" s="27">
        <v>0.05</v>
      </c>
      <c r="T58" s="26">
        <v>168720</v>
      </c>
      <c r="U58" s="28">
        <v>0.47021499999999999</v>
      </c>
      <c r="V58" s="26">
        <v>79334.674799999993</v>
      </c>
      <c r="W58" s="26">
        <v>89385.325200000007</v>
      </c>
      <c r="X58" s="27">
        <v>8.5000000000000006E-2</v>
      </c>
      <c r="Y58" s="26">
        <v>65724.503823529405</v>
      </c>
      <c r="Z58" s="26">
        <v>1051592.0611764705</v>
      </c>
    </row>
    <row r="59" spans="1:26" ht="30" x14ac:dyDescent="0.25">
      <c r="A59" s="17" t="s">
        <v>882</v>
      </c>
      <c r="B59" s="10" t="s">
        <v>882</v>
      </c>
      <c r="C59" s="10" t="s">
        <v>14</v>
      </c>
      <c r="D59" s="29" t="s">
        <v>883</v>
      </c>
      <c r="E59" s="10" t="s">
        <v>755</v>
      </c>
      <c r="F59" s="10">
        <v>1927</v>
      </c>
      <c r="G59" s="20" t="s">
        <v>52</v>
      </c>
      <c r="H59" s="21">
        <v>5302</v>
      </c>
      <c r="I59" s="21">
        <v>8148</v>
      </c>
      <c r="K59" s="10">
        <v>16</v>
      </c>
      <c r="N59" s="10">
        <v>16</v>
      </c>
      <c r="O59" s="10">
        <v>16</v>
      </c>
      <c r="P59" s="21">
        <v>0</v>
      </c>
      <c r="Q59" s="10" t="s">
        <v>40</v>
      </c>
      <c r="R59" s="26">
        <v>177600</v>
      </c>
      <c r="S59" s="27">
        <v>0.05</v>
      </c>
      <c r="T59" s="26">
        <v>168720</v>
      </c>
      <c r="U59" s="28">
        <v>0.47021499999999999</v>
      </c>
      <c r="V59" s="26">
        <v>79334.674799999993</v>
      </c>
      <c r="W59" s="26">
        <v>89385.325200000007</v>
      </c>
      <c r="X59" s="27">
        <v>8.5000000000000006E-2</v>
      </c>
      <c r="Y59" s="26">
        <v>65724.503823529405</v>
      </c>
      <c r="Z59" s="26">
        <v>1051592.0611764705</v>
      </c>
    </row>
    <row r="60" spans="1:26" ht="30" x14ac:dyDescent="0.25">
      <c r="A60" s="17" t="s">
        <v>884</v>
      </c>
      <c r="B60" s="10" t="s">
        <v>884</v>
      </c>
      <c r="C60" s="10" t="s">
        <v>14</v>
      </c>
      <c r="D60" s="29" t="s">
        <v>885</v>
      </c>
      <c r="E60" s="10" t="s">
        <v>755</v>
      </c>
      <c r="F60" s="10">
        <v>1930</v>
      </c>
      <c r="G60" s="20" t="s">
        <v>52</v>
      </c>
      <c r="H60" s="21">
        <v>6804</v>
      </c>
      <c r="I60" s="21">
        <v>9788</v>
      </c>
      <c r="K60" s="10">
        <v>16</v>
      </c>
      <c r="N60" s="10">
        <v>16</v>
      </c>
      <c r="O60" s="10">
        <v>16</v>
      </c>
      <c r="P60" s="21">
        <v>0</v>
      </c>
      <c r="Q60" s="10" t="s">
        <v>40</v>
      </c>
      <c r="R60" s="26">
        <v>177600</v>
      </c>
      <c r="S60" s="27">
        <v>0.05</v>
      </c>
      <c r="T60" s="26">
        <v>168720</v>
      </c>
      <c r="U60" s="28">
        <v>0.47021499999999999</v>
      </c>
      <c r="V60" s="26">
        <v>79334.674799999993</v>
      </c>
      <c r="W60" s="26">
        <v>89385.325200000007</v>
      </c>
      <c r="X60" s="27">
        <v>8.5000000000000006E-2</v>
      </c>
      <c r="Y60" s="26">
        <v>65724.503823529405</v>
      </c>
      <c r="Z60" s="26">
        <v>1051592.0611764705</v>
      </c>
    </row>
    <row r="61" spans="1:26" ht="30" x14ac:dyDescent="0.25">
      <c r="A61" s="17" t="s">
        <v>679</v>
      </c>
      <c r="B61" s="10" t="s">
        <v>680</v>
      </c>
      <c r="C61" s="10" t="s">
        <v>15</v>
      </c>
      <c r="D61" s="29" t="s">
        <v>886</v>
      </c>
      <c r="E61" s="10" t="s">
        <v>887</v>
      </c>
      <c r="F61" s="10">
        <v>1933</v>
      </c>
      <c r="G61" s="20" t="s">
        <v>52</v>
      </c>
      <c r="H61" s="21">
        <v>14950</v>
      </c>
      <c r="I61" s="21">
        <v>11410</v>
      </c>
      <c r="J61" s="10">
        <v>3</v>
      </c>
      <c r="K61" s="10">
        <v>12</v>
      </c>
      <c r="L61" s="10">
        <v>1</v>
      </c>
      <c r="N61" s="10">
        <v>16</v>
      </c>
      <c r="O61" s="10">
        <v>16</v>
      </c>
      <c r="P61" s="21"/>
      <c r="Q61" s="10" t="s">
        <v>40</v>
      </c>
      <c r="R61" s="26">
        <v>176700</v>
      </c>
      <c r="S61" s="27">
        <v>0.05</v>
      </c>
      <c r="T61" s="26">
        <v>167865</v>
      </c>
      <c r="U61" s="28">
        <v>0.47021499999999999</v>
      </c>
      <c r="V61" s="26">
        <v>78932.640975000002</v>
      </c>
      <c r="W61" s="26">
        <v>88932.359024999998</v>
      </c>
      <c r="X61" s="27">
        <v>8.5000000000000006E-2</v>
      </c>
      <c r="Y61" s="26">
        <v>65391.44045955882</v>
      </c>
      <c r="Z61" s="26">
        <v>1046263.0473529412</v>
      </c>
    </row>
    <row r="62" spans="1:26" ht="30" x14ac:dyDescent="0.25">
      <c r="A62" s="17" t="s">
        <v>888</v>
      </c>
      <c r="B62" s="10" t="s">
        <v>888</v>
      </c>
      <c r="C62" s="10" t="s">
        <v>14</v>
      </c>
      <c r="D62" s="29" t="s">
        <v>889</v>
      </c>
      <c r="E62" s="10" t="s">
        <v>750</v>
      </c>
      <c r="F62" s="10">
        <v>1927</v>
      </c>
      <c r="G62" s="20" t="s">
        <v>52</v>
      </c>
      <c r="H62" s="21">
        <v>9035</v>
      </c>
      <c r="I62" s="21">
        <v>11714</v>
      </c>
      <c r="K62" s="10">
        <v>15</v>
      </c>
      <c r="N62" s="10">
        <v>15</v>
      </c>
      <c r="O62" s="10">
        <v>15</v>
      </c>
      <c r="P62" s="21">
        <v>0</v>
      </c>
      <c r="Q62" s="10" t="s">
        <v>40</v>
      </c>
      <c r="R62" s="26">
        <v>166500</v>
      </c>
      <c r="S62" s="27">
        <v>0.05</v>
      </c>
      <c r="T62" s="26">
        <v>158175</v>
      </c>
      <c r="U62" s="28">
        <v>0.44068000000000002</v>
      </c>
      <c r="V62" s="26">
        <v>69704.559000000008</v>
      </c>
      <c r="W62" s="26">
        <v>88470.441000000006</v>
      </c>
      <c r="X62" s="27">
        <v>8.5000000000000006E-2</v>
      </c>
      <c r="Y62" s="26">
        <v>69388.581176470572</v>
      </c>
      <c r="Z62" s="26">
        <v>1040828.7176470584</v>
      </c>
    </row>
    <row r="63" spans="1:26" ht="30" x14ac:dyDescent="0.25">
      <c r="A63" s="17" t="s">
        <v>890</v>
      </c>
      <c r="B63" s="10" t="s">
        <v>890</v>
      </c>
      <c r="C63" s="10" t="s">
        <v>11</v>
      </c>
      <c r="D63" s="29" t="s">
        <v>891</v>
      </c>
      <c r="E63" s="10" t="s">
        <v>750</v>
      </c>
      <c r="F63" s="10">
        <v>1926</v>
      </c>
      <c r="G63" s="20" t="s">
        <v>52</v>
      </c>
      <c r="H63" s="21">
        <v>6961</v>
      </c>
      <c r="I63" s="21">
        <v>12174</v>
      </c>
      <c r="L63" s="10">
        <v>7</v>
      </c>
      <c r="N63" s="10">
        <v>7</v>
      </c>
      <c r="O63" s="10">
        <v>10</v>
      </c>
      <c r="P63" s="21">
        <v>3500</v>
      </c>
      <c r="Q63" s="10" t="s">
        <v>40</v>
      </c>
      <c r="R63" s="26">
        <v>165900</v>
      </c>
      <c r="S63" s="27">
        <v>0.05</v>
      </c>
      <c r="T63" s="26">
        <v>157605</v>
      </c>
      <c r="U63" s="28">
        <v>0.44068000000000002</v>
      </c>
      <c r="V63" s="26">
        <v>69453.371400000004</v>
      </c>
      <c r="W63" s="26">
        <v>88151.628599999996</v>
      </c>
      <c r="X63" s="27">
        <v>8.5000000000000006E-2</v>
      </c>
      <c r="Y63" s="26">
        <v>103707.79835294116</v>
      </c>
      <c r="Z63" s="26">
        <v>1037077.9835294116</v>
      </c>
    </row>
    <row r="64" spans="1:26" ht="30" x14ac:dyDescent="0.25">
      <c r="A64" s="17" t="s">
        <v>892</v>
      </c>
      <c r="B64" s="10" t="s">
        <v>892</v>
      </c>
      <c r="C64" s="10" t="s">
        <v>11</v>
      </c>
      <c r="D64" s="29" t="s">
        <v>893</v>
      </c>
      <c r="E64" s="10" t="s">
        <v>755</v>
      </c>
      <c r="F64" s="10">
        <v>1971</v>
      </c>
      <c r="G64" s="20" t="s">
        <v>758</v>
      </c>
      <c r="H64" s="21">
        <v>7061</v>
      </c>
      <c r="I64" s="21">
        <v>13560</v>
      </c>
      <c r="K64" s="10">
        <v>12</v>
      </c>
      <c r="N64" s="10">
        <v>12</v>
      </c>
      <c r="O64" s="10">
        <v>14</v>
      </c>
      <c r="P64" s="21">
        <v>2260</v>
      </c>
      <c r="Q64" s="10" t="s">
        <v>40</v>
      </c>
      <c r="R64" s="26">
        <v>173880</v>
      </c>
      <c r="S64" s="27">
        <v>0.05</v>
      </c>
      <c r="T64" s="26">
        <v>165186</v>
      </c>
      <c r="U64" s="28">
        <v>0.47021499999999999</v>
      </c>
      <c r="V64" s="26">
        <v>77672.934989999994</v>
      </c>
      <c r="W64" s="26">
        <v>87513.065010000006</v>
      </c>
      <c r="X64" s="27">
        <v>8.5000000000000006E-2</v>
      </c>
      <c r="Y64" s="26">
        <v>73540.39076470588</v>
      </c>
      <c r="Z64" s="26">
        <v>1029565.4707058824</v>
      </c>
    </row>
    <row r="65" spans="1:26" ht="30" x14ac:dyDescent="0.25">
      <c r="A65" s="17" t="s">
        <v>894</v>
      </c>
      <c r="B65" s="10" t="s">
        <v>894</v>
      </c>
      <c r="C65" s="10" t="s">
        <v>14</v>
      </c>
      <c r="D65" s="29" t="s">
        <v>895</v>
      </c>
      <c r="E65" s="10" t="s">
        <v>750</v>
      </c>
      <c r="F65" s="10">
        <v>1926</v>
      </c>
      <c r="G65" s="20" t="s">
        <v>52</v>
      </c>
      <c r="H65" s="21">
        <v>8316</v>
      </c>
      <c r="I65" s="21">
        <v>9360</v>
      </c>
      <c r="J65" s="10">
        <v>6</v>
      </c>
      <c r="K65" s="10">
        <v>3</v>
      </c>
      <c r="L65" s="10">
        <v>5</v>
      </c>
      <c r="N65" s="10">
        <v>14</v>
      </c>
      <c r="O65" s="10">
        <v>14</v>
      </c>
      <c r="P65" s="21">
        <v>0</v>
      </c>
      <c r="Q65" s="10" t="s">
        <v>40</v>
      </c>
      <c r="R65" s="26">
        <v>164400</v>
      </c>
      <c r="S65" s="27">
        <v>0.05</v>
      </c>
      <c r="T65" s="26">
        <v>156180</v>
      </c>
      <c r="U65" s="28">
        <v>0.44068000000000002</v>
      </c>
      <c r="V65" s="26">
        <v>68825.402400000006</v>
      </c>
      <c r="W65" s="26">
        <v>87354.597599999994</v>
      </c>
      <c r="X65" s="27">
        <v>8.5000000000000006E-2</v>
      </c>
      <c r="Y65" s="26">
        <v>73407.22487394957</v>
      </c>
      <c r="Z65" s="26">
        <v>1027701.148235294</v>
      </c>
    </row>
    <row r="66" spans="1:26" ht="30" x14ac:dyDescent="0.25">
      <c r="A66" s="17" t="s">
        <v>896</v>
      </c>
      <c r="B66" s="10" t="s">
        <v>896</v>
      </c>
      <c r="C66" s="10" t="s">
        <v>13</v>
      </c>
      <c r="D66" s="29" t="s">
        <v>897</v>
      </c>
      <c r="E66" s="10" t="s">
        <v>755</v>
      </c>
      <c r="F66" s="10">
        <v>1931</v>
      </c>
      <c r="G66" s="20" t="s">
        <v>52</v>
      </c>
      <c r="H66" s="21">
        <v>6150</v>
      </c>
      <c r="I66" s="21">
        <v>10740</v>
      </c>
      <c r="K66" s="10">
        <v>14</v>
      </c>
      <c r="L66" s="10">
        <v>1</v>
      </c>
      <c r="N66" s="10">
        <v>15</v>
      </c>
      <c r="O66" s="10">
        <v>15</v>
      </c>
      <c r="P66" s="21">
        <v>0</v>
      </c>
      <c r="Q66" s="10" t="s">
        <v>40</v>
      </c>
      <c r="R66" s="26">
        <v>170100</v>
      </c>
      <c r="S66" s="27">
        <v>0.05</v>
      </c>
      <c r="T66" s="26">
        <v>161595</v>
      </c>
      <c r="U66" s="28">
        <v>0.47021499999999999</v>
      </c>
      <c r="V66" s="26">
        <v>75984.392924999993</v>
      </c>
      <c r="W66" s="26">
        <v>85610.607075000007</v>
      </c>
      <c r="X66" s="27">
        <v>8.5000000000000006E-2</v>
      </c>
      <c r="Y66" s="26">
        <v>67145.574176470589</v>
      </c>
      <c r="Z66" s="26">
        <v>1007183.6126470588</v>
      </c>
    </row>
    <row r="67" spans="1:26" ht="30" x14ac:dyDescent="0.25">
      <c r="A67" s="17" t="s">
        <v>898</v>
      </c>
      <c r="B67" s="10" t="s">
        <v>899</v>
      </c>
      <c r="C67" s="10" t="s">
        <v>96</v>
      </c>
      <c r="D67" s="29" t="s">
        <v>900</v>
      </c>
      <c r="E67" s="10" t="s">
        <v>858</v>
      </c>
      <c r="F67" s="10">
        <v>1963</v>
      </c>
      <c r="G67" s="20" t="s">
        <v>52</v>
      </c>
      <c r="H67" s="21">
        <v>6136</v>
      </c>
      <c r="I67" s="21">
        <v>9380</v>
      </c>
      <c r="K67" s="10">
        <v>10</v>
      </c>
      <c r="N67" s="10">
        <v>10</v>
      </c>
      <c r="O67" s="10">
        <v>14</v>
      </c>
      <c r="P67" s="21">
        <v>3168</v>
      </c>
      <c r="Q67" s="10" t="s">
        <v>40</v>
      </c>
      <c r="R67" s="26">
        <v>168024</v>
      </c>
      <c r="S67" s="27">
        <v>0.05</v>
      </c>
      <c r="T67" s="26">
        <v>159622.79999999999</v>
      </c>
      <c r="U67" s="28">
        <v>0.47021499999999999</v>
      </c>
      <c r="V67" s="26">
        <v>75057.034901999999</v>
      </c>
      <c r="W67" s="26">
        <v>84565.765097999989</v>
      </c>
      <c r="X67" s="27">
        <v>8.5000000000000006E-2</v>
      </c>
      <c r="Y67" s="26">
        <v>71063.668149579811</v>
      </c>
      <c r="Z67" s="26">
        <v>994891.35409411741</v>
      </c>
    </row>
    <row r="68" spans="1:26" ht="30" x14ac:dyDescent="0.25">
      <c r="A68" s="17" t="s">
        <v>901</v>
      </c>
      <c r="B68" s="10" t="s">
        <v>901</v>
      </c>
      <c r="C68" s="10" t="s">
        <v>14</v>
      </c>
      <c r="D68" s="29" t="s">
        <v>902</v>
      </c>
      <c r="E68" s="10" t="s">
        <v>750</v>
      </c>
      <c r="F68" s="10">
        <v>1926</v>
      </c>
      <c r="G68" s="20" t="s">
        <v>52</v>
      </c>
      <c r="H68" s="21">
        <v>5659</v>
      </c>
      <c r="I68" s="21">
        <v>8304</v>
      </c>
      <c r="K68" s="10">
        <v>13</v>
      </c>
      <c r="L68" s="10">
        <v>1</v>
      </c>
      <c r="N68" s="10">
        <v>14</v>
      </c>
      <c r="O68" s="10">
        <v>14</v>
      </c>
      <c r="P68" s="21">
        <v>0</v>
      </c>
      <c r="Q68" s="10" t="s">
        <v>40</v>
      </c>
      <c r="R68" s="26">
        <v>159000</v>
      </c>
      <c r="S68" s="27">
        <v>0.05</v>
      </c>
      <c r="T68" s="26">
        <v>151050</v>
      </c>
      <c r="U68" s="28">
        <v>0.44068000000000002</v>
      </c>
      <c r="V68" s="26">
        <v>66564.714000000007</v>
      </c>
      <c r="W68" s="26">
        <v>84485.285999999993</v>
      </c>
      <c r="X68" s="27">
        <v>8.5000000000000006E-2</v>
      </c>
      <c r="Y68" s="26">
        <v>70996.03865546218</v>
      </c>
      <c r="Z68" s="26">
        <v>993944.54117647035</v>
      </c>
    </row>
    <row r="69" spans="1:26" ht="30" x14ac:dyDescent="0.25">
      <c r="A69" s="17" t="s">
        <v>903</v>
      </c>
      <c r="B69" s="10" t="s">
        <v>903</v>
      </c>
      <c r="C69" s="10" t="s">
        <v>14</v>
      </c>
      <c r="D69" s="29" t="s">
        <v>904</v>
      </c>
      <c r="E69" s="10" t="s">
        <v>750</v>
      </c>
      <c r="F69" s="10">
        <v>1929</v>
      </c>
      <c r="G69" s="20" t="s">
        <v>52</v>
      </c>
      <c r="H69" s="21">
        <v>5480</v>
      </c>
      <c r="I69" s="21">
        <v>7100</v>
      </c>
      <c r="K69" s="10">
        <v>1</v>
      </c>
      <c r="L69" s="10">
        <v>10</v>
      </c>
      <c r="N69" s="10">
        <v>11</v>
      </c>
      <c r="O69" s="10">
        <v>11</v>
      </c>
      <c r="P69" s="21">
        <v>0</v>
      </c>
      <c r="Q69" s="10" t="s">
        <v>40</v>
      </c>
      <c r="R69" s="26">
        <v>158100</v>
      </c>
      <c r="S69" s="27">
        <v>0.05</v>
      </c>
      <c r="T69" s="26">
        <v>150195</v>
      </c>
      <c r="U69" s="28">
        <v>0.44068000000000002</v>
      </c>
      <c r="V69" s="26">
        <v>66187.9326</v>
      </c>
      <c r="W69" s="26">
        <v>84007.0674</v>
      </c>
      <c r="X69" s="27">
        <v>8.5000000000000006E-2</v>
      </c>
      <c r="Y69" s="26">
        <v>89847.130909090905</v>
      </c>
      <c r="Z69" s="26">
        <v>988318.44</v>
      </c>
    </row>
    <row r="70" spans="1:26" ht="30" x14ac:dyDescent="0.25">
      <c r="A70" s="17" t="s">
        <v>905</v>
      </c>
      <c r="B70" s="10" t="s">
        <v>906</v>
      </c>
      <c r="C70" s="10" t="s">
        <v>16</v>
      </c>
      <c r="D70" s="29" t="s">
        <v>907</v>
      </c>
      <c r="E70" s="10" t="s">
        <v>755</v>
      </c>
      <c r="F70" s="10">
        <v>1965</v>
      </c>
      <c r="G70" s="20" t="s">
        <v>52</v>
      </c>
      <c r="H70" s="21">
        <v>9225</v>
      </c>
      <c r="I70" s="21">
        <v>10344</v>
      </c>
      <c r="K70" s="10">
        <v>15</v>
      </c>
      <c r="N70" s="10">
        <v>15</v>
      </c>
      <c r="O70" s="10">
        <v>15</v>
      </c>
      <c r="P70" s="21">
        <v>0</v>
      </c>
      <c r="Q70" s="10" t="s">
        <v>40</v>
      </c>
      <c r="R70" s="26">
        <v>166500</v>
      </c>
      <c r="S70" s="27">
        <v>0.05</v>
      </c>
      <c r="T70" s="26">
        <v>158175</v>
      </c>
      <c r="U70" s="28">
        <v>0.47021499999999999</v>
      </c>
      <c r="V70" s="26">
        <v>74376.257624999998</v>
      </c>
      <c r="W70" s="26">
        <v>83798.742375000002</v>
      </c>
      <c r="X70" s="27">
        <v>8.5000000000000006E-2</v>
      </c>
      <c r="Y70" s="26">
        <v>65724.503823529405</v>
      </c>
      <c r="Z70" s="26">
        <v>985867.55735294102</v>
      </c>
    </row>
    <row r="71" spans="1:26" ht="30" x14ac:dyDescent="0.25">
      <c r="A71" s="17" t="s">
        <v>908</v>
      </c>
      <c r="B71" s="10" t="s">
        <v>909</v>
      </c>
      <c r="C71" s="10" t="s">
        <v>910</v>
      </c>
      <c r="D71" s="29" t="s">
        <v>911</v>
      </c>
      <c r="E71" s="10" t="s">
        <v>755</v>
      </c>
      <c r="F71" s="10">
        <v>1974</v>
      </c>
      <c r="G71" s="20" t="s">
        <v>52</v>
      </c>
      <c r="H71" s="21">
        <v>13700</v>
      </c>
      <c r="I71" s="21">
        <v>10820</v>
      </c>
      <c r="L71" s="10">
        <v>8</v>
      </c>
      <c r="N71" s="10">
        <v>8</v>
      </c>
      <c r="O71" s="10">
        <v>9</v>
      </c>
      <c r="P71" s="21">
        <v>2600</v>
      </c>
      <c r="Q71" s="10" t="s">
        <v>40</v>
      </c>
      <c r="R71" s="26">
        <v>164400</v>
      </c>
      <c r="S71" s="27">
        <v>0.05</v>
      </c>
      <c r="T71" s="26">
        <v>156180</v>
      </c>
      <c r="U71" s="28">
        <v>0.47021499999999999</v>
      </c>
      <c r="V71" s="26">
        <v>73438.178700000004</v>
      </c>
      <c r="W71" s="26">
        <v>82741.821299999996</v>
      </c>
      <c r="X71" s="27">
        <v>8.5000000000000006E-2</v>
      </c>
      <c r="Y71" s="26">
        <v>108159.24352941176</v>
      </c>
      <c r="Z71" s="26">
        <v>973433.19176470581</v>
      </c>
    </row>
    <row r="72" spans="1:26" ht="30" x14ac:dyDescent="0.25">
      <c r="A72" s="17" t="s">
        <v>912</v>
      </c>
      <c r="B72" s="10" t="s">
        <v>912</v>
      </c>
      <c r="C72" s="10" t="s">
        <v>14</v>
      </c>
      <c r="D72" s="29" t="s">
        <v>913</v>
      </c>
      <c r="E72" s="10" t="s">
        <v>750</v>
      </c>
      <c r="F72" s="10">
        <v>1928</v>
      </c>
      <c r="G72" s="20" t="s">
        <v>52</v>
      </c>
      <c r="H72" s="21">
        <v>9107</v>
      </c>
      <c r="I72" s="21">
        <v>11060</v>
      </c>
      <c r="K72" s="10">
        <v>14</v>
      </c>
      <c r="N72" s="10">
        <v>14</v>
      </c>
      <c r="O72" s="10">
        <v>14</v>
      </c>
      <c r="P72" s="21">
        <v>0</v>
      </c>
      <c r="Q72" s="10" t="s">
        <v>40</v>
      </c>
      <c r="R72" s="26">
        <v>155400</v>
      </c>
      <c r="S72" s="27">
        <v>0.05</v>
      </c>
      <c r="T72" s="26">
        <v>147630</v>
      </c>
      <c r="U72" s="28">
        <v>0.44068000000000002</v>
      </c>
      <c r="V72" s="26">
        <v>65057.588400000001</v>
      </c>
      <c r="W72" s="26">
        <v>82572.411600000007</v>
      </c>
      <c r="X72" s="27">
        <v>8.5000000000000006E-2</v>
      </c>
      <c r="Y72" s="26">
        <v>69388.581176470572</v>
      </c>
      <c r="Z72" s="26">
        <v>971440.13647058804</v>
      </c>
    </row>
    <row r="73" spans="1:26" ht="30" x14ac:dyDescent="0.25">
      <c r="A73" s="17" t="s">
        <v>914</v>
      </c>
      <c r="B73" s="10" t="s">
        <v>914</v>
      </c>
      <c r="C73" s="10" t="s">
        <v>14</v>
      </c>
      <c r="D73" s="29" t="s">
        <v>915</v>
      </c>
      <c r="E73" s="10" t="s">
        <v>750</v>
      </c>
      <c r="F73" s="10">
        <v>1927</v>
      </c>
      <c r="G73" s="20" t="s">
        <v>52</v>
      </c>
      <c r="H73" s="21">
        <v>9438</v>
      </c>
      <c r="I73" s="21">
        <v>10508</v>
      </c>
      <c r="K73" s="10">
        <v>14</v>
      </c>
      <c r="N73" s="10">
        <v>14</v>
      </c>
      <c r="O73" s="10">
        <v>14</v>
      </c>
      <c r="P73" s="21">
        <v>0</v>
      </c>
      <c r="Q73" s="10" t="s">
        <v>40</v>
      </c>
      <c r="R73" s="26">
        <v>155400</v>
      </c>
      <c r="S73" s="27">
        <v>0.05</v>
      </c>
      <c r="T73" s="26">
        <v>147630</v>
      </c>
      <c r="U73" s="28">
        <v>0.44068000000000002</v>
      </c>
      <c r="V73" s="26">
        <v>65057.588400000001</v>
      </c>
      <c r="W73" s="26">
        <v>82572.411600000007</v>
      </c>
      <c r="X73" s="27">
        <v>8.5000000000000006E-2</v>
      </c>
      <c r="Y73" s="26">
        <v>69388.581176470572</v>
      </c>
      <c r="Z73" s="26">
        <v>971440.13647058804</v>
      </c>
    </row>
    <row r="74" spans="1:26" ht="30" x14ac:dyDescent="0.25">
      <c r="A74" s="17" t="s">
        <v>916</v>
      </c>
      <c r="B74" s="10" t="s">
        <v>916</v>
      </c>
      <c r="C74" s="10" t="s">
        <v>11</v>
      </c>
      <c r="D74" s="29" t="s">
        <v>917</v>
      </c>
      <c r="E74" s="10" t="s">
        <v>755</v>
      </c>
      <c r="F74" s="10">
        <v>1925</v>
      </c>
      <c r="G74" s="20" t="s">
        <v>52</v>
      </c>
      <c r="H74" s="21">
        <v>6974</v>
      </c>
      <c r="I74" s="21">
        <v>9063</v>
      </c>
      <c r="L74" s="10">
        <v>7</v>
      </c>
      <c r="N74" s="10">
        <v>7</v>
      </c>
      <c r="O74" s="10">
        <v>9</v>
      </c>
      <c r="P74" s="21">
        <v>3172</v>
      </c>
      <c r="Q74" s="10" t="s">
        <v>40</v>
      </c>
      <c r="R74" s="26">
        <v>159996</v>
      </c>
      <c r="S74" s="27">
        <v>0.05</v>
      </c>
      <c r="T74" s="26">
        <v>151996.20000000001</v>
      </c>
      <c r="U74" s="28">
        <v>0.47021499999999999</v>
      </c>
      <c r="V74" s="26">
        <v>71470.893183000007</v>
      </c>
      <c r="W74" s="26">
        <v>80525.306817000004</v>
      </c>
      <c r="X74" s="27">
        <v>8.5000000000000006E-2</v>
      </c>
      <c r="Y74" s="26">
        <v>105261.83897647058</v>
      </c>
      <c r="Z74" s="26">
        <v>947356.55078823515</v>
      </c>
    </row>
    <row r="75" spans="1:26" ht="30" x14ac:dyDescent="0.25">
      <c r="A75" s="17" t="s">
        <v>918</v>
      </c>
      <c r="B75" s="10" t="s">
        <v>919</v>
      </c>
      <c r="C75" s="10" t="s">
        <v>920</v>
      </c>
      <c r="D75" s="29" t="s">
        <v>921</v>
      </c>
      <c r="E75" s="10" t="s">
        <v>922</v>
      </c>
      <c r="F75" s="10">
        <v>1922</v>
      </c>
      <c r="G75" s="20" t="s">
        <v>52</v>
      </c>
      <c r="H75" s="21">
        <v>6250</v>
      </c>
      <c r="I75" s="21">
        <v>8949</v>
      </c>
      <c r="K75" s="10">
        <v>11</v>
      </c>
      <c r="N75" s="10">
        <v>11</v>
      </c>
      <c r="O75" s="10">
        <v>13</v>
      </c>
      <c r="P75" s="21">
        <v>1461</v>
      </c>
      <c r="Q75" s="10" t="s">
        <v>40</v>
      </c>
      <c r="R75" s="26">
        <v>148398</v>
      </c>
      <c r="S75" s="27">
        <v>0.05</v>
      </c>
      <c r="T75" s="26">
        <v>140978.1</v>
      </c>
      <c r="U75" s="28">
        <v>0.44068000000000002</v>
      </c>
      <c r="V75" s="26">
        <v>62126.229108000007</v>
      </c>
      <c r="W75" s="26">
        <v>78851.870892000006</v>
      </c>
      <c r="X75" s="27">
        <v>8.5000000000000006E-2</v>
      </c>
      <c r="Y75" s="26">
        <v>71359.159178280534</v>
      </c>
      <c r="Z75" s="26">
        <v>927669.06931764691</v>
      </c>
    </row>
    <row r="76" spans="1:26" ht="30" x14ac:dyDescent="0.25">
      <c r="A76" s="17" t="s">
        <v>923</v>
      </c>
      <c r="B76" s="10" t="s">
        <v>924</v>
      </c>
      <c r="C76" s="10" t="s">
        <v>17</v>
      </c>
      <c r="D76" s="29" t="s">
        <v>925</v>
      </c>
      <c r="E76" s="10" t="s">
        <v>755</v>
      </c>
      <c r="F76" s="10">
        <v>1959</v>
      </c>
      <c r="G76" s="20" t="s">
        <v>52</v>
      </c>
      <c r="H76" s="21">
        <v>6150</v>
      </c>
      <c r="I76" s="21">
        <v>6822</v>
      </c>
      <c r="L76" s="10">
        <v>8</v>
      </c>
      <c r="M76" s="10">
        <v>2</v>
      </c>
      <c r="N76" s="10">
        <v>10</v>
      </c>
      <c r="O76" s="10">
        <v>10</v>
      </c>
      <c r="P76" s="21">
        <v>0</v>
      </c>
      <c r="Q76" s="10" t="s">
        <v>40</v>
      </c>
      <c r="R76" s="26">
        <v>156000</v>
      </c>
      <c r="S76" s="27">
        <v>0.05</v>
      </c>
      <c r="T76" s="26">
        <v>148200</v>
      </c>
      <c r="U76" s="28">
        <v>0.47021499999999999</v>
      </c>
      <c r="V76" s="26">
        <v>69685.862999999998</v>
      </c>
      <c r="W76" s="26">
        <v>78514.137000000002</v>
      </c>
      <c r="X76" s="27">
        <v>8.5000000000000006E-2</v>
      </c>
      <c r="Y76" s="26">
        <v>92369.572941176462</v>
      </c>
      <c r="Z76" s="26">
        <v>923695.72941176465</v>
      </c>
    </row>
    <row r="77" spans="1:26" ht="30" x14ac:dyDescent="0.25">
      <c r="A77" s="17" t="s">
        <v>926</v>
      </c>
      <c r="B77" s="10" t="s">
        <v>926</v>
      </c>
      <c r="C77" s="10" t="s">
        <v>14</v>
      </c>
      <c r="D77" s="29" t="s">
        <v>927</v>
      </c>
      <c r="E77" s="10" t="s">
        <v>750</v>
      </c>
      <c r="F77" s="10">
        <v>1928</v>
      </c>
      <c r="G77" s="20" t="s">
        <v>52</v>
      </c>
      <c r="H77" s="21">
        <v>6273</v>
      </c>
      <c r="I77" s="21">
        <v>8838</v>
      </c>
      <c r="L77" s="10">
        <v>10</v>
      </c>
      <c r="N77" s="10">
        <v>10</v>
      </c>
      <c r="O77" s="10">
        <v>10</v>
      </c>
      <c r="P77" s="21">
        <v>0</v>
      </c>
      <c r="Q77" s="10" t="s">
        <v>40</v>
      </c>
      <c r="R77" s="26">
        <v>147000</v>
      </c>
      <c r="S77" s="27">
        <v>0.05</v>
      </c>
      <c r="T77" s="26">
        <v>139650</v>
      </c>
      <c r="U77" s="28">
        <v>0.44068000000000002</v>
      </c>
      <c r="V77" s="26">
        <v>61540.962</v>
      </c>
      <c r="W77" s="26">
        <v>78109.038</v>
      </c>
      <c r="X77" s="27">
        <v>8.5000000000000006E-2</v>
      </c>
      <c r="Y77" s="26">
        <v>91892.985882352921</v>
      </c>
      <c r="Z77" s="26">
        <v>918929.85882352933</v>
      </c>
    </row>
    <row r="78" spans="1:26" ht="30" x14ac:dyDescent="0.25">
      <c r="A78" s="17" t="s">
        <v>928</v>
      </c>
      <c r="B78" s="10" t="s">
        <v>928</v>
      </c>
      <c r="C78" s="10" t="s">
        <v>14</v>
      </c>
      <c r="D78" s="29" t="s">
        <v>929</v>
      </c>
      <c r="E78" s="10" t="s">
        <v>750</v>
      </c>
      <c r="F78" s="10">
        <v>1927</v>
      </c>
      <c r="G78" s="20" t="s">
        <v>52</v>
      </c>
      <c r="H78" s="21">
        <v>5278</v>
      </c>
      <c r="I78" s="21">
        <v>7032</v>
      </c>
      <c r="L78" s="10">
        <v>10</v>
      </c>
      <c r="N78" s="10">
        <v>10</v>
      </c>
      <c r="O78" s="10">
        <v>10</v>
      </c>
      <c r="P78" s="21">
        <v>0</v>
      </c>
      <c r="Q78" s="10" t="s">
        <v>40</v>
      </c>
      <c r="R78" s="26">
        <v>147000</v>
      </c>
      <c r="S78" s="27">
        <v>0.05</v>
      </c>
      <c r="T78" s="26">
        <v>139650</v>
      </c>
      <c r="U78" s="28">
        <v>0.44068000000000002</v>
      </c>
      <c r="V78" s="26">
        <v>61540.962</v>
      </c>
      <c r="W78" s="26">
        <v>78109.038</v>
      </c>
      <c r="X78" s="27">
        <v>8.5000000000000006E-2</v>
      </c>
      <c r="Y78" s="26">
        <v>91892.985882352921</v>
      </c>
      <c r="Z78" s="26">
        <v>918929.85882352933</v>
      </c>
    </row>
    <row r="79" spans="1:26" ht="30" x14ac:dyDescent="0.25">
      <c r="A79" s="17" t="s">
        <v>930</v>
      </c>
      <c r="B79" s="10" t="s">
        <v>930</v>
      </c>
      <c r="C79" s="10" t="s">
        <v>14</v>
      </c>
      <c r="D79" s="29" t="s">
        <v>931</v>
      </c>
      <c r="E79" s="10" t="s">
        <v>750</v>
      </c>
      <c r="F79" s="10">
        <v>1928</v>
      </c>
      <c r="G79" s="20" t="s">
        <v>52</v>
      </c>
      <c r="H79" s="21">
        <v>5080</v>
      </c>
      <c r="I79" s="21">
        <v>7140</v>
      </c>
      <c r="L79" s="10">
        <v>10</v>
      </c>
      <c r="N79" s="10">
        <v>10</v>
      </c>
      <c r="O79" s="10">
        <v>10</v>
      </c>
      <c r="P79" s="21">
        <v>0</v>
      </c>
      <c r="Q79" s="10" t="s">
        <v>40</v>
      </c>
      <c r="R79" s="26">
        <v>147000</v>
      </c>
      <c r="S79" s="27">
        <v>0.05</v>
      </c>
      <c r="T79" s="26">
        <v>139650</v>
      </c>
      <c r="U79" s="28">
        <v>0.44068000000000002</v>
      </c>
      <c r="V79" s="26">
        <v>61540.962</v>
      </c>
      <c r="W79" s="26">
        <v>78109.038</v>
      </c>
      <c r="X79" s="27">
        <v>8.5000000000000006E-2</v>
      </c>
      <c r="Y79" s="26">
        <v>91892.985882352921</v>
      </c>
      <c r="Z79" s="26">
        <v>918929.85882352933</v>
      </c>
    </row>
    <row r="80" spans="1:26" ht="30" x14ac:dyDescent="0.25">
      <c r="A80" s="17" t="s">
        <v>932</v>
      </c>
      <c r="B80" s="10" t="s">
        <v>932</v>
      </c>
      <c r="C80" s="10" t="s">
        <v>14</v>
      </c>
      <c r="D80" s="29" t="s">
        <v>933</v>
      </c>
      <c r="E80" s="10" t="s">
        <v>750</v>
      </c>
      <c r="F80" s="10">
        <v>1930</v>
      </c>
      <c r="G80" s="20" t="s">
        <v>52</v>
      </c>
      <c r="H80" s="21">
        <v>7854</v>
      </c>
      <c r="I80" s="21">
        <v>9874</v>
      </c>
      <c r="K80" s="10">
        <v>13</v>
      </c>
      <c r="N80" s="10">
        <v>13</v>
      </c>
      <c r="O80" s="10">
        <v>13</v>
      </c>
      <c r="P80" s="21">
        <v>0</v>
      </c>
      <c r="Q80" s="10" t="s">
        <v>40</v>
      </c>
      <c r="R80" s="26">
        <v>144300</v>
      </c>
      <c r="S80" s="27">
        <v>0.05</v>
      </c>
      <c r="T80" s="26">
        <v>137085</v>
      </c>
      <c r="U80" s="28">
        <v>0.44068000000000002</v>
      </c>
      <c r="V80" s="26">
        <v>60410.6178</v>
      </c>
      <c r="W80" s="26">
        <v>76674.382199999993</v>
      </c>
      <c r="X80" s="27">
        <v>8.5000000000000006E-2</v>
      </c>
      <c r="Y80" s="26">
        <v>69388.581176470587</v>
      </c>
      <c r="Z80" s="26">
        <v>902051.55529411766</v>
      </c>
    </row>
    <row r="81" spans="1:27" ht="30" x14ac:dyDescent="0.25">
      <c r="A81" s="17" t="s">
        <v>934</v>
      </c>
      <c r="B81" s="10" t="s">
        <v>935</v>
      </c>
      <c r="C81" s="10" t="s">
        <v>16</v>
      </c>
      <c r="D81" s="29" t="s">
        <v>936</v>
      </c>
      <c r="E81" s="10" t="s">
        <v>755</v>
      </c>
      <c r="F81" s="10">
        <v>1974</v>
      </c>
      <c r="G81" s="20" t="s">
        <v>52</v>
      </c>
      <c r="H81" s="21">
        <v>6804</v>
      </c>
      <c r="I81" s="21">
        <v>16386</v>
      </c>
      <c r="K81" s="10">
        <v>13</v>
      </c>
      <c r="N81" s="10">
        <v>13</v>
      </c>
      <c r="O81" s="10">
        <v>13</v>
      </c>
      <c r="P81" s="21">
        <v>0</v>
      </c>
      <c r="Q81" s="10" t="s">
        <v>40</v>
      </c>
      <c r="R81" s="26">
        <v>144300</v>
      </c>
      <c r="S81" s="27">
        <v>0.05</v>
      </c>
      <c r="T81" s="26">
        <v>137085</v>
      </c>
      <c r="U81" s="28">
        <v>0.47021499999999999</v>
      </c>
      <c r="V81" s="26">
        <v>64459.423275000001</v>
      </c>
      <c r="W81" s="26">
        <v>72625.576725000006</v>
      </c>
      <c r="X81" s="27">
        <v>8.5000000000000006E-2</v>
      </c>
      <c r="Y81" s="26">
        <v>65724.503823529405</v>
      </c>
      <c r="Z81" s="26">
        <v>854418.54970588221</v>
      </c>
      <c r="AA81" s="26"/>
    </row>
    <row r="82" spans="1:27" ht="30" x14ac:dyDescent="0.25">
      <c r="A82" s="17" t="s">
        <v>937</v>
      </c>
      <c r="B82" s="10" t="s">
        <v>938</v>
      </c>
      <c r="C82" s="10" t="s">
        <v>96</v>
      </c>
      <c r="D82" s="29" t="s">
        <v>939</v>
      </c>
      <c r="E82" s="10" t="s">
        <v>858</v>
      </c>
      <c r="F82" s="10">
        <v>1974</v>
      </c>
      <c r="G82" s="20" t="s">
        <v>52</v>
      </c>
      <c r="H82" s="21">
        <v>6136</v>
      </c>
      <c r="I82" s="21">
        <v>9027</v>
      </c>
      <c r="K82" s="10">
        <v>8</v>
      </c>
      <c r="N82" s="10">
        <v>8</v>
      </c>
      <c r="O82" s="10">
        <v>12</v>
      </c>
      <c r="P82" s="21">
        <v>3009</v>
      </c>
      <c r="Q82" s="10" t="s">
        <v>40</v>
      </c>
      <c r="R82" s="26">
        <v>142962</v>
      </c>
      <c r="S82" s="27">
        <v>0.05</v>
      </c>
      <c r="T82" s="26">
        <v>135813.9</v>
      </c>
      <c r="U82" s="28">
        <v>0.47021499999999999</v>
      </c>
      <c r="V82" s="26">
        <v>63861.7329885</v>
      </c>
      <c r="W82" s="26">
        <v>71952.167011499987</v>
      </c>
      <c r="X82" s="27">
        <v>8.5000000000000006E-2</v>
      </c>
      <c r="Y82" s="26">
        <v>70541.340207352929</v>
      </c>
      <c r="Z82" s="26">
        <v>846496.08248823509</v>
      </c>
    </row>
    <row r="83" spans="1:27" ht="30" x14ac:dyDescent="0.25">
      <c r="A83" s="17" t="s">
        <v>940</v>
      </c>
      <c r="B83" s="10" t="s">
        <v>940</v>
      </c>
      <c r="C83" s="10" t="s">
        <v>14</v>
      </c>
      <c r="D83" s="29" t="s">
        <v>941</v>
      </c>
      <c r="E83" s="10" t="s">
        <v>755</v>
      </c>
      <c r="F83" s="10">
        <v>1957</v>
      </c>
      <c r="G83" s="20" t="s">
        <v>52</v>
      </c>
      <c r="H83" s="21">
        <v>6949</v>
      </c>
      <c r="I83" s="21">
        <v>8541</v>
      </c>
      <c r="J83" s="10">
        <v>2</v>
      </c>
      <c r="K83" s="10">
        <v>8</v>
      </c>
      <c r="L83" s="10">
        <v>1</v>
      </c>
      <c r="M83" s="10">
        <v>1</v>
      </c>
      <c r="N83" s="10">
        <v>12</v>
      </c>
      <c r="O83" s="10">
        <v>12</v>
      </c>
      <c r="P83" s="21">
        <v>0</v>
      </c>
      <c r="Q83" s="10" t="s">
        <v>40</v>
      </c>
      <c r="R83" s="26">
        <v>141900</v>
      </c>
      <c r="S83" s="27">
        <v>0.05</v>
      </c>
      <c r="T83" s="26">
        <v>134805</v>
      </c>
      <c r="U83" s="28">
        <v>0.47021499999999999</v>
      </c>
      <c r="V83" s="26">
        <v>63387.333075000002</v>
      </c>
      <c r="W83" s="26">
        <v>71417.666924999998</v>
      </c>
      <c r="X83" s="27">
        <v>8.5000000000000006E-2</v>
      </c>
      <c r="Y83" s="26">
        <v>70017.320514705876</v>
      </c>
      <c r="Z83" s="26">
        <v>840207.84617647051</v>
      </c>
    </row>
    <row r="84" spans="1:27" ht="30" x14ac:dyDescent="0.25">
      <c r="A84" s="17" t="s">
        <v>942</v>
      </c>
      <c r="B84" s="10" t="s">
        <v>942</v>
      </c>
      <c r="C84" s="10" t="s">
        <v>14</v>
      </c>
      <c r="D84" s="29" t="s">
        <v>943</v>
      </c>
      <c r="E84" s="10" t="s">
        <v>750</v>
      </c>
      <c r="F84" s="10">
        <v>1947</v>
      </c>
      <c r="G84" s="20" t="s">
        <v>52</v>
      </c>
      <c r="H84" s="21">
        <v>6463</v>
      </c>
      <c r="I84" s="21">
        <v>7566</v>
      </c>
      <c r="K84" s="10">
        <v>12</v>
      </c>
      <c r="N84" s="10">
        <v>12</v>
      </c>
      <c r="O84" s="10">
        <v>12</v>
      </c>
      <c r="P84" s="21">
        <v>0</v>
      </c>
      <c r="Q84" s="10" t="s">
        <v>40</v>
      </c>
      <c r="R84" s="26">
        <v>133200</v>
      </c>
      <c r="S84" s="27">
        <v>0.05</v>
      </c>
      <c r="T84" s="26">
        <v>126540</v>
      </c>
      <c r="U84" s="28">
        <v>0.44068000000000002</v>
      </c>
      <c r="V84" s="26">
        <v>55763.647199999999</v>
      </c>
      <c r="W84" s="26">
        <v>70776.352799999993</v>
      </c>
      <c r="X84" s="27">
        <v>8.5000000000000006E-2</v>
      </c>
      <c r="Y84" s="26">
        <v>69388.581176470572</v>
      </c>
      <c r="Z84" s="26">
        <v>832662.97411764693</v>
      </c>
    </row>
    <row r="85" spans="1:27" ht="30" x14ac:dyDescent="0.25">
      <c r="A85" s="17" t="s">
        <v>944</v>
      </c>
      <c r="B85" s="10" t="s">
        <v>944</v>
      </c>
      <c r="C85" s="10" t="s">
        <v>14</v>
      </c>
      <c r="D85" s="29" t="s">
        <v>945</v>
      </c>
      <c r="E85" s="10" t="s">
        <v>750</v>
      </c>
      <c r="F85" s="10">
        <v>1965</v>
      </c>
      <c r="G85" s="20" t="s">
        <v>52</v>
      </c>
      <c r="H85" s="21">
        <v>7888</v>
      </c>
      <c r="I85" s="21">
        <v>8084</v>
      </c>
      <c r="K85" s="10">
        <v>12</v>
      </c>
      <c r="N85" s="10">
        <v>12</v>
      </c>
      <c r="O85" s="10">
        <v>12</v>
      </c>
      <c r="P85" s="21">
        <v>0</v>
      </c>
      <c r="Q85" s="10" t="s">
        <v>40</v>
      </c>
      <c r="R85" s="26">
        <v>133200</v>
      </c>
      <c r="S85" s="27">
        <v>0.05</v>
      </c>
      <c r="T85" s="26">
        <v>126540</v>
      </c>
      <c r="U85" s="28">
        <v>0.44068000000000002</v>
      </c>
      <c r="V85" s="26">
        <v>55763.647199999999</v>
      </c>
      <c r="W85" s="26">
        <v>70776.352799999993</v>
      </c>
      <c r="X85" s="27">
        <v>8.5000000000000006E-2</v>
      </c>
      <c r="Y85" s="26">
        <v>69388.581176470572</v>
      </c>
      <c r="Z85" s="26">
        <v>832662.97411764693</v>
      </c>
    </row>
    <row r="86" spans="1:27" ht="30" x14ac:dyDescent="0.25">
      <c r="A86" s="17" t="s">
        <v>946</v>
      </c>
      <c r="B86" s="10" t="s">
        <v>946</v>
      </c>
      <c r="C86" s="10" t="s">
        <v>11</v>
      </c>
      <c r="D86" s="29" t="s">
        <v>947</v>
      </c>
      <c r="E86" s="10" t="s">
        <v>767</v>
      </c>
      <c r="F86" s="10">
        <v>1943</v>
      </c>
      <c r="G86" s="20" t="s">
        <v>52</v>
      </c>
      <c r="H86" s="21">
        <v>6150</v>
      </c>
      <c r="I86" s="21">
        <v>9187</v>
      </c>
      <c r="K86" s="10">
        <v>10</v>
      </c>
      <c r="N86" s="10">
        <v>10</v>
      </c>
      <c r="O86" s="10">
        <v>12</v>
      </c>
      <c r="P86" s="21">
        <v>1600</v>
      </c>
      <c r="Q86" s="10" t="s">
        <v>40</v>
      </c>
      <c r="R86" s="26">
        <v>139800</v>
      </c>
      <c r="S86" s="27">
        <v>0.05</v>
      </c>
      <c r="T86" s="26">
        <v>132810</v>
      </c>
      <c r="U86" s="28">
        <v>0.47021499999999999</v>
      </c>
      <c r="V86" s="26">
        <v>62449.254150000001</v>
      </c>
      <c r="W86" s="26">
        <v>70360.745850000007</v>
      </c>
      <c r="X86" s="27">
        <v>8.5000000000000006E-2</v>
      </c>
      <c r="Y86" s="26">
        <v>68981.123382352947</v>
      </c>
      <c r="Z86" s="26">
        <v>827773.48058823531</v>
      </c>
    </row>
    <row r="87" spans="1:27" ht="30" x14ac:dyDescent="0.25">
      <c r="A87" s="17" t="s">
        <v>948</v>
      </c>
      <c r="B87" s="10" t="s">
        <v>948</v>
      </c>
      <c r="C87" s="10" t="s">
        <v>14</v>
      </c>
      <c r="D87" s="29" t="s">
        <v>949</v>
      </c>
      <c r="E87" s="10" t="s">
        <v>755</v>
      </c>
      <c r="F87" s="10">
        <v>1926</v>
      </c>
      <c r="G87" s="20" t="s">
        <v>52</v>
      </c>
      <c r="H87" s="21">
        <v>4914</v>
      </c>
      <c r="I87" s="21">
        <v>7234</v>
      </c>
      <c r="K87" s="10">
        <v>2</v>
      </c>
      <c r="L87" s="10">
        <v>8</v>
      </c>
      <c r="N87" s="10">
        <v>10</v>
      </c>
      <c r="O87" s="10">
        <v>10</v>
      </c>
      <c r="P87" s="21">
        <v>0</v>
      </c>
      <c r="Q87" s="10" t="s">
        <v>40</v>
      </c>
      <c r="R87" s="26">
        <v>139800</v>
      </c>
      <c r="S87" s="27">
        <v>0.05</v>
      </c>
      <c r="T87" s="26">
        <v>132810</v>
      </c>
      <c r="U87" s="28">
        <v>0.47021499999999999</v>
      </c>
      <c r="V87" s="26">
        <v>62449.254150000001</v>
      </c>
      <c r="W87" s="26">
        <v>70360.745850000007</v>
      </c>
      <c r="X87" s="27">
        <v>8.5000000000000006E-2</v>
      </c>
      <c r="Y87" s="26">
        <v>82777.348058823525</v>
      </c>
      <c r="Z87" s="26">
        <v>827773.48058823519</v>
      </c>
    </row>
    <row r="88" spans="1:27" ht="30" x14ac:dyDescent="0.25">
      <c r="A88" s="17" t="s">
        <v>950</v>
      </c>
      <c r="B88" s="10" t="s">
        <v>951</v>
      </c>
      <c r="C88" s="10" t="s">
        <v>17</v>
      </c>
      <c r="D88" s="29" t="s">
        <v>952</v>
      </c>
      <c r="E88" s="10" t="s">
        <v>755</v>
      </c>
      <c r="F88" s="10">
        <v>1961</v>
      </c>
      <c r="G88" s="20" t="s">
        <v>52</v>
      </c>
      <c r="H88" s="21">
        <v>8220</v>
      </c>
      <c r="I88" s="21">
        <v>8284</v>
      </c>
      <c r="K88" s="10">
        <v>12</v>
      </c>
      <c r="N88" s="10">
        <v>12</v>
      </c>
      <c r="O88" s="10">
        <v>12</v>
      </c>
      <c r="P88" s="21">
        <v>0</v>
      </c>
      <c r="Q88" s="10" t="s">
        <v>40</v>
      </c>
      <c r="R88" s="26">
        <v>133200</v>
      </c>
      <c r="S88" s="27">
        <v>0.05</v>
      </c>
      <c r="T88" s="26">
        <v>126540</v>
      </c>
      <c r="U88" s="28">
        <v>0.47021499999999999</v>
      </c>
      <c r="V88" s="26">
        <v>59501.006099999999</v>
      </c>
      <c r="W88" s="26">
        <v>67038.993900000001</v>
      </c>
      <c r="X88" s="27">
        <v>8.5000000000000006E-2</v>
      </c>
      <c r="Y88" s="26">
        <v>65724.503823529405</v>
      </c>
      <c r="Z88" s="26">
        <v>788694.04588235274</v>
      </c>
    </row>
    <row r="89" spans="1:27" ht="30" x14ac:dyDescent="0.25">
      <c r="A89" s="17" t="s">
        <v>953</v>
      </c>
      <c r="B89" s="10" t="s">
        <v>954</v>
      </c>
      <c r="C89" s="10" t="s">
        <v>955</v>
      </c>
      <c r="D89" s="29" t="s">
        <v>956</v>
      </c>
      <c r="E89" s="10" t="s">
        <v>957</v>
      </c>
      <c r="F89" s="10">
        <v>1958</v>
      </c>
      <c r="G89" s="20" t="s">
        <v>52</v>
      </c>
      <c r="H89" s="21">
        <v>10530</v>
      </c>
      <c r="I89" s="21">
        <v>7700</v>
      </c>
      <c r="K89" s="10">
        <v>12</v>
      </c>
      <c r="N89" s="10">
        <v>12</v>
      </c>
      <c r="O89" s="10">
        <v>12</v>
      </c>
      <c r="P89" s="21">
        <v>0</v>
      </c>
      <c r="Q89" s="10" t="s">
        <v>40</v>
      </c>
      <c r="R89" s="26">
        <v>133200</v>
      </c>
      <c r="S89" s="27">
        <v>0.05</v>
      </c>
      <c r="T89" s="26">
        <v>126540</v>
      </c>
      <c r="U89" s="28">
        <v>0.47021499999999999</v>
      </c>
      <c r="V89" s="26">
        <v>59501.006099999999</v>
      </c>
      <c r="W89" s="26">
        <v>67038.993900000001</v>
      </c>
      <c r="X89" s="27">
        <v>8.5000000000000006E-2</v>
      </c>
      <c r="Y89" s="26">
        <v>65724.503823529405</v>
      </c>
      <c r="Z89" s="26">
        <v>788694.04588235274</v>
      </c>
    </row>
    <row r="90" spans="1:27" ht="30" x14ac:dyDescent="0.25">
      <c r="A90" s="17" t="s">
        <v>958</v>
      </c>
      <c r="B90" s="10" t="s">
        <v>958</v>
      </c>
      <c r="C90" s="10" t="s">
        <v>14</v>
      </c>
      <c r="D90" s="29" t="s">
        <v>959</v>
      </c>
      <c r="E90" s="10" t="s">
        <v>755</v>
      </c>
      <c r="F90" s="10">
        <v>1957</v>
      </c>
      <c r="G90" s="20" t="s">
        <v>52</v>
      </c>
      <c r="H90" s="21">
        <v>7553</v>
      </c>
      <c r="I90" s="21">
        <v>6126</v>
      </c>
      <c r="K90" s="10">
        <v>12</v>
      </c>
      <c r="N90" s="10">
        <v>12</v>
      </c>
      <c r="O90" s="10">
        <v>12</v>
      </c>
      <c r="P90" s="21">
        <v>0</v>
      </c>
      <c r="Q90" s="10" t="s">
        <v>40</v>
      </c>
      <c r="R90" s="26">
        <v>133200</v>
      </c>
      <c r="S90" s="27">
        <v>0.05</v>
      </c>
      <c r="T90" s="26">
        <v>126540</v>
      </c>
      <c r="U90" s="28">
        <v>0.47021499999999999</v>
      </c>
      <c r="V90" s="26">
        <v>59501.006099999999</v>
      </c>
      <c r="W90" s="26">
        <v>67038.993900000001</v>
      </c>
      <c r="X90" s="27">
        <v>8.5000000000000006E-2</v>
      </c>
      <c r="Y90" s="26">
        <v>65724.503823529405</v>
      </c>
      <c r="Z90" s="26">
        <v>788694.04588235274</v>
      </c>
    </row>
    <row r="91" spans="1:27" ht="30" x14ac:dyDescent="0.25">
      <c r="A91" s="17" t="s">
        <v>960</v>
      </c>
      <c r="B91" s="10" t="s">
        <v>961</v>
      </c>
      <c r="C91" s="10" t="s">
        <v>17</v>
      </c>
      <c r="D91" s="29" t="s">
        <v>962</v>
      </c>
      <c r="E91" s="10" t="s">
        <v>755</v>
      </c>
      <c r="F91" s="10">
        <v>1955</v>
      </c>
      <c r="G91" s="20" t="s">
        <v>52</v>
      </c>
      <c r="H91" s="21">
        <v>9602</v>
      </c>
      <c r="I91" s="21">
        <v>7382</v>
      </c>
      <c r="K91" s="10">
        <v>12</v>
      </c>
      <c r="N91" s="10">
        <v>12</v>
      </c>
      <c r="O91" s="10">
        <v>12</v>
      </c>
      <c r="P91" s="21">
        <v>0</v>
      </c>
      <c r="Q91" s="10" t="s">
        <v>40</v>
      </c>
      <c r="R91" s="26">
        <v>133200</v>
      </c>
      <c r="S91" s="27">
        <v>0.05</v>
      </c>
      <c r="T91" s="26">
        <v>126540</v>
      </c>
      <c r="U91" s="28">
        <v>0.47021499999999999</v>
      </c>
      <c r="V91" s="26">
        <v>59501.006099999999</v>
      </c>
      <c r="W91" s="26">
        <v>67038.993900000001</v>
      </c>
      <c r="X91" s="27">
        <v>8.5000000000000006E-2</v>
      </c>
      <c r="Y91" s="26">
        <v>65724.503823529405</v>
      </c>
      <c r="Z91" s="26">
        <v>788694.04588235274</v>
      </c>
    </row>
    <row r="92" spans="1:27" ht="30" x14ac:dyDescent="0.25">
      <c r="A92" s="17" t="s">
        <v>963</v>
      </c>
      <c r="B92" s="10" t="s">
        <v>963</v>
      </c>
      <c r="C92" s="10" t="s">
        <v>14</v>
      </c>
      <c r="D92" s="29" t="s">
        <v>964</v>
      </c>
      <c r="E92" s="10" t="s">
        <v>755</v>
      </c>
      <c r="F92" s="10">
        <v>1960</v>
      </c>
      <c r="G92" s="20" t="s">
        <v>52</v>
      </c>
      <c r="H92" s="21">
        <v>8220</v>
      </c>
      <c r="I92" s="21">
        <v>8306</v>
      </c>
      <c r="K92" s="10">
        <v>12</v>
      </c>
      <c r="N92" s="10">
        <v>12</v>
      </c>
      <c r="O92" s="10">
        <v>12</v>
      </c>
      <c r="P92" s="21">
        <v>0</v>
      </c>
      <c r="Q92" s="10" t="s">
        <v>40</v>
      </c>
      <c r="R92" s="26">
        <v>133200</v>
      </c>
      <c r="S92" s="27">
        <v>0.05</v>
      </c>
      <c r="T92" s="26">
        <v>126540</v>
      </c>
      <c r="U92" s="28">
        <v>0.47021499999999999</v>
      </c>
      <c r="V92" s="26">
        <v>59501.006099999999</v>
      </c>
      <c r="W92" s="26">
        <v>67038.993900000001</v>
      </c>
      <c r="X92" s="27">
        <v>8.5000000000000006E-2</v>
      </c>
      <c r="Y92" s="26">
        <v>65724.503823529405</v>
      </c>
      <c r="Z92" s="26">
        <v>788694.04588235274</v>
      </c>
    </row>
    <row r="93" spans="1:27" ht="30" x14ac:dyDescent="0.25">
      <c r="A93" s="17" t="s">
        <v>965</v>
      </c>
      <c r="B93" s="10" t="s">
        <v>965</v>
      </c>
      <c r="C93" s="10" t="s">
        <v>14</v>
      </c>
      <c r="D93" s="29" t="s">
        <v>966</v>
      </c>
      <c r="E93" s="10" t="s">
        <v>755</v>
      </c>
      <c r="F93" s="10">
        <v>1959</v>
      </c>
      <c r="G93" s="20" t="s">
        <v>52</v>
      </c>
      <c r="H93" s="21">
        <v>5750</v>
      </c>
      <c r="I93" s="21">
        <v>6126</v>
      </c>
      <c r="K93" s="10">
        <v>12</v>
      </c>
      <c r="N93" s="10">
        <v>12</v>
      </c>
      <c r="O93" s="10">
        <v>12</v>
      </c>
      <c r="P93" s="21">
        <v>0</v>
      </c>
      <c r="Q93" s="10" t="s">
        <v>40</v>
      </c>
      <c r="R93" s="26">
        <v>133200</v>
      </c>
      <c r="S93" s="27">
        <v>0.05</v>
      </c>
      <c r="T93" s="26">
        <v>126540</v>
      </c>
      <c r="U93" s="28">
        <v>0.47021499999999999</v>
      </c>
      <c r="V93" s="26">
        <v>59501.006099999999</v>
      </c>
      <c r="W93" s="26">
        <v>67038.993900000001</v>
      </c>
      <c r="X93" s="27">
        <v>8.5000000000000006E-2</v>
      </c>
      <c r="Y93" s="26">
        <v>65724.503823529405</v>
      </c>
      <c r="Z93" s="26">
        <v>788694.04588235274</v>
      </c>
    </row>
    <row r="94" spans="1:27" ht="30" x14ac:dyDescent="0.25">
      <c r="A94" s="17" t="s">
        <v>967</v>
      </c>
      <c r="B94" s="10" t="s">
        <v>967</v>
      </c>
      <c r="C94" s="10" t="s">
        <v>14</v>
      </c>
      <c r="D94" s="29" t="s">
        <v>968</v>
      </c>
      <c r="E94" s="10" t="s">
        <v>755</v>
      </c>
      <c r="F94" s="10">
        <v>1959</v>
      </c>
      <c r="G94" s="20" t="s">
        <v>52</v>
      </c>
      <c r="H94" s="21">
        <v>5875</v>
      </c>
      <c r="I94" s="21">
        <v>6126</v>
      </c>
      <c r="K94" s="10">
        <v>12</v>
      </c>
      <c r="N94" s="10">
        <v>12</v>
      </c>
      <c r="O94" s="10">
        <v>12</v>
      </c>
      <c r="P94" s="21">
        <v>0</v>
      </c>
      <c r="Q94" s="10" t="s">
        <v>40</v>
      </c>
      <c r="R94" s="26">
        <v>133200</v>
      </c>
      <c r="S94" s="27">
        <v>0.05</v>
      </c>
      <c r="T94" s="26">
        <v>126540</v>
      </c>
      <c r="U94" s="28">
        <v>0.47021499999999999</v>
      </c>
      <c r="V94" s="26">
        <v>59501.006099999999</v>
      </c>
      <c r="W94" s="26">
        <v>67038.993900000001</v>
      </c>
      <c r="X94" s="27">
        <v>8.5000000000000006E-2</v>
      </c>
      <c r="Y94" s="26">
        <v>65724.503823529405</v>
      </c>
      <c r="Z94" s="26">
        <v>788694.04588235274</v>
      </c>
    </row>
    <row r="95" spans="1:27" ht="30" x14ac:dyDescent="0.25">
      <c r="A95" s="17" t="s">
        <v>969</v>
      </c>
      <c r="B95" s="10" t="s">
        <v>969</v>
      </c>
      <c r="C95" s="10" t="s">
        <v>14</v>
      </c>
      <c r="D95" s="29" t="s">
        <v>970</v>
      </c>
      <c r="E95" s="10" t="s">
        <v>755</v>
      </c>
      <c r="F95" s="10">
        <v>1930</v>
      </c>
      <c r="G95" s="20" t="s">
        <v>52</v>
      </c>
      <c r="H95" s="21">
        <v>3375</v>
      </c>
      <c r="I95" s="21">
        <v>6464</v>
      </c>
      <c r="K95" s="10">
        <v>4</v>
      </c>
      <c r="L95" s="10">
        <v>6</v>
      </c>
      <c r="N95" s="10">
        <v>10</v>
      </c>
      <c r="O95" s="10">
        <v>10</v>
      </c>
      <c r="P95" s="21">
        <v>0</v>
      </c>
      <c r="Q95" s="10" t="s">
        <v>40</v>
      </c>
      <c r="R95" s="26">
        <v>132600</v>
      </c>
      <c r="S95" s="27">
        <v>0.05</v>
      </c>
      <c r="T95" s="26">
        <v>125970</v>
      </c>
      <c r="U95" s="28">
        <v>0.47021499999999999</v>
      </c>
      <c r="V95" s="26">
        <v>59232.983549999997</v>
      </c>
      <c r="W95" s="26">
        <v>66737.016449999996</v>
      </c>
      <c r="X95" s="27">
        <v>8.5000000000000006E-2</v>
      </c>
      <c r="Y95" s="26">
        <v>78514.136999999988</v>
      </c>
      <c r="Z95" s="26">
        <v>785141.36999999988</v>
      </c>
    </row>
    <row r="96" spans="1:27" ht="30" x14ac:dyDescent="0.25">
      <c r="A96" s="17" t="s">
        <v>971</v>
      </c>
      <c r="B96" s="10" t="s">
        <v>971</v>
      </c>
      <c r="C96" s="10" t="s">
        <v>14</v>
      </c>
      <c r="D96" s="29" t="s">
        <v>972</v>
      </c>
      <c r="E96" s="10" t="s">
        <v>750</v>
      </c>
      <c r="F96" s="10">
        <v>1927</v>
      </c>
      <c r="G96" s="20" t="s">
        <v>52</v>
      </c>
      <c r="H96" s="21">
        <v>5084</v>
      </c>
      <c r="I96" s="21">
        <v>7150</v>
      </c>
      <c r="K96" s="10">
        <v>11</v>
      </c>
      <c r="N96" s="10">
        <v>11</v>
      </c>
      <c r="O96" s="10">
        <v>11</v>
      </c>
      <c r="P96" s="21">
        <v>0</v>
      </c>
      <c r="Q96" s="10" t="s">
        <v>40</v>
      </c>
      <c r="R96" s="26">
        <v>122100</v>
      </c>
      <c r="S96" s="27">
        <v>0.05</v>
      </c>
      <c r="T96" s="26">
        <v>115995</v>
      </c>
      <c r="U96" s="28">
        <v>0.44068000000000002</v>
      </c>
      <c r="V96" s="26">
        <v>51116.676599999999</v>
      </c>
      <c r="W96" s="26">
        <v>64878.323400000001</v>
      </c>
      <c r="X96" s="27">
        <v>8.5000000000000006E-2</v>
      </c>
      <c r="Y96" s="26">
        <v>69388.581176470587</v>
      </c>
      <c r="Z96" s="26">
        <v>763274.39294117643</v>
      </c>
    </row>
    <row r="97" spans="1:26" ht="30" x14ac:dyDescent="0.25">
      <c r="A97" s="17" t="s">
        <v>973</v>
      </c>
      <c r="B97" s="10" t="s">
        <v>973</v>
      </c>
      <c r="C97" s="10" t="s">
        <v>13</v>
      </c>
      <c r="D97" s="29" t="s">
        <v>974</v>
      </c>
      <c r="E97" s="10" t="s">
        <v>750</v>
      </c>
      <c r="F97" s="10">
        <v>1966</v>
      </c>
      <c r="G97" s="20" t="s">
        <v>52</v>
      </c>
      <c r="H97" s="21">
        <v>6300</v>
      </c>
      <c r="I97" s="21">
        <v>8190</v>
      </c>
      <c r="K97" s="10">
        <v>3</v>
      </c>
      <c r="L97" s="10">
        <v>6</v>
      </c>
      <c r="N97" s="10">
        <v>9</v>
      </c>
      <c r="O97" s="10">
        <v>9</v>
      </c>
      <c r="P97" s="21">
        <v>0</v>
      </c>
      <c r="Q97" s="10" t="s">
        <v>40</v>
      </c>
      <c r="R97" s="26">
        <v>121500</v>
      </c>
      <c r="S97" s="27">
        <v>0.05</v>
      </c>
      <c r="T97" s="26">
        <v>115425</v>
      </c>
      <c r="U97" s="28">
        <v>0.44068000000000002</v>
      </c>
      <c r="V97" s="26">
        <v>50865.489000000001</v>
      </c>
      <c r="W97" s="26">
        <v>64559.510999999999</v>
      </c>
      <c r="X97" s="27">
        <v>8.5000000000000006E-2</v>
      </c>
      <c r="Y97" s="26">
        <v>84391.517647058819</v>
      </c>
      <c r="Z97" s="26">
        <v>759523.65882352949</v>
      </c>
    </row>
    <row r="98" spans="1:26" ht="30" x14ac:dyDescent="0.25">
      <c r="A98" s="17" t="s">
        <v>975</v>
      </c>
      <c r="B98" s="10" t="s">
        <v>975</v>
      </c>
      <c r="C98" s="10" t="s">
        <v>11</v>
      </c>
      <c r="D98" s="29" t="s">
        <v>976</v>
      </c>
      <c r="E98" s="10" t="s">
        <v>755</v>
      </c>
      <c r="F98" s="10">
        <v>1928</v>
      </c>
      <c r="G98" s="20" t="s">
        <v>52</v>
      </c>
      <c r="H98" s="21">
        <v>3125</v>
      </c>
      <c r="I98" s="21">
        <v>8070</v>
      </c>
      <c r="K98" s="10">
        <v>4</v>
      </c>
      <c r="L98" s="10">
        <v>4</v>
      </c>
      <c r="N98" s="10">
        <v>8</v>
      </c>
      <c r="O98" s="10">
        <v>9</v>
      </c>
      <c r="P98" s="21">
        <v>1049</v>
      </c>
      <c r="Q98" s="10" t="s">
        <v>40</v>
      </c>
      <c r="R98" s="26">
        <v>122082</v>
      </c>
      <c r="S98" s="27">
        <v>0.05</v>
      </c>
      <c r="T98" s="26">
        <v>115977.9</v>
      </c>
      <c r="U98" s="28">
        <v>0.47021499999999999</v>
      </c>
      <c r="V98" s="26">
        <v>54534.548248500003</v>
      </c>
      <c r="W98" s="26">
        <v>61443.351751499998</v>
      </c>
      <c r="X98" s="27">
        <v>8.5000000000000006E-2</v>
      </c>
      <c r="Y98" s="26">
        <v>80318.106864705871</v>
      </c>
      <c r="Z98" s="26">
        <v>722862.961782353</v>
      </c>
    </row>
    <row r="99" spans="1:26" ht="30" x14ac:dyDescent="0.25">
      <c r="A99" s="17" t="s">
        <v>977</v>
      </c>
      <c r="B99" s="10" t="s">
        <v>977</v>
      </c>
      <c r="C99" s="10" t="s">
        <v>14</v>
      </c>
      <c r="D99" s="29" t="s">
        <v>978</v>
      </c>
      <c r="E99" s="10" t="s">
        <v>750</v>
      </c>
      <c r="F99" s="10">
        <v>1928</v>
      </c>
      <c r="G99" s="20" t="s">
        <v>52</v>
      </c>
      <c r="H99" s="21">
        <v>5265</v>
      </c>
      <c r="I99" s="21">
        <v>8479</v>
      </c>
      <c r="K99" s="10">
        <v>5</v>
      </c>
      <c r="L99" s="10">
        <v>4</v>
      </c>
      <c r="N99" s="10">
        <v>9</v>
      </c>
      <c r="O99" s="10">
        <v>9</v>
      </c>
      <c r="P99" s="21">
        <v>0</v>
      </c>
      <c r="Q99" s="10" t="s">
        <v>40</v>
      </c>
      <c r="R99" s="26">
        <v>114300</v>
      </c>
      <c r="S99" s="27">
        <v>0.05</v>
      </c>
      <c r="T99" s="26">
        <v>108585</v>
      </c>
      <c r="U99" s="28">
        <v>0.44068000000000002</v>
      </c>
      <c r="V99" s="26">
        <v>47851.237800000003</v>
      </c>
      <c r="W99" s="26">
        <v>60733.762199999997</v>
      </c>
      <c r="X99" s="27">
        <v>8.5000000000000006E-2</v>
      </c>
      <c r="Y99" s="26">
        <v>79390.538823529409</v>
      </c>
      <c r="Z99" s="26">
        <v>714514.84941176465</v>
      </c>
    </row>
    <row r="100" spans="1:26" ht="30" x14ac:dyDescent="0.25">
      <c r="A100" s="17" t="s">
        <v>979</v>
      </c>
      <c r="B100" s="10" t="s">
        <v>979</v>
      </c>
      <c r="C100" s="10" t="s">
        <v>14</v>
      </c>
      <c r="D100" s="29" t="s">
        <v>980</v>
      </c>
      <c r="E100" s="10" t="s">
        <v>755</v>
      </c>
      <c r="F100" s="10">
        <v>1963</v>
      </c>
      <c r="G100" s="20" t="s">
        <v>52</v>
      </c>
      <c r="H100" s="21">
        <v>7250</v>
      </c>
      <c r="I100" s="21">
        <v>6724</v>
      </c>
      <c r="K100" s="10">
        <v>8</v>
      </c>
      <c r="L100" s="10">
        <v>2</v>
      </c>
      <c r="N100" s="10">
        <v>10</v>
      </c>
      <c r="O100" s="10">
        <v>10</v>
      </c>
      <c r="P100" s="21">
        <v>0</v>
      </c>
      <c r="Q100" s="10" t="s">
        <v>40</v>
      </c>
      <c r="R100" s="26">
        <v>118200</v>
      </c>
      <c r="S100" s="27">
        <v>0.05</v>
      </c>
      <c r="T100" s="26">
        <v>112290</v>
      </c>
      <c r="U100" s="28">
        <v>0.47021499999999999</v>
      </c>
      <c r="V100" s="26">
        <v>52800.442349999998</v>
      </c>
      <c r="W100" s="26">
        <v>59489.557650000002</v>
      </c>
      <c r="X100" s="27">
        <v>8.5000000000000006E-2</v>
      </c>
      <c r="Y100" s="26">
        <v>69987.714882352942</v>
      </c>
      <c r="Z100" s="26">
        <v>699877.14882352948</v>
      </c>
    </row>
    <row r="101" spans="1:26" ht="30" x14ac:dyDescent="0.25">
      <c r="A101" s="17" t="s">
        <v>981</v>
      </c>
      <c r="B101" s="10" t="s">
        <v>981</v>
      </c>
      <c r="C101" s="10" t="s">
        <v>95</v>
      </c>
      <c r="D101" s="29" t="s">
        <v>982</v>
      </c>
      <c r="E101" s="10" t="s">
        <v>750</v>
      </c>
      <c r="F101" s="10">
        <v>1965</v>
      </c>
      <c r="G101" s="20" t="s">
        <v>52</v>
      </c>
      <c r="H101" s="21">
        <v>4110</v>
      </c>
      <c r="I101" s="21">
        <v>3970</v>
      </c>
      <c r="J101" s="10">
        <v>11</v>
      </c>
      <c r="N101" s="10">
        <v>11</v>
      </c>
      <c r="O101" s="10">
        <v>12</v>
      </c>
      <c r="P101" s="21">
        <v>330</v>
      </c>
      <c r="Q101" s="10" t="s">
        <v>40</v>
      </c>
      <c r="R101" s="26">
        <v>111540</v>
      </c>
      <c r="S101" s="27">
        <v>0.05</v>
      </c>
      <c r="T101" s="26">
        <v>105963</v>
      </c>
      <c r="U101" s="28">
        <v>0.44068000000000002</v>
      </c>
      <c r="V101" s="26">
        <v>46695.774839999998</v>
      </c>
      <c r="W101" s="26">
        <v>59267.225160000002</v>
      </c>
      <c r="X101" s="27">
        <v>8.5000000000000006E-2</v>
      </c>
      <c r="Y101" s="26">
        <v>58105.12270588235</v>
      </c>
      <c r="Z101" s="26">
        <v>697261.47247058817</v>
      </c>
    </row>
    <row r="102" spans="1:26" ht="30" x14ac:dyDescent="0.25">
      <c r="A102" s="17" t="s">
        <v>983</v>
      </c>
      <c r="B102" s="10" t="s">
        <v>983</v>
      </c>
      <c r="C102" s="10" t="s">
        <v>14</v>
      </c>
      <c r="D102" s="29" t="s">
        <v>984</v>
      </c>
      <c r="E102" s="10" t="s">
        <v>755</v>
      </c>
      <c r="F102" s="10">
        <v>1953</v>
      </c>
      <c r="G102" s="20" t="s">
        <v>52</v>
      </c>
      <c r="H102" s="21">
        <v>7096</v>
      </c>
      <c r="I102" s="21">
        <v>6582</v>
      </c>
      <c r="L102" s="10">
        <v>8</v>
      </c>
      <c r="N102" s="10">
        <v>8</v>
      </c>
      <c r="O102" s="10">
        <v>8</v>
      </c>
      <c r="P102" s="21">
        <v>0</v>
      </c>
      <c r="Q102" s="10" t="s">
        <v>40</v>
      </c>
      <c r="R102" s="26">
        <v>117600</v>
      </c>
      <c r="S102" s="27">
        <v>0.05</v>
      </c>
      <c r="T102" s="26">
        <v>111720</v>
      </c>
      <c r="U102" s="28">
        <v>0.47021499999999999</v>
      </c>
      <c r="V102" s="26">
        <v>52532.419800000003</v>
      </c>
      <c r="W102" s="26">
        <v>59187.580199999997</v>
      </c>
      <c r="X102" s="27">
        <v>8.5000000000000006E-2</v>
      </c>
      <c r="Y102" s="26">
        <v>87040.559117647063</v>
      </c>
      <c r="Z102" s="26">
        <v>696324.4729411765</v>
      </c>
    </row>
    <row r="103" spans="1:26" ht="30" x14ac:dyDescent="0.25">
      <c r="A103" s="17" t="s">
        <v>985</v>
      </c>
      <c r="B103" s="10" t="s">
        <v>985</v>
      </c>
      <c r="C103" s="10" t="s">
        <v>14</v>
      </c>
      <c r="D103" s="29" t="s">
        <v>986</v>
      </c>
      <c r="E103" s="10" t="s">
        <v>755</v>
      </c>
      <c r="F103" s="10">
        <v>1928</v>
      </c>
      <c r="G103" s="20" t="s">
        <v>52</v>
      </c>
      <c r="H103" s="21">
        <v>7162</v>
      </c>
      <c r="I103" s="21">
        <v>5616</v>
      </c>
      <c r="L103" s="10">
        <v>8</v>
      </c>
      <c r="N103" s="10">
        <v>8</v>
      </c>
      <c r="O103" s="10">
        <v>8</v>
      </c>
      <c r="P103" s="21">
        <v>0</v>
      </c>
      <c r="Q103" s="10" t="s">
        <v>40</v>
      </c>
      <c r="R103" s="26">
        <v>117600</v>
      </c>
      <c r="S103" s="27">
        <v>0.05</v>
      </c>
      <c r="T103" s="26">
        <v>111720</v>
      </c>
      <c r="U103" s="28">
        <v>0.47021499999999999</v>
      </c>
      <c r="V103" s="26">
        <v>52532.419800000003</v>
      </c>
      <c r="W103" s="26">
        <v>59187.580199999997</v>
      </c>
      <c r="X103" s="27">
        <v>8.5000000000000006E-2</v>
      </c>
      <c r="Y103" s="26">
        <v>87040.559117647063</v>
      </c>
      <c r="Z103" s="26">
        <v>696324.4729411765</v>
      </c>
    </row>
    <row r="104" spans="1:26" ht="30" x14ac:dyDescent="0.25">
      <c r="A104" s="17" t="s">
        <v>987</v>
      </c>
      <c r="B104" s="10" t="s">
        <v>987</v>
      </c>
      <c r="C104" s="10" t="s">
        <v>14</v>
      </c>
      <c r="D104" s="29" t="s">
        <v>988</v>
      </c>
      <c r="E104" s="10" t="s">
        <v>755</v>
      </c>
      <c r="F104" s="10">
        <v>1966</v>
      </c>
      <c r="G104" s="20" t="s">
        <v>52</v>
      </c>
      <c r="H104" s="21">
        <v>7930</v>
      </c>
      <c r="I104" s="21">
        <v>6564</v>
      </c>
      <c r="L104" s="10">
        <v>8</v>
      </c>
      <c r="N104" s="10">
        <v>8</v>
      </c>
      <c r="O104" s="10">
        <v>8</v>
      </c>
      <c r="P104" s="21">
        <v>0</v>
      </c>
      <c r="Q104" s="10" t="s">
        <v>40</v>
      </c>
      <c r="R104" s="26">
        <v>117600</v>
      </c>
      <c r="S104" s="27">
        <v>0.05</v>
      </c>
      <c r="T104" s="26">
        <v>111720</v>
      </c>
      <c r="U104" s="28">
        <v>0.47021499999999999</v>
      </c>
      <c r="V104" s="26">
        <v>52532.419800000003</v>
      </c>
      <c r="W104" s="26">
        <v>59187.580199999997</v>
      </c>
      <c r="X104" s="27">
        <v>8.5000000000000006E-2</v>
      </c>
      <c r="Y104" s="26">
        <v>87040.559117647063</v>
      </c>
      <c r="Z104" s="26">
        <v>696324.4729411765</v>
      </c>
    </row>
    <row r="105" spans="1:26" ht="30" x14ac:dyDescent="0.25">
      <c r="A105" s="17" t="s">
        <v>989</v>
      </c>
      <c r="B105" s="10" t="s">
        <v>989</v>
      </c>
      <c r="C105" s="10" t="s">
        <v>14</v>
      </c>
      <c r="D105" s="29" t="s">
        <v>990</v>
      </c>
      <c r="E105" s="10" t="s">
        <v>750</v>
      </c>
      <c r="F105" s="10">
        <v>1925</v>
      </c>
      <c r="G105" s="20" t="s">
        <v>52</v>
      </c>
      <c r="H105" s="21">
        <v>6300</v>
      </c>
      <c r="I105" s="21">
        <v>7000</v>
      </c>
      <c r="K105" s="10">
        <v>10</v>
      </c>
      <c r="N105" s="10">
        <v>10</v>
      </c>
      <c r="O105" s="10">
        <v>10</v>
      </c>
      <c r="P105" s="21">
        <v>0</v>
      </c>
      <c r="Q105" s="10" t="s">
        <v>40</v>
      </c>
      <c r="R105" s="26">
        <v>111000</v>
      </c>
      <c r="S105" s="27">
        <v>0.05</v>
      </c>
      <c r="T105" s="26">
        <v>105450</v>
      </c>
      <c r="U105" s="28">
        <v>0.44068000000000002</v>
      </c>
      <c r="V105" s="26">
        <v>46469.705999999998</v>
      </c>
      <c r="W105" s="26">
        <v>58980.294000000002</v>
      </c>
      <c r="X105" s="27">
        <v>8.5000000000000006E-2</v>
      </c>
      <c r="Y105" s="26">
        <v>69388.581176470587</v>
      </c>
      <c r="Z105" s="26">
        <v>693885.81176470593</v>
      </c>
    </row>
    <row r="106" spans="1:26" ht="30" x14ac:dyDescent="0.25">
      <c r="A106" s="17" t="s">
        <v>991</v>
      </c>
      <c r="B106" s="10" t="s">
        <v>991</v>
      </c>
      <c r="C106" s="10" t="s">
        <v>14</v>
      </c>
      <c r="D106" s="29" t="s">
        <v>992</v>
      </c>
      <c r="E106" s="10" t="s">
        <v>750</v>
      </c>
      <c r="F106" s="10">
        <v>1929</v>
      </c>
      <c r="G106" s="20" t="s">
        <v>52</v>
      </c>
      <c r="H106" s="21">
        <v>6075</v>
      </c>
      <c r="I106" s="21">
        <v>6950</v>
      </c>
      <c r="K106" s="10">
        <v>10</v>
      </c>
      <c r="N106" s="10">
        <v>10</v>
      </c>
      <c r="O106" s="10">
        <v>10</v>
      </c>
      <c r="P106" s="21">
        <v>0</v>
      </c>
      <c r="Q106" s="10" t="s">
        <v>40</v>
      </c>
      <c r="R106" s="26">
        <v>111000</v>
      </c>
      <c r="S106" s="27">
        <v>0.05</v>
      </c>
      <c r="T106" s="26">
        <v>105450</v>
      </c>
      <c r="U106" s="28">
        <v>0.44068000000000002</v>
      </c>
      <c r="V106" s="26">
        <v>46469.705999999998</v>
      </c>
      <c r="W106" s="26">
        <v>58980.294000000002</v>
      </c>
      <c r="X106" s="27">
        <v>8.5000000000000006E-2</v>
      </c>
      <c r="Y106" s="26">
        <v>69388.581176470587</v>
      </c>
      <c r="Z106" s="26">
        <v>693885.81176470593</v>
      </c>
    </row>
    <row r="107" spans="1:26" ht="30" x14ac:dyDescent="0.25">
      <c r="A107" s="17" t="s">
        <v>993</v>
      </c>
      <c r="B107" s="10" t="s">
        <v>993</v>
      </c>
      <c r="C107" s="10" t="s">
        <v>13</v>
      </c>
      <c r="D107" s="29" t="s">
        <v>994</v>
      </c>
      <c r="E107" s="10" t="s">
        <v>755</v>
      </c>
      <c r="F107" s="10">
        <v>1928</v>
      </c>
      <c r="G107" s="20" t="s">
        <v>52</v>
      </c>
      <c r="H107" s="21">
        <v>7000</v>
      </c>
      <c r="I107" s="21">
        <v>8886</v>
      </c>
      <c r="L107" s="10">
        <v>4</v>
      </c>
      <c r="M107" s="10">
        <v>3</v>
      </c>
      <c r="N107" s="10">
        <v>7</v>
      </c>
      <c r="O107" s="10">
        <v>7</v>
      </c>
      <c r="P107" s="21">
        <v>0</v>
      </c>
      <c r="Q107" s="10" t="s">
        <v>40</v>
      </c>
      <c r="R107" s="26">
        <v>116400</v>
      </c>
      <c r="S107" s="27">
        <v>0.05</v>
      </c>
      <c r="T107" s="26">
        <v>110580</v>
      </c>
      <c r="U107" s="28">
        <v>0.47021499999999999</v>
      </c>
      <c r="V107" s="26">
        <v>51996.3747</v>
      </c>
      <c r="W107" s="26">
        <v>58583.6253</v>
      </c>
      <c r="X107" s="27">
        <v>8.5000000000000006E-2</v>
      </c>
      <c r="Y107" s="26">
        <v>98459.874453781507</v>
      </c>
      <c r="Z107" s="26">
        <v>689219.12117647054</v>
      </c>
    </row>
    <row r="108" spans="1:26" ht="30" x14ac:dyDescent="0.25">
      <c r="A108" s="17" t="s">
        <v>995</v>
      </c>
      <c r="B108" s="10" t="s">
        <v>996</v>
      </c>
      <c r="C108" s="10" t="s">
        <v>17</v>
      </c>
      <c r="D108" s="29" t="s">
        <v>997</v>
      </c>
      <c r="E108" s="10" t="s">
        <v>755</v>
      </c>
      <c r="F108" s="10">
        <v>1962</v>
      </c>
      <c r="G108" s="20" t="s">
        <v>52</v>
      </c>
      <c r="H108" s="21">
        <v>6443</v>
      </c>
      <c r="I108" s="21">
        <v>5200</v>
      </c>
      <c r="J108" s="10">
        <v>12</v>
      </c>
      <c r="N108" s="10">
        <v>12</v>
      </c>
      <c r="O108" s="10">
        <v>12</v>
      </c>
      <c r="P108" s="21">
        <v>0</v>
      </c>
      <c r="Q108" s="10" t="s">
        <v>40</v>
      </c>
      <c r="R108" s="26">
        <v>115200</v>
      </c>
      <c r="S108" s="27">
        <v>0.05</v>
      </c>
      <c r="T108" s="26">
        <v>109440</v>
      </c>
      <c r="U108" s="28">
        <v>0.47021499999999999</v>
      </c>
      <c r="V108" s="26">
        <v>51460.329599999997</v>
      </c>
      <c r="W108" s="26">
        <v>57979.670400000003</v>
      </c>
      <c r="X108" s="27">
        <v>8.5000000000000006E-2</v>
      </c>
      <c r="Y108" s="26">
        <v>56842.81411764706</v>
      </c>
      <c r="Z108" s="26">
        <v>682113.76941176469</v>
      </c>
    </row>
    <row r="109" spans="1:26" ht="30" x14ac:dyDescent="0.25">
      <c r="A109" s="17" t="s">
        <v>998</v>
      </c>
      <c r="B109" s="10" t="s">
        <v>998</v>
      </c>
      <c r="C109" s="10" t="s">
        <v>14</v>
      </c>
      <c r="D109" s="29" t="s">
        <v>999</v>
      </c>
      <c r="E109" s="10" t="s">
        <v>755</v>
      </c>
      <c r="F109" s="10">
        <v>1962</v>
      </c>
      <c r="G109" s="20" t="s">
        <v>52</v>
      </c>
      <c r="H109" s="21">
        <v>6165</v>
      </c>
      <c r="I109" s="21">
        <v>5618</v>
      </c>
      <c r="K109" s="10">
        <v>5</v>
      </c>
      <c r="L109" s="10">
        <v>4</v>
      </c>
      <c r="N109" s="10">
        <v>9</v>
      </c>
      <c r="O109" s="10">
        <v>9</v>
      </c>
      <c r="P109" s="21">
        <v>0</v>
      </c>
      <c r="Q109" s="10" t="s">
        <v>40</v>
      </c>
      <c r="R109" s="26">
        <v>114300</v>
      </c>
      <c r="S109" s="27">
        <v>0.05</v>
      </c>
      <c r="T109" s="26">
        <v>108585</v>
      </c>
      <c r="U109" s="28">
        <v>0.47021499999999999</v>
      </c>
      <c r="V109" s="26">
        <v>51058.295774999999</v>
      </c>
      <c r="W109" s="26">
        <v>57526.704225000001</v>
      </c>
      <c r="X109" s="27">
        <v>8.5000000000000006E-2</v>
      </c>
      <c r="Y109" s="26">
        <v>75198.306176470578</v>
      </c>
      <c r="Z109" s="26">
        <v>676784.75558823522</v>
      </c>
    </row>
    <row r="110" spans="1:26" ht="30" x14ac:dyDescent="0.25">
      <c r="A110" s="17" t="s">
        <v>1000</v>
      </c>
      <c r="B110" s="10" t="s">
        <v>1000</v>
      </c>
      <c r="C110" s="10" t="s">
        <v>14</v>
      </c>
      <c r="D110" s="29" t="s">
        <v>1001</v>
      </c>
      <c r="E110" s="10" t="s">
        <v>755</v>
      </c>
      <c r="F110" s="10">
        <v>1962</v>
      </c>
      <c r="G110" s="20" t="s">
        <v>52</v>
      </c>
      <c r="H110" s="21">
        <v>6165</v>
      </c>
      <c r="I110" s="21">
        <v>5618</v>
      </c>
      <c r="K110" s="10">
        <v>5</v>
      </c>
      <c r="L110" s="10">
        <v>4</v>
      </c>
      <c r="N110" s="10">
        <v>9</v>
      </c>
      <c r="O110" s="10">
        <v>9</v>
      </c>
      <c r="P110" s="21">
        <v>0</v>
      </c>
      <c r="Q110" s="10" t="s">
        <v>40</v>
      </c>
      <c r="R110" s="26">
        <v>114300</v>
      </c>
      <c r="S110" s="27">
        <v>0.05</v>
      </c>
      <c r="T110" s="26">
        <v>108585</v>
      </c>
      <c r="U110" s="28">
        <v>0.47021499999999999</v>
      </c>
      <c r="V110" s="26">
        <v>51058.295774999999</v>
      </c>
      <c r="W110" s="26">
        <v>57526.704225000001</v>
      </c>
      <c r="X110" s="27">
        <v>8.5000000000000006E-2</v>
      </c>
      <c r="Y110" s="26">
        <v>75198.306176470578</v>
      </c>
      <c r="Z110" s="26">
        <v>676784.75558823522</v>
      </c>
    </row>
    <row r="111" spans="1:26" ht="30" x14ac:dyDescent="0.25">
      <c r="A111" s="17" t="s">
        <v>1002</v>
      </c>
      <c r="B111" s="10" t="s">
        <v>1003</v>
      </c>
      <c r="C111" s="10" t="s">
        <v>955</v>
      </c>
      <c r="D111" s="29" t="s">
        <v>1004</v>
      </c>
      <c r="E111" s="10" t="s">
        <v>755</v>
      </c>
      <c r="F111" s="10">
        <v>1961</v>
      </c>
      <c r="G111" s="20" t="s">
        <v>52</v>
      </c>
      <c r="H111" s="21">
        <v>10465</v>
      </c>
      <c r="I111" s="21">
        <v>6770</v>
      </c>
      <c r="K111" s="10">
        <v>10</v>
      </c>
      <c r="N111" s="10">
        <v>10</v>
      </c>
      <c r="O111" s="10">
        <v>10</v>
      </c>
      <c r="P111" s="21">
        <v>0</v>
      </c>
      <c r="Q111" s="10" t="s">
        <v>40</v>
      </c>
      <c r="R111" s="26">
        <v>111000</v>
      </c>
      <c r="S111" s="27">
        <v>0.05</v>
      </c>
      <c r="T111" s="26">
        <v>105450</v>
      </c>
      <c r="U111" s="28">
        <v>0.47021499999999999</v>
      </c>
      <c r="V111" s="26">
        <v>49584.171750000001</v>
      </c>
      <c r="W111" s="26">
        <v>55865.828249999999</v>
      </c>
      <c r="X111" s="27">
        <v>8.5000000000000006E-2</v>
      </c>
      <c r="Y111" s="26">
        <v>65724.503823529405</v>
      </c>
      <c r="Z111" s="26">
        <v>657245.03823529405</v>
      </c>
    </row>
    <row r="112" spans="1:26" ht="30" x14ac:dyDescent="0.25">
      <c r="A112" s="17" t="s">
        <v>1005</v>
      </c>
      <c r="B112" s="10" t="s">
        <v>1005</v>
      </c>
      <c r="C112" s="10" t="s">
        <v>14</v>
      </c>
      <c r="D112" s="29" t="s">
        <v>1006</v>
      </c>
      <c r="E112" s="10" t="s">
        <v>755</v>
      </c>
      <c r="F112" s="10">
        <v>1914</v>
      </c>
      <c r="G112" s="20" t="s">
        <v>52</v>
      </c>
      <c r="H112" s="21">
        <v>10047</v>
      </c>
      <c r="I112" s="21">
        <v>8328</v>
      </c>
      <c r="K112" s="10">
        <v>10</v>
      </c>
      <c r="N112" s="10">
        <v>10</v>
      </c>
      <c r="O112" s="10">
        <v>10</v>
      </c>
      <c r="P112" s="21">
        <v>0</v>
      </c>
      <c r="Q112" s="10" t="s">
        <v>40</v>
      </c>
      <c r="R112" s="26">
        <v>111000</v>
      </c>
      <c r="S112" s="27">
        <v>0.05</v>
      </c>
      <c r="T112" s="26">
        <v>105450</v>
      </c>
      <c r="U112" s="28">
        <v>0.47021499999999999</v>
      </c>
      <c r="V112" s="26">
        <v>49584.171750000001</v>
      </c>
      <c r="W112" s="26">
        <v>55865.828249999999</v>
      </c>
      <c r="X112" s="27">
        <v>8.5000000000000006E-2</v>
      </c>
      <c r="Y112" s="26">
        <v>65724.503823529405</v>
      </c>
      <c r="Z112" s="26">
        <v>657245.03823529405</v>
      </c>
    </row>
    <row r="113" spans="1:26" ht="30" x14ac:dyDescent="0.25">
      <c r="A113" s="17" t="s">
        <v>1007</v>
      </c>
      <c r="B113" s="10" t="s">
        <v>1007</v>
      </c>
      <c r="C113" s="10" t="s">
        <v>14</v>
      </c>
      <c r="D113" s="29" t="s">
        <v>1008</v>
      </c>
      <c r="E113" s="10" t="s">
        <v>755</v>
      </c>
      <c r="F113" s="10">
        <v>1960</v>
      </c>
      <c r="G113" s="20" t="s">
        <v>52</v>
      </c>
      <c r="H113" s="21">
        <v>5200</v>
      </c>
      <c r="I113" s="21">
        <v>6204</v>
      </c>
      <c r="K113" s="10">
        <v>10</v>
      </c>
      <c r="N113" s="10">
        <v>10</v>
      </c>
      <c r="O113" s="10">
        <v>10</v>
      </c>
      <c r="P113" s="21"/>
      <c r="Q113" s="10" t="s">
        <v>40</v>
      </c>
      <c r="R113" s="26">
        <v>111000</v>
      </c>
      <c r="S113" s="27">
        <v>0.05</v>
      </c>
      <c r="T113" s="26">
        <v>105450</v>
      </c>
      <c r="U113" s="28">
        <v>0.47021499999999999</v>
      </c>
      <c r="V113" s="26">
        <v>49584.171750000001</v>
      </c>
      <c r="W113" s="26">
        <v>55865.828249999999</v>
      </c>
      <c r="X113" s="27">
        <v>8.5000000000000006E-2</v>
      </c>
      <c r="Y113" s="26">
        <v>65724.503823529405</v>
      </c>
      <c r="Z113" s="26">
        <v>657245.03823529405</v>
      </c>
    </row>
    <row r="114" spans="1:26" ht="30" x14ac:dyDescent="0.25">
      <c r="A114" s="17" t="s">
        <v>1009</v>
      </c>
      <c r="B114" s="10" t="s">
        <v>1009</v>
      </c>
      <c r="C114" s="10" t="s">
        <v>14</v>
      </c>
      <c r="D114" s="29" t="s">
        <v>1010</v>
      </c>
      <c r="E114" s="10" t="s">
        <v>750</v>
      </c>
      <c r="F114" s="10">
        <v>1959</v>
      </c>
      <c r="G114" s="20" t="s">
        <v>52</v>
      </c>
      <c r="H114" s="21">
        <v>7888</v>
      </c>
      <c r="I114" s="21">
        <v>6120</v>
      </c>
      <c r="K114" s="10">
        <v>8</v>
      </c>
      <c r="L114" s="10">
        <v>1</v>
      </c>
      <c r="N114" s="10">
        <v>9</v>
      </c>
      <c r="O114" s="10">
        <v>9</v>
      </c>
      <c r="P114" s="21">
        <v>0</v>
      </c>
      <c r="Q114" s="10" t="s">
        <v>40</v>
      </c>
      <c r="R114" s="26">
        <v>103500</v>
      </c>
      <c r="S114" s="27">
        <v>0.05</v>
      </c>
      <c r="T114" s="26">
        <v>98325</v>
      </c>
      <c r="U114" s="28">
        <v>0.44068000000000002</v>
      </c>
      <c r="V114" s="26">
        <v>43329.860999999997</v>
      </c>
      <c r="W114" s="26">
        <v>54995.139000000003</v>
      </c>
      <c r="X114" s="27">
        <v>8.5000000000000006E-2</v>
      </c>
      <c r="Y114" s="26">
        <v>71889.070588235278</v>
      </c>
      <c r="Z114" s="26">
        <v>647001.6352941175</v>
      </c>
    </row>
    <row r="115" spans="1:26" ht="30" x14ac:dyDescent="0.25">
      <c r="A115" s="17" t="s">
        <v>1011</v>
      </c>
      <c r="B115" s="10" t="s">
        <v>1011</v>
      </c>
      <c r="C115" s="10" t="s">
        <v>14</v>
      </c>
      <c r="D115" s="29" t="s">
        <v>1012</v>
      </c>
      <c r="E115" s="10" t="s">
        <v>750</v>
      </c>
      <c r="F115" s="10">
        <v>1960</v>
      </c>
      <c r="G115" s="20" t="s">
        <v>52</v>
      </c>
      <c r="H115" s="21">
        <v>6610</v>
      </c>
      <c r="I115" s="21">
        <v>6120</v>
      </c>
      <c r="K115" s="10">
        <v>8</v>
      </c>
      <c r="L115" s="10">
        <v>1</v>
      </c>
      <c r="N115" s="10">
        <v>9</v>
      </c>
      <c r="O115" s="10">
        <v>9</v>
      </c>
      <c r="P115" s="21">
        <v>0</v>
      </c>
      <c r="Q115" s="10" t="s">
        <v>40</v>
      </c>
      <c r="R115" s="26">
        <v>103500</v>
      </c>
      <c r="S115" s="27">
        <v>0.05</v>
      </c>
      <c r="T115" s="26">
        <v>98325</v>
      </c>
      <c r="U115" s="28">
        <v>0.44068000000000002</v>
      </c>
      <c r="V115" s="26">
        <v>43329.860999999997</v>
      </c>
      <c r="W115" s="26">
        <v>54995.139000000003</v>
      </c>
      <c r="X115" s="27">
        <v>8.5000000000000006E-2</v>
      </c>
      <c r="Y115" s="26">
        <v>71889.070588235278</v>
      </c>
      <c r="Z115" s="26">
        <v>647001.6352941175</v>
      </c>
    </row>
    <row r="116" spans="1:26" ht="30" x14ac:dyDescent="0.25">
      <c r="A116" s="17" t="s">
        <v>1013</v>
      </c>
      <c r="B116" s="10" t="s">
        <v>1013</v>
      </c>
      <c r="C116" s="10" t="s">
        <v>11</v>
      </c>
      <c r="D116" s="29" t="s">
        <v>1014</v>
      </c>
      <c r="E116" s="10" t="s">
        <v>767</v>
      </c>
      <c r="F116" s="10">
        <v>1925</v>
      </c>
      <c r="G116" s="20" t="s">
        <v>52</v>
      </c>
      <c r="H116" s="21">
        <v>6250</v>
      </c>
      <c r="I116" s="21">
        <v>5964</v>
      </c>
      <c r="K116" s="10">
        <v>7</v>
      </c>
      <c r="N116" s="10">
        <v>7</v>
      </c>
      <c r="O116" s="10">
        <v>10</v>
      </c>
      <c r="P116" s="21">
        <v>1700</v>
      </c>
      <c r="Q116" s="10" t="s">
        <v>40</v>
      </c>
      <c r="R116" s="26">
        <v>108300</v>
      </c>
      <c r="S116" s="27">
        <v>0.05</v>
      </c>
      <c r="T116" s="26">
        <v>102885</v>
      </c>
      <c r="U116" s="28">
        <v>0.47021499999999999</v>
      </c>
      <c r="V116" s="26">
        <v>48378.070274999998</v>
      </c>
      <c r="W116" s="26">
        <v>54506.929725000002</v>
      </c>
      <c r="X116" s="27">
        <v>8.5000000000000006E-2</v>
      </c>
      <c r="Y116" s="26">
        <v>64125.799676470589</v>
      </c>
      <c r="Z116" s="26">
        <v>641257.99676470587</v>
      </c>
    </row>
    <row r="117" spans="1:26" ht="30" x14ac:dyDescent="0.25">
      <c r="A117" s="17" t="s">
        <v>1015</v>
      </c>
      <c r="B117" s="10" t="s">
        <v>1016</v>
      </c>
      <c r="C117" s="10" t="s">
        <v>1017</v>
      </c>
      <c r="D117" s="29" t="s">
        <v>1018</v>
      </c>
      <c r="E117" s="10" t="s">
        <v>755</v>
      </c>
      <c r="F117" s="10">
        <v>1962</v>
      </c>
      <c r="G117" s="20" t="s">
        <v>52</v>
      </c>
      <c r="H117" s="21">
        <v>7472</v>
      </c>
      <c r="I117" s="21">
        <v>5474</v>
      </c>
      <c r="J117" s="10">
        <v>11</v>
      </c>
      <c r="N117" s="10">
        <v>11</v>
      </c>
      <c r="O117" s="10">
        <v>11</v>
      </c>
      <c r="P117" s="21">
        <v>0</v>
      </c>
      <c r="Q117" s="10" t="s">
        <v>40</v>
      </c>
      <c r="R117" s="26">
        <v>105600</v>
      </c>
      <c r="S117" s="27">
        <v>0.05</v>
      </c>
      <c r="T117" s="26">
        <v>100320</v>
      </c>
      <c r="U117" s="28">
        <v>0.47021499999999999</v>
      </c>
      <c r="V117" s="26">
        <v>47171.968800000002</v>
      </c>
      <c r="W117" s="26">
        <v>53148.031199999998</v>
      </c>
      <c r="X117" s="27">
        <v>8.5000000000000006E-2</v>
      </c>
      <c r="Y117" s="26">
        <v>56842.814117647053</v>
      </c>
      <c r="Z117" s="26">
        <v>625270.95529411756</v>
      </c>
    </row>
    <row r="118" spans="1:26" ht="30" x14ac:dyDescent="0.25">
      <c r="A118" s="17" t="s">
        <v>1019</v>
      </c>
      <c r="B118" s="10" t="s">
        <v>1019</v>
      </c>
      <c r="C118" s="10" t="s">
        <v>14</v>
      </c>
      <c r="D118" s="29" t="s">
        <v>1020</v>
      </c>
      <c r="E118" s="10" t="s">
        <v>750</v>
      </c>
      <c r="F118" s="10">
        <v>1930</v>
      </c>
      <c r="G118" s="20" t="s">
        <v>52</v>
      </c>
      <c r="H118" s="21">
        <v>7218</v>
      </c>
      <c r="I118" s="21">
        <v>5864</v>
      </c>
      <c r="K118" s="10">
        <v>9</v>
      </c>
      <c r="N118" s="10">
        <v>9</v>
      </c>
      <c r="O118" s="10">
        <v>9</v>
      </c>
      <c r="P118" s="21">
        <v>0</v>
      </c>
      <c r="Q118" s="10" t="s">
        <v>40</v>
      </c>
      <c r="R118" s="26">
        <v>99900</v>
      </c>
      <c r="S118" s="27">
        <v>0.05</v>
      </c>
      <c r="T118" s="26">
        <v>94905</v>
      </c>
      <c r="U118" s="28">
        <v>0.44068000000000002</v>
      </c>
      <c r="V118" s="26">
        <v>41822.735400000005</v>
      </c>
      <c r="W118" s="26">
        <v>53082.264599999995</v>
      </c>
      <c r="X118" s="27">
        <v>8.5000000000000006E-2</v>
      </c>
      <c r="Y118" s="26">
        <v>69388.581176470572</v>
      </c>
      <c r="Z118" s="26">
        <v>624497.23058823519</v>
      </c>
    </row>
    <row r="119" spans="1:26" ht="30" x14ac:dyDescent="0.25">
      <c r="A119" s="17" t="s">
        <v>1021</v>
      </c>
      <c r="B119" s="10" t="s">
        <v>1021</v>
      </c>
      <c r="C119" s="10" t="s">
        <v>14</v>
      </c>
      <c r="D119" s="29" t="s">
        <v>1022</v>
      </c>
      <c r="E119" s="10" t="s">
        <v>750</v>
      </c>
      <c r="F119" s="10">
        <v>1927</v>
      </c>
      <c r="G119" s="20" t="s">
        <v>52</v>
      </c>
      <c r="H119" s="21">
        <v>4877</v>
      </c>
      <c r="I119" s="21">
        <v>6686</v>
      </c>
      <c r="K119" s="10">
        <v>9</v>
      </c>
      <c r="N119" s="10">
        <v>9</v>
      </c>
      <c r="O119" s="10">
        <v>9</v>
      </c>
      <c r="P119" s="21">
        <v>0</v>
      </c>
      <c r="Q119" s="10" t="s">
        <v>40</v>
      </c>
      <c r="R119" s="26">
        <v>99900</v>
      </c>
      <c r="S119" s="27">
        <v>0.05</v>
      </c>
      <c r="T119" s="26">
        <v>94905</v>
      </c>
      <c r="U119" s="28">
        <v>0.44068000000000002</v>
      </c>
      <c r="V119" s="26">
        <v>41822.735400000005</v>
      </c>
      <c r="W119" s="26">
        <v>53082.264599999995</v>
      </c>
      <c r="X119" s="27">
        <v>8.5000000000000006E-2</v>
      </c>
      <c r="Y119" s="26">
        <v>69388.581176470572</v>
      </c>
      <c r="Z119" s="26">
        <v>624497.23058823519</v>
      </c>
    </row>
    <row r="120" spans="1:26" ht="30" x14ac:dyDescent="0.25">
      <c r="A120" s="17" t="s">
        <v>1023</v>
      </c>
      <c r="B120" s="10" t="s">
        <v>1024</v>
      </c>
      <c r="C120" s="10" t="s">
        <v>17</v>
      </c>
      <c r="D120" s="29" t="s">
        <v>1025</v>
      </c>
      <c r="E120" s="10" t="s">
        <v>755</v>
      </c>
      <c r="F120" s="10">
        <v>1969</v>
      </c>
      <c r="G120" s="20" t="s">
        <v>52</v>
      </c>
      <c r="H120" s="21">
        <v>6250</v>
      </c>
      <c r="I120" s="21">
        <v>6244</v>
      </c>
      <c r="K120" s="10">
        <v>8</v>
      </c>
      <c r="L120" s="10">
        <v>1</v>
      </c>
      <c r="N120" s="10">
        <v>9</v>
      </c>
      <c r="O120" s="10">
        <v>9</v>
      </c>
      <c r="P120" s="21">
        <v>0</v>
      </c>
      <c r="Q120" s="10" t="s">
        <v>40</v>
      </c>
      <c r="R120" s="26">
        <v>103500</v>
      </c>
      <c r="S120" s="27">
        <v>0.05</v>
      </c>
      <c r="T120" s="26">
        <v>98325</v>
      </c>
      <c r="U120" s="28">
        <v>0.47021499999999999</v>
      </c>
      <c r="V120" s="26">
        <v>46233.889875000001</v>
      </c>
      <c r="W120" s="26">
        <v>52091.110124999999</v>
      </c>
      <c r="X120" s="27">
        <v>8.5000000000000006E-2</v>
      </c>
      <c r="Y120" s="26">
        <v>68092.954411764687</v>
      </c>
      <c r="Z120" s="26">
        <v>612836.58970588213</v>
      </c>
    </row>
    <row r="121" spans="1:26" ht="30" x14ac:dyDescent="0.25">
      <c r="A121" s="17" t="s">
        <v>1026</v>
      </c>
      <c r="B121" s="10" t="s">
        <v>1026</v>
      </c>
      <c r="C121" s="10" t="s">
        <v>13</v>
      </c>
      <c r="D121" s="29" t="s">
        <v>1027</v>
      </c>
      <c r="E121" s="10" t="s">
        <v>755</v>
      </c>
      <c r="F121" s="10">
        <v>1930</v>
      </c>
      <c r="G121" s="20" t="s">
        <v>52</v>
      </c>
      <c r="H121" s="21">
        <v>6150</v>
      </c>
      <c r="I121" s="21">
        <v>6180</v>
      </c>
      <c r="L121" s="10">
        <v>7</v>
      </c>
      <c r="N121" s="10">
        <v>7</v>
      </c>
      <c r="O121" s="10">
        <v>7</v>
      </c>
      <c r="P121" s="21">
        <v>0</v>
      </c>
      <c r="Q121" s="10" t="s">
        <v>40</v>
      </c>
      <c r="R121" s="26">
        <v>102900</v>
      </c>
      <c r="S121" s="27">
        <v>0.05</v>
      </c>
      <c r="T121" s="26">
        <v>97755</v>
      </c>
      <c r="U121" s="28">
        <v>0.47021499999999999</v>
      </c>
      <c r="V121" s="26">
        <v>45965.867324999999</v>
      </c>
      <c r="W121" s="26">
        <v>51789.132675000001</v>
      </c>
      <c r="X121" s="27">
        <v>8.5000000000000006E-2</v>
      </c>
      <c r="Y121" s="26">
        <v>87040.559117647033</v>
      </c>
      <c r="Z121" s="26">
        <v>609283.91382352938</v>
      </c>
    </row>
    <row r="122" spans="1:26" ht="30" x14ac:dyDescent="0.25">
      <c r="A122" s="17" t="s">
        <v>1028</v>
      </c>
      <c r="B122" s="10" t="s">
        <v>1028</v>
      </c>
      <c r="C122" s="10" t="s">
        <v>13</v>
      </c>
      <c r="D122" s="29" t="s">
        <v>1029</v>
      </c>
      <c r="E122" s="10" t="s">
        <v>755</v>
      </c>
      <c r="F122" s="10">
        <v>1966</v>
      </c>
      <c r="G122" s="20" t="s">
        <v>758</v>
      </c>
      <c r="H122" s="21">
        <v>4989</v>
      </c>
      <c r="I122" s="21">
        <v>5256</v>
      </c>
      <c r="K122" s="10">
        <v>9</v>
      </c>
      <c r="N122" s="10">
        <v>9</v>
      </c>
      <c r="O122" s="10">
        <v>9</v>
      </c>
      <c r="P122" s="21">
        <v>0</v>
      </c>
      <c r="Q122" s="10" t="s">
        <v>40</v>
      </c>
      <c r="R122" s="26">
        <v>99900</v>
      </c>
      <c r="S122" s="27">
        <v>0.05</v>
      </c>
      <c r="T122" s="26">
        <v>94905</v>
      </c>
      <c r="U122" s="28">
        <v>0.47021499999999999</v>
      </c>
      <c r="V122" s="26">
        <v>44625.754574999999</v>
      </c>
      <c r="W122" s="26">
        <v>50279.245425000001</v>
      </c>
      <c r="X122" s="27">
        <v>8.5000000000000006E-2</v>
      </c>
      <c r="Y122" s="26">
        <v>65724.503823529405</v>
      </c>
      <c r="Z122" s="26">
        <v>591520.5344117647</v>
      </c>
    </row>
    <row r="123" spans="1:26" ht="30" x14ac:dyDescent="0.25">
      <c r="A123" s="17" t="s">
        <v>1030</v>
      </c>
      <c r="B123" s="10" t="s">
        <v>1031</v>
      </c>
      <c r="C123" s="10" t="s">
        <v>17</v>
      </c>
      <c r="D123" s="29" t="s">
        <v>1032</v>
      </c>
      <c r="E123" s="10" t="s">
        <v>755</v>
      </c>
      <c r="F123" s="10">
        <v>1960</v>
      </c>
      <c r="G123" s="20" t="s">
        <v>52</v>
      </c>
      <c r="H123" s="21">
        <v>6900</v>
      </c>
      <c r="I123" s="21">
        <v>6176</v>
      </c>
      <c r="K123" s="10">
        <v>9</v>
      </c>
      <c r="N123" s="10">
        <v>9</v>
      </c>
      <c r="O123" s="10">
        <v>9</v>
      </c>
      <c r="P123" s="21">
        <v>0</v>
      </c>
      <c r="Q123" s="10" t="s">
        <v>40</v>
      </c>
      <c r="R123" s="26">
        <v>99900</v>
      </c>
      <c r="S123" s="27">
        <v>0.05</v>
      </c>
      <c r="T123" s="26">
        <v>94905</v>
      </c>
      <c r="U123" s="28">
        <v>0.47021499999999999</v>
      </c>
      <c r="V123" s="26">
        <v>44625.754574999999</v>
      </c>
      <c r="W123" s="26">
        <v>50279.245425000001</v>
      </c>
      <c r="X123" s="27">
        <v>8.5000000000000006E-2</v>
      </c>
      <c r="Y123" s="26">
        <v>65724.503823529405</v>
      </c>
      <c r="Z123" s="26">
        <v>591520.5344117647</v>
      </c>
    </row>
    <row r="124" spans="1:26" ht="30" x14ac:dyDescent="0.25">
      <c r="A124" s="17" t="s">
        <v>1033</v>
      </c>
      <c r="B124" s="10" t="s">
        <v>1033</v>
      </c>
      <c r="C124" s="10" t="s">
        <v>14</v>
      </c>
      <c r="D124" s="29" t="s">
        <v>1034</v>
      </c>
      <c r="E124" s="10" t="s">
        <v>767</v>
      </c>
      <c r="F124" s="10">
        <v>1931</v>
      </c>
      <c r="G124" s="20" t="s">
        <v>52</v>
      </c>
      <c r="H124" s="21">
        <v>9375</v>
      </c>
      <c r="I124" s="21">
        <v>6790</v>
      </c>
      <c r="K124" s="10">
        <v>9</v>
      </c>
      <c r="N124" s="10">
        <v>9</v>
      </c>
      <c r="O124" s="10">
        <v>9</v>
      </c>
      <c r="P124" s="21">
        <v>0</v>
      </c>
      <c r="Q124" s="10" t="s">
        <v>40</v>
      </c>
      <c r="R124" s="26">
        <v>99900</v>
      </c>
      <c r="S124" s="27">
        <v>0.05</v>
      </c>
      <c r="T124" s="26">
        <v>94905</v>
      </c>
      <c r="U124" s="28">
        <v>0.47021499999999999</v>
      </c>
      <c r="V124" s="26">
        <v>44625.754574999999</v>
      </c>
      <c r="W124" s="26">
        <v>50279.245425000001</v>
      </c>
      <c r="X124" s="27">
        <v>8.5000000000000006E-2</v>
      </c>
      <c r="Y124" s="26">
        <v>65724.503823529405</v>
      </c>
      <c r="Z124" s="26">
        <v>591520.5344117647</v>
      </c>
    </row>
    <row r="125" spans="1:26" ht="30" x14ac:dyDescent="0.25">
      <c r="A125" s="17" t="s">
        <v>1035</v>
      </c>
      <c r="B125" s="10" t="s">
        <v>1035</v>
      </c>
      <c r="C125" s="10" t="s">
        <v>14</v>
      </c>
      <c r="D125" s="29" t="s">
        <v>1036</v>
      </c>
      <c r="E125" s="10" t="s">
        <v>750</v>
      </c>
      <c r="F125" s="10">
        <v>1928</v>
      </c>
      <c r="G125" s="20" t="s">
        <v>52</v>
      </c>
      <c r="H125" s="21">
        <v>4685</v>
      </c>
      <c r="I125" s="21">
        <v>5112</v>
      </c>
      <c r="K125" s="10">
        <v>3</v>
      </c>
      <c r="L125" s="10">
        <v>4</v>
      </c>
      <c r="N125" s="10">
        <v>7</v>
      </c>
      <c r="O125" s="10">
        <v>7</v>
      </c>
      <c r="P125" s="21">
        <v>0</v>
      </c>
      <c r="Q125" s="10" t="s">
        <v>40</v>
      </c>
      <c r="R125" s="26">
        <v>92100</v>
      </c>
      <c r="S125" s="27">
        <v>0.05</v>
      </c>
      <c r="T125" s="26">
        <v>87495</v>
      </c>
      <c r="U125" s="28">
        <v>0.44068000000000002</v>
      </c>
      <c r="V125" s="26">
        <v>38557.296600000001</v>
      </c>
      <c r="W125" s="26">
        <v>48937.703399999999</v>
      </c>
      <c r="X125" s="27">
        <v>8.5000000000000006E-2</v>
      </c>
      <c r="Y125" s="26">
        <v>82248.241008403347</v>
      </c>
      <c r="Z125" s="26">
        <v>575737.68705882342</v>
      </c>
    </row>
    <row r="126" spans="1:26" ht="30" x14ac:dyDescent="0.25">
      <c r="A126" s="17" t="s">
        <v>1037</v>
      </c>
      <c r="B126" s="10" t="s">
        <v>1038</v>
      </c>
      <c r="C126" s="10" t="s">
        <v>1039</v>
      </c>
      <c r="D126" s="29" t="s">
        <v>1040</v>
      </c>
      <c r="E126" s="10" t="s">
        <v>755</v>
      </c>
      <c r="F126" s="10">
        <v>1959</v>
      </c>
      <c r="G126" s="20" t="s">
        <v>52</v>
      </c>
      <c r="H126" s="21">
        <v>5650</v>
      </c>
      <c r="I126" s="21">
        <v>4668</v>
      </c>
      <c r="K126" s="10">
        <v>6</v>
      </c>
      <c r="L126" s="10">
        <v>2</v>
      </c>
      <c r="N126" s="10">
        <v>8</v>
      </c>
      <c r="O126" s="10">
        <v>8</v>
      </c>
      <c r="P126" s="21">
        <v>0</v>
      </c>
      <c r="Q126" s="10" t="s">
        <v>40</v>
      </c>
      <c r="R126" s="26">
        <v>96000</v>
      </c>
      <c r="S126" s="27">
        <v>0.05</v>
      </c>
      <c r="T126" s="26">
        <v>91200</v>
      </c>
      <c r="U126" s="28">
        <v>0.47021499999999999</v>
      </c>
      <c r="V126" s="26">
        <v>42883.608</v>
      </c>
      <c r="W126" s="26">
        <v>48316.392</v>
      </c>
      <c r="X126" s="27">
        <v>8.5000000000000006E-2</v>
      </c>
      <c r="Y126" s="26">
        <v>71053.517647058819</v>
      </c>
      <c r="Z126" s="26">
        <v>568428.14117647056</v>
      </c>
    </row>
    <row r="127" spans="1:26" ht="30" x14ac:dyDescent="0.25">
      <c r="A127" s="17" t="s">
        <v>1041</v>
      </c>
      <c r="B127" s="10" t="s">
        <v>1041</v>
      </c>
      <c r="C127" s="10" t="s">
        <v>14</v>
      </c>
      <c r="D127" s="29" t="s">
        <v>1042</v>
      </c>
      <c r="E127" s="10" t="s">
        <v>767</v>
      </c>
      <c r="F127" s="10">
        <v>1960</v>
      </c>
      <c r="G127" s="20" t="s">
        <v>52</v>
      </c>
      <c r="H127" s="21">
        <v>5535</v>
      </c>
      <c r="I127" s="21">
        <v>4816</v>
      </c>
      <c r="J127" s="10">
        <v>10</v>
      </c>
      <c r="N127" s="10">
        <v>10</v>
      </c>
      <c r="O127" s="10">
        <v>10</v>
      </c>
      <c r="P127" s="21">
        <v>0</v>
      </c>
      <c r="Q127" s="10" t="s">
        <v>40</v>
      </c>
      <c r="R127" s="26">
        <v>96000</v>
      </c>
      <c r="S127" s="27">
        <v>0.05</v>
      </c>
      <c r="T127" s="26">
        <v>91200</v>
      </c>
      <c r="U127" s="28">
        <v>0.47021499999999999</v>
      </c>
      <c r="V127" s="26">
        <v>42883.608</v>
      </c>
      <c r="W127" s="26">
        <v>48316.392</v>
      </c>
      <c r="X127" s="27">
        <v>8.5000000000000006E-2</v>
      </c>
      <c r="Y127" s="26">
        <v>56842.814117647053</v>
      </c>
      <c r="Z127" s="26">
        <v>568428.14117647056</v>
      </c>
    </row>
    <row r="128" spans="1:26" ht="30" x14ac:dyDescent="0.25">
      <c r="A128" s="17" t="s">
        <v>1043</v>
      </c>
      <c r="B128" s="10" t="s">
        <v>1043</v>
      </c>
      <c r="C128" s="10" t="s">
        <v>14</v>
      </c>
      <c r="D128" s="29" t="s">
        <v>1044</v>
      </c>
      <c r="E128" s="10" t="s">
        <v>767</v>
      </c>
      <c r="F128" s="10">
        <v>1960</v>
      </c>
      <c r="G128" s="20" t="s">
        <v>52</v>
      </c>
      <c r="H128" s="21">
        <v>4968</v>
      </c>
      <c r="I128" s="21">
        <v>4816</v>
      </c>
      <c r="J128" s="10">
        <v>10</v>
      </c>
      <c r="N128" s="10">
        <v>10</v>
      </c>
      <c r="O128" s="10">
        <v>10</v>
      </c>
      <c r="P128" s="21">
        <v>0</v>
      </c>
      <c r="Q128" s="10" t="s">
        <v>40</v>
      </c>
      <c r="R128" s="26">
        <v>96000</v>
      </c>
      <c r="S128" s="27">
        <v>0.05</v>
      </c>
      <c r="T128" s="26">
        <v>91200</v>
      </c>
      <c r="U128" s="28">
        <v>0.47021499999999999</v>
      </c>
      <c r="V128" s="26">
        <v>42883.608</v>
      </c>
      <c r="W128" s="26">
        <v>48316.392</v>
      </c>
      <c r="X128" s="27">
        <v>8.5000000000000006E-2</v>
      </c>
      <c r="Y128" s="26">
        <v>56842.814117647053</v>
      </c>
      <c r="Z128" s="26">
        <v>568428.14117647056</v>
      </c>
    </row>
    <row r="129" spans="1:26" ht="30" x14ac:dyDescent="0.25">
      <c r="A129" s="17" t="s">
        <v>1045</v>
      </c>
      <c r="B129" s="10" t="s">
        <v>1045</v>
      </c>
      <c r="C129" s="10" t="s">
        <v>14</v>
      </c>
      <c r="D129" s="29" t="s">
        <v>1046</v>
      </c>
      <c r="E129" s="10" t="s">
        <v>750</v>
      </c>
      <c r="F129" s="10">
        <v>1930</v>
      </c>
      <c r="G129" s="20" t="s">
        <v>52</v>
      </c>
      <c r="H129" s="21">
        <v>5344</v>
      </c>
      <c r="I129" s="21">
        <v>5340</v>
      </c>
      <c r="K129" s="10">
        <v>8</v>
      </c>
      <c r="N129" s="10">
        <v>8</v>
      </c>
      <c r="O129" s="10">
        <v>8</v>
      </c>
      <c r="P129" s="21">
        <v>0</v>
      </c>
      <c r="Q129" s="10" t="s">
        <v>40</v>
      </c>
      <c r="R129" s="26">
        <v>88800</v>
      </c>
      <c r="S129" s="27">
        <v>0.05</v>
      </c>
      <c r="T129" s="26">
        <v>84360</v>
      </c>
      <c r="U129" s="28">
        <v>0.44068000000000002</v>
      </c>
      <c r="V129" s="26">
        <v>37175.764799999997</v>
      </c>
      <c r="W129" s="26">
        <v>47184.235200000003</v>
      </c>
      <c r="X129" s="27">
        <v>8.5000000000000006E-2</v>
      </c>
      <c r="Y129" s="26">
        <v>69388.581176470572</v>
      </c>
      <c r="Z129" s="26">
        <v>555108.64941176458</v>
      </c>
    </row>
    <row r="130" spans="1:26" ht="30" x14ac:dyDescent="0.25">
      <c r="A130" s="17" t="s">
        <v>1047</v>
      </c>
      <c r="B130" s="10" t="s">
        <v>1047</v>
      </c>
      <c r="C130" s="10" t="s">
        <v>11</v>
      </c>
      <c r="D130" s="29" t="s">
        <v>1048</v>
      </c>
      <c r="E130" s="10" t="s">
        <v>755</v>
      </c>
      <c r="F130" s="10">
        <v>1956</v>
      </c>
      <c r="G130" s="20" t="s">
        <v>52</v>
      </c>
      <c r="H130" s="21">
        <v>7131</v>
      </c>
      <c r="I130" s="21">
        <v>5049</v>
      </c>
      <c r="J130" s="10">
        <v>7</v>
      </c>
      <c r="N130" s="10">
        <v>7</v>
      </c>
      <c r="O130" s="10">
        <v>8</v>
      </c>
      <c r="P130" s="21">
        <v>1254</v>
      </c>
      <c r="Q130" s="10" t="s">
        <v>40</v>
      </c>
      <c r="R130" s="26">
        <v>89772</v>
      </c>
      <c r="S130" s="27">
        <v>0.05</v>
      </c>
      <c r="T130" s="26">
        <v>85283.4</v>
      </c>
      <c r="U130" s="28">
        <v>0.47021499999999999</v>
      </c>
      <c r="V130" s="26">
        <v>40101.533930999998</v>
      </c>
      <c r="W130" s="26">
        <v>45181.866069000003</v>
      </c>
      <c r="X130" s="27">
        <v>8.5000000000000006E-2</v>
      </c>
      <c r="Y130" s="26">
        <v>66443.920689705876</v>
      </c>
      <c r="Z130" s="26">
        <v>531551.36551764701</v>
      </c>
    </row>
    <row r="131" spans="1:26" ht="30" x14ac:dyDescent="0.25">
      <c r="A131" s="17" t="s">
        <v>1049</v>
      </c>
      <c r="B131" s="10" t="s">
        <v>1049</v>
      </c>
      <c r="C131" s="10" t="s">
        <v>14</v>
      </c>
      <c r="D131" s="29" t="s">
        <v>1050</v>
      </c>
      <c r="E131" s="10" t="s">
        <v>755</v>
      </c>
      <c r="F131" s="10">
        <v>1966</v>
      </c>
      <c r="G131" s="20" t="s">
        <v>52</v>
      </c>
      <c r="H131" s="21">
        <v>6945</v>
      </c>
      <c r="I131" s="21">
        <v>4906</v>
      </c>
      <c r="K131" s="10">
        <v>8</v>
      </c>
      <c r="N131" s="10">
        <v>8</v>
      </c>
      <c r="O131" s="10">
        <v>8</v>
      </c>
      <c r="P131" s="21">
        <v>0</v>
      </c>
      <c r="Q131" s="10" t="s">
        <v>40</v>
      </c>
      <c r="R131" s="26">
        <v>88800</v>
      </c>
      <c r="S131" s="27">
        <v>0.05</v>
      </c>
      <c r="T131" s="26">
        <v>84360</v>
      </c>
      <c r="U131" s="28">
        <v>0.47021499999999999</v>
      </c>
      <c r="V131" s="26">
        <v>39667.337399999997</v>
      </c>
      <c r="W131" s="26">
        <v>44692.662600000003</v>
      </c>
      <c r="X131" s="27">
        <v>8.5000000000000006E-2</v>
      </c>
      <c r="Y131" s="26">
        <v>65724.503823529405</v>
      </c>
      <c r="Z131" s="26">
        <v>525796.03058823524</v>
      </c>
    </row>
    <row r="132" spans="1:26" ht="30" x14ac:dyDescent="0.25">
      <c r="A132" s="17" t="s">
        <v>1051</v>
      </c>
      <c r="B132" s="10" t="s">
        <v>1052</v>
      </c>
      <c r="C132" s="10" t="s">
        <v>17</v>
      </c>
      <c r="D132" s="29" t="s">
        <v>1053</v>
      </c>
      <c r="E132" s="10" t="s">
        <v>755</v>
      </c>
      <c r="F132" s="10">
        <v>1961</v>
      </c>
      <c r="G132" s="20" t="s">
        <v>52</v>
      </c>
      <c r="H132" s="21">
        <v>6150</v>
      </c>
      <c r="I132" s="21">
        <v>5040</v>
      </c>
      <c r="K132" s="10">
        <v>8</v>
      </c>
      <c r="N132" s="10">
        <v>8</v>
      </c>
      <c r="O132" s="10">
        <v>8</v>
      </c>
      <c r="P132" s="21">
        <v>0</v>
      </c>
      <c r="Q132" s="10" t="s">
        <v>40</v>
      </c>
      <c r="R132" s="26">
        <v>88800</v>
      </c>
      <c r="S132" s="27">
        <v>0.05</v>
      </c>
      <c r="T132" s="26">
        <v>84360</v>
      </c>
      <c r="U132" s="28">
        <v>0.47021499999999999</v>
      </c>
      <c r="V132" s="26">
        <v>39667.337399999997</v>
      </c>
      <c r="W132" s="26">
        <v>44692.662600000003</v>
      </c>
      <c r="X132" s="27">
        <v>8.5000000000000006E-2</v>
      </c>
      <c r="Y132" s="26">
        <v>65724.503823529405</v>
      </c>
      <c r="Z132" s="26">
        <v>525796.03058823524</v>
      </c>
    </row>
    <row r="133" spans="1:26" ht="30" x14ac:dyDescent="0.25">
      <c r="A133" s="17" t="s">
        <v>1054</v>
      </c>
      <c r="B133" s="10" t="s">
        <v>1054</v>
      </c>
      <c r="C133" s="10" t="s">
        <v>13</v>
      </c>
      <c r="D133" s="29" t="s">
        <v>1055</v>
      </c>
      <c r="E133" s="10" t="s">
        <v>755</v>
      </c>
      <c r="F133" s="10">
        <v>1927</v>
      </c>
      <c r="G133" s="20" t="s">
        <v>52</v>
      </c>
      <c r="H133" s="21">
        <v>6150</v>
      </c>
      <c r="I133" s="21">
        <v>7452</v>
      </c>
      <c r="K133" s="10">
        <v>4</v>
      </c>
      <c r="L133" s="10">
        <v>3</v>
      </c>
      <c r="N133" s="10">
        <v>7</v>
      </c>
      <c r="O133" s="10">
        <v>7</v>
      </c>
      <c r="P133" s="21">
        <v>0</v>
      </c>
      <c r="Q133" s="10" t="s">
        <v>40</v>
      </c>
      <c r="R133" s="26">
        <v>88500</v>
      </c>
      <c r="S133" s="27">
        <v>0.05</v>
      </c>
      <c r="T133" s="26">
        <v>84075</v>
      </c>
      <c r="U133" s="28">
        <v>0.47021499999999999</v>
      </c>
      <c r="V133" s="26">
        <v>39533.326125</v>
      </c>
      <c r="W133" s="26">
        <v>44541.673875</v>
      </c>
      <c r="X133" s="27">
        <v>8.5000000000000006E-2</v>
      </c>
      <c r="Y133" s="26">
        <v>74859.956092436973</v>
      </c>
      <c r="Z133" s="26">
        <v>524019.69264705881</v>
      </c>
    </row>
    <row r="134" spans="1:26" ht="30" x14ac:dyDescent="0.25">
      <c r="A134" s="17" t="s">
        <v>1056</v>
      </c>
      <c r="B134" s="10" t="s">
        <v>1057</v>
      </c>
      <c r="C134" s="10" t="s">
        <v>17</v>
      </c>
      <c r="D134" s="29" t="s">
        <v>1058</v>
      </c>
      <c r="E134" s="10" t="s">
        <v>755</v>
      </c>
      <c r="F134" s="10">
        <v>1954</v>
      </c>
      <c r="G134" s="20" t="s">
        <v>52</v>
      </c>
      <c r="H134" s="21">
        <v>6250</v>
      </c>
      <c r="I134" s="21">
        <v>5684</v>
      </c>
      <c r="J134" s="10">
        <v>1</v>
      </c>
      <c r="K134" s="10">
        <v>7</v>
      </c>
      <c r="N134" s="10">
        <v>8</v>
      </c>
      <c r="O134" s="10">
        <v>8</v>
      </c>
      <c r="P134" s="21">
        <v>0</v>
      </c>
      <c r="Q134" s="10" t="s">
        <v>40</v>
      </c>
      <c r="R134" s="26">
        <v>87300</v>
      </c>
      <c r="S134" s="27">
        <v>0.05</v>
      </c>
      <c r="T134" s="26">
        <v>82935</v>
      </c>
      <c r="U134" s="28">
        <v>0.47021499999999999</v>
      </c>
      <c r="V134" s="26">
        <v>38997.281024999997</v>
      </c>
      <c r="W134" s="26">
        <v>43937.718975000003</v>
      </c>
      <c r="X134" s="27">
        <v>8.5000000000000006E-2</v>
      </c>
      <c r="Y134" s="26">
        <v>64614.29261029412</v>
      </c>
      <c r="Z134" s="26">
        <v>516914.34088235296</v>
      </c>
    </row>
    <row r="135" spans="1:26" ht="30" x14ac:dyDescent="0.25">
      <c r="A135" s="17" t="s">
        <v>1059</v>
      </c>
      <c r="B135" s="10" t="s">
        <v>1059</v>
      </c>
      <c r="C135" s="10" t="s">
        <v>13</v>
      </c>
      <c r="D135" s="29" t="s">
        <v>1060</v>
      </c>
      <c r="E135" s="10" t="s">
        <v>750</v>
      </c>
      <c r="F135" s="10">
        <v>1964</v>
      </c>
      <c r="G135" s="20" t="s">
        <v>758</v>
      </c>
      <c r="H135" s="21">
        <v>5928</v>
      </c>
      <c r="I135" s="21">
        <v>7447</v>
      </c>
      <c r="J135" s="10">
        <v>4</v>
      </c>
      <c r="L135" s="10">
        <v>3</v>
      </c>
      <c r="N135" s="10">
        <v>7</v>
      </c>
      <c r="O135" s="10">
        <v>7</v>
      </c>
      <c r="P135" s="21">
        <v>0</v>
      </c>
      <c r="Q135" s="10" t="s">
        <v>40</v>
      </c>
      <c r="R135" s="26">
        <v>82500</v>
      </c>
      <c r="S135" s="27">
        <v>0.05</v>
      </c>
      <c r="T135" s="26">
        <v>78375</v>
      </c>
      <c r="U135" s="28">
        <v>0.44068000000000002</v>
      </c>
      <c r="V135" s="26">
        <v>34538.294999999998</v>
      </c>
      <c r="W135" s="26">
        <v>43836.705000000002</v>
      </c>
      <c r="X135" s="27">
        <v>8.5000000000000006E-2</v>
      </c>
      <c r="Y135" s="26">
        <v>73675.134453781502</v>
      </c>
      <c r="Z135" s="26">
        <v>515725.94117647049</v>
      </c>
    </row>
    <row r="136" spans="1:26" ht="30" x14ac:dyDescent="0.25">
      <c r="A136" s="17" t="s">
        <v>1061</v>
      </c>
      <c r="B136" s="10" t="s">
        <v>1061</v>
      </c>
      <c r="C136" s="10" t="s">
        <v>13</v>
      </c>
      <c r="D136" s="29" t="s">
        <v>1062</v>
      </c>
      <c r="E136" s="10" t="s">
        <v>750</v>
      </c>
      <c r="F136" s="10">
        <v>1927</v>
      </c>
      <c r="G136" s="20" t="s">
        <v>52</v>
      </c>
      <c r="H136" s="21">
        <v>4046</v>
      </c>
      <c r="I136" s="21">
        <v>4990</v>
      </c>
      <c r="K136" s="10">
        <v>7</v>
      </c>
      <c r="N136" s="10">
        <v>7</v>
      </c>
      <c r="O136" s="10">
        <v>7</v>
      </c>
      <c r="P136" s="21">
        <v>0</v>
      </c>
      <c r="Q136" s="10" t="s">
        <v>40</v>
      </c>
      <c r="R136" s="26">
        <v>77700</v>
      </c>
      <c r="S136" s="27">
        <v>0.05</v>
      </c>
      <c r="T136" s="26">
        <v>73815</v>
      </c>
      <c r="U136" s="28">
        <v>0.44068000000000002</v>
      </c>
      <c r="V136" s="26">
        <v>32528.7942</v>
      </c>
      <c r="W136" s="26">
        <v>41286.205800000003</v>
      </c>
      <c r="X136" s="27">
        <v>8.5000000000000006E-2</v>
      </c>
      <c r="Y136" s="26">
        <v>69388.581176470572</v>
      </c>
      <c r="Z136" s="26">
        <v>485720.06823529402</v>
      </c>
    </row>
    <row r="137" spans="1:26" ht="30" x14ac:dyDescent="0.25">
      <c r="A137" s="17" t="s">
        <v>1063</v>
      </c>
      <c r="B137" s="10" t="s">
        <v>1063</v>
      </c>
      <c r="C137" s="10" t="s">
        <v>14</v>
      </c>
      <c r="D137" s="29" t="s">
        <v>1064</v>
      </c>
      <c r="E137" s="10" t="s">
        <v>750</v>
      </c>
      <c r="F137" s="10">
        <v>1928</v>
      </c>
      <c r="G137" s="20" t="s">
        <v>52</v>
      </c>
      <c r="H137" s="21">
        <v>4158</v>
      </c>
      <c r="I137" s="21">
        <v>4626</v>
      </c>
      <c r="K137" s="10">
        <v>7</v>
      </c>
      <c r="N137" s="10">
        <v>7</v>
      </c>
      <c r="O137" s="10">
        <v>7</v>
      </c>
      <c r="P137" s="21">
        <v>0</v>
      </c>
      <c r="Q137" s="10" t="s">
        <v>40</v>
      </c>
      <c r="R137" s="26">
        <v>77700</v>
      </c>
      <c r="S137" s="27">
        <v>0.05</v>
      </c>
      <c r="T137" s="26">
        <v>73815</v>
      </c>
      <c r="U137" s="28">
        <v>0.44068000000000002</v>
      </c>
      <c r="V137" s="26">
        <v>32528.7942</v>
      </c>
      <c r="W137" s="26">
        <v>41286.205800000003</v>
      </c>
      <c r="X137" s="27">
        <v>8.5000000000000006E-2</v>
      </c>
      <c r="Y137" s="26">
        <v>69388.581176470572</v>
      </c>
      <c r="Z137" s="26">
        <v>485720.06823529402</v>
      </c>
    </row>
    <row r="138" spans="1:26" ht="30" x14ac:dyDescent="0.25">
      <c r="A138" s="17" t="s">
        <v>682</v>
      </c>
      <c r="B138" s="10" t="s">
        <v>682</v>
      </c>
      <c r="C138" s="10" t="s">
        <v>15</v>
      </c>
      <c r="D138" s="29" t="s">
        <v>1065</v>
      </c>
      <c r="E138" s="10" t="s">
        <v>747</v>
      </c>
      <c r="F138" s="10">
        <v>1921</v>
      </c>
      <c r="G138" s="20" t="s">
        <v>52</v>
      </c>
      <c r="H138" s="21">
        <v>6598</v>
      </c>
      <c r="I138" s="21">
        <v>5476</v>
      </c>
      <c r="K138" s="10">
        <v>2</v>
      </c>
      <c r="L138" s="10">
        <v>4</v>
      </c>
      <c r="N138" s="10">
        <v>6</v>
      </c>
      <c r="O138" s="10">
        <v>6</v>
      </c>
      <c r="P138" s="21"/>
      <c r="Q138" s="10" t="s">
        <v>40</v>
      </c>
      <c r="R138" s="26">
        <v>81000</v>
      </c>
      <c r="S138" s="27">
        <v>0.05</v>
      </c>
      <c r="T138" s="26">
        <v>76950</v>
      </c>
      <c r="U138" s="28">
        <v>0.47021499999999999</v>
      </c>
      <c r="V138" s="26">
        <v>36183.044249999999</v>
      </c>
      <c r="W138" s="26">
        <v>40766.955750000001</v>
      </c>
      <c r="X138" s="27">
        <v>8.5000000000000006E-2</v>
      </c>
      <c r="Y138" s="26">
        <v>79935.207352941172</v>
      </c>
      <c r="Z138" s="26">
        <v>479611.24411764706</v>
      </c>
    </row>
    <row r="139" spans="1:26" ht="30" x14ac:dyDescent="0.25">
      <c r="A139" s="17" t="s">
        <v>1066</v>
      </c>
      <c r="B139" s="10" t="s">
        <v>1066</v>
      </c>
      <c r="C139" s="10" t="s">
        <v>11</v>
      </c>
      <c r="D139" s="29" t="s">
        <v>1067</v>
      </c>
      <c r="E139" s="10" t="s">
        <v>957</v>
      </c>
      <c r="F139" s="10">
        <v>1958</v>
      </c>
      <c r="G139" s="20" t="s">
        <v>52</v>
      </c>
      <c r="H139" s="21">
        <v>7020</v>
      </c>
      <c r="I139" s="21">
        <v>5178</v>
      </c>
      <c r="K139" s="10">
        <v>5</v>
      </c>
      <c r="N139" s="10">
        <v>5</v>
      </c>
      <c r="O139" s="10">
        <v>7</v>
      </c>
      <c r="P139" s="21">
        <v>1295</v>
      </c>
      <c r="Q139" s="10" t="s">
        <v>40</v>
      </c>
      <c r="R139" s="26">
        <v>78810</v>
      </c>
      <c r="S139" s="27">
        <v>0.05</v>
      </c>
      <c r="T139" s="26">
        <v>74869.5</v>
      </c>
      <c r="U139" s="28">
        <v>0.47021499999999999</v>
      </c>
      <c r="V139" s="26">
        <v>35204.761942500001</v>
      </c>
      <c r="W139" s="26">
        <v>39664.738057499999</v>
      </c>
      <c r="X139" s="27">
        <v>8.5000000000000006E-2</v>
      </c>
      <c r="Y139" s="26">
        <v>66663.425306722682</v>
      </c>
      <c r="Z139" s="26">
        <v>466643.9771470587</v>
      </c>
    </row>
    <row r="140" spans="1:26" ht="30" x14ac:dyDescent="0.25">
      <c r="A140" s="17" t="s">
        <v>1068</v>
      </c>
      <c r="B140" s="10" t="s">
        <v>1069</v>
      </c>
      <c r="C140" s="10" t="s">
        <v>96</v>
      </c>
      <c r="D140" s="29" t="s">
        <v>1070</v>
      </c>
      <c r="E140" s="10" t="s">
        <v>825</v>
      </c>
      <c r="F140" s="10">
        <v>1965</v>
      </c>
      <c r="G140" s="20" t="s">
        <v>53</v>
      </c>
      <c r="H140" s="21">
        <v>7047</v>
      </c>
      <c r="I140" s="21">
        <v>8184</v>
      </c>
      <c r="K140" s="10">
        <v>4</v>
      </c>
      <c r="L140" s="10">
        <v>4</v>
      </c>
      <c r="N140" s="10">
        <v>8</v>
      </c>
      <c r="O140" s="10">
        <v>10</v>
      </c>
      <c r="P140" s="21">
        <v>1000</v>
      </c>
      <c r="Q140" s="10" t="s">
        <v>40</v>
      </c>
      <c r="R140" s="26">
        <v>121200</v>
      </c>
      <c r="S140" s="27">
        <v>0.05</v>
      </c>
      <c r="T140" s="26">
        <v>115140</v>
      </c>
      <c r="U140" s="28">
        <v>0.64068000000000003</v>
      </c>
      <c r="V140" s="26">
        <v>73767.895199999999</v>
      </c>
      <c r="W140" s="26">
        <v>41372.104800000001</v>
      </c>
      <c r="X140" s="27">
        <v>0.105</v>
      </c>
      <c r="Y140" s="26">
        <v>39402.004571428566</v>
      </c>
      <c r="Z140" s="26">
        <v>394020.04571428569</v>
      </c>
    </row>
    <row r="141" spans="1:26" ht="30" x14ac:dyDescent="0.25">
      <c r="A141" s="17" t="s">
        <v>684</v>
      </c>
      <c r="B141" s="10" t="s">
        <v>684</v>
      </c>
      <c r="C141" s="10" t="s">
        <v>15</v>
      </c>
      <c r="D141" s="29" t="s">
        <v>1071</v>
      </c>
      <c r="E141" s="10" t="s">
        <v>858</v>
      </c>
      <c r="F141" s="10">
        <v>1924</v>
      </c>
      <c r="G141" s="20" t="s">
        <v>52</v>
      </c>
      <c r="H141" s="21">
        <v>6136</v>
      </c>
      <c r="I141" s="21">
        <v>4024</v>
      </c>
      <c r="J141" s="10">
        <v>1</v>
      </c>
      <c r="K141" s="10">
        <v>4</v>
      </c>
      <c r="N141" s="10">
        <v>5</v>
      </c>
      <c r="O141" s="10">
        <v>5</v>
      </c>
      <c r="P141" s="21">
        <v>0</v>
      </c>
      <c r="Q141" s="10" t="s">
        <v>40</v>
      </c>
      <c r="R141" s="26">
        <v>54000</v>
      </c>
      <c r="S141" s="27">
        <v>0.05</v>
      </c>
      <c r="T141" s="26">
        <v>51300</v>
      </c>
      <c r="U141" s="28">
        <v>0.47021499999999999</v>
      </c>
      <c r="V141" s="26">
        <v>24122.029500000001</v>
      </c>
      <c r="W141" s="26">
        <v>27177.970499999999</v>
      </c>
      <c r="X141" s="27">
        <v>8.5000000000000006E-2</v>
      </c>
      <c r="Y141" s="26">
        <v>63948.165882352936</v>
      </c>
      <c r="Z141" s="26">
        <v>319740.82941176469</v>
      </c>
    </row>
    <row r="142" spans="1:26" ht="30" x14ac:dyDescent="0.25">
      <c r="A142" s="17" t="s">
        <v>688</v>
      </c>
      <c r="B142" s="10" t="s">
        <v>688</v>
      </c>
      <c r="C142" s="10" t="s">
        <v>15</v>
      </c>
      <c r="D142" s="29" t="s">
        <v>1072</v>
      </c>
      <c r="E142" s="10" t="s">
        <v>755</v>
      </c>
      <c r="F142" s="10">
        <v>1925</v>
      </c>
      <c r="G142" s="20" t="s">
        <v>52</v>
      </c>
      <c r="H142" s="21">
        <v>6500</v>
      </c>
      <c r="I142" s="21">
        <v>2076</v>
      </c>
      <c r="K142" s="10">
        <v>4</v>
      </c>
      <c r="N142" s="10">
        <v>4</v>
      </c>
      <c r="O142" s="10">
        <v>4</v>
      </c>
      <c r="P142" s="21">
        <v>0</v>
      </c>
      <c r="Q142" s="10" t="s">
        <v>40</v>
      </c>
      <c r="R142" s="26">
        <v>44400</v>
      </c>
      <c r="S142" s="27">
        <v>0.05</v>
      </c>
      <c r="T142" s="26">
        <v>42180</v>
      </c>
      <c r="U142" s="28">
        <v>0.47021499999999999</v>
      </c>
      <c r="V142" s="26">
        <v>19833.668699999998</v>
      </c>
      <c r="W142" s="26">
        <v>22346.331300000002</v>
      </c>
      <c r="X142" s="27">
        <v>8.5000000000000006E-2</v>
      </c>
      <c r="Y142" s="26">
        <v>65724.503823529405</v>
      </c>
      <c r="Z142" s="26">
        <v>262898.01529411762</v>
      </c>
    </row>
    <row r="143" spans="1:26" ht="30" x14ac:dyDescent="0.25">
      <c r="A143" s="17" t="s">
        <v>686</v>
      </c>
      <c r="B143" s="10" t="s">
        <v>686</v>
      </c>
      <c r="C143" s="10" t="s">
        <v>15</v>
      </c>
      <c r="D143" s="29" t="s">
        <v>1073</v>
      </c>
      <c r="E143" s="10" t="s">
        <v>755</v>
      </c>
      <c r="F143" s="10">
        <v>1920</v>
      </c>
      <c r="G143" s="20" t="s">
        <v>52</v>
      </c>
      <c r="H143" s="21">
        <v>3486</v>
      </c>
      <c r="I143" s="21">
        <v>2896</v>
      </c>
      <c r="K143" s="10">
        <v>2</v>
      </c>
      <c r="L143" s="10">
        <v>1</v>
      </c>
      <c r="N143" s="10">
        <v>3</v>
      </c>
      <c r="O143" s="10">
        <v>3</v>
      </c>
      <c r="P143" s="21"/>
      <c r="Q143" s="10" t="s">
        <v>40</v>
      </c>
      <c r="R143" s="26">
        <v>36900</v>
      </c>
      <c r="S143" s="27">
        <v>0.05</v>
      </c>
      <c r="T143" s="26">
        <v>35055</v>
      </c>
      <c r="U143" s="28">
        <v>0.47021499999999999</v>
      </c>
      <c r="V143" s="26">
        <v>16483.386825000001</v>
      </c>
      <c r="W143" s="26">
        <v>18571.613174999999</v>
      </c>
      <c r="X143" s="27">
        <v>8.5000000000000006E-2</v>
      </c>
      <c r="Y143" s="26">
        <v>72829.855588235281</v>
      </c>
      <c r="Z143" s="26">
        <v>218489.56676470584</v>
      </c>
    </row>
    <row r="144" spans="1:26" ht="30" x14ac:dyDescent="0.25">
      <c r="A144" s="17" t="s">
        <v>1074</v>
      </c>
      <c r="B144" s="10" t="s">
        <v>1074</v>
      </c>
      <c r="C144" s="10" t="s">
        <v>15</v>
      </c>
      <c r="D144" s="29" t="s">
        <v>1075</v>
      </c>
      <c r="E144" s="10" t="s">
        <v>755</v>
      </c>
      <c r="F144" s="10">
        <v>1923</v>
      </c>
      <c r="G144" s="20" t="s">
        <v>52</v>
      </c>
      <c r="H144" s="21">
        <v>3277</v>
      </c>
      <c r="I144" s="21">
        <v>1858</v>
      </c>
      <c r="K144" s="10">
        <v>3</v>
      </c>
      <c r="N144" s="10">
        <v>3</v>
      </c>
      <c r="O144" s="10">
        <v>3</v>
      </c>
      <c r="P144" s="21">
        <v>0</v>
      </c>
      <c r="Q144" s="10" t="s">
        <v>40</v>
      </c>
      <c r="R144" s="26">
        <v>33300</v>
      </c>
      <c r="S144" s="27">
        <v>0.05</v>
      </c>
      <c r="T144" s="26">
        <v>31635</v>
      </c>
      <c r="U144" s="28">
        <v>0.47021499999999999</v>
      </c>
      <c r="V144" s="26">
        <v>14875.251525</v>
      </c>
      <c r="W144" s="26">
        <v>16759.748475</v>
      </c>
      <c r="X144" s="27">
        <v>8.5000000000000006E-2</v>
      </c>
      <c r="Y144" s="26">
        <v>65724.503823529405</v>
      </c>
      <c r="Z144" s="26">
        <v>197173.51147058824</v>
      </c>
    </row>
    <row r="145" spans="1:26" ht="30" x14ac:dyDescent="0.25">
      <c r="A145" s="17" t="s">
        <v>1076</v>
      </c>
      <c r="B145" s="10" t="s">
        <v>1077</v>
      </c>
      <c r="C145" s="10" t="s">
        <v>1078</v>
      </c>
      <c r="D145" s="29" t="s">
        <v>1079</v>
      </c>
      <c r="E145" s="10" t="s">
        <v>755</v>
      </c>
      <c r="F145" s="10">
        <v>1952</v>
      </c>
      <c r="G145" s="20" t="s">
        <v>52</v>
      </c>
      <c r="H145" s="21">
        <v>18750</v>
      </c>
      <c r="I145" s="21">
        <v>451</v>
      </c>
      <c r="J145" s="10">
        <v>1</v>
      </c>
      <c r="N145" s="10">
        <v>1</v>
      </c>
      <c r="O145" s="10">
        <v>1</v>
      </c>
      <c r="P145" s="21">
        <v>0</v>
      </c>
      <c r="Q145" s="10" t="s">
        <v>40</v>
      </c>
      <c r="R145" s="26">
        <v>9600</v>
      </c>
      <c r="S145" s="27">
        <v>0.05</v>
      </c>
      <c r="T145" s="26">
        <v>9120</v>
      </c>
      <c r="U145" s="28">
        <v>0.47021499999999999</v>
      </c>
      <c r="V145" s="26">
        <v>4288.3608000000004</v>
      </c>
      <c r="W145" s="26">
        <v>4831.6391999999996</v>
      </c>
      <c r="X145" s="27">
        <v>8.5000000000000006E-2</v>
      </c>
      <c r="Y145" s="26">
        <v>56842.814117647053</v>
      </c>
      <c r="Z145" s="26">
        <v>56842.814117647053</v>
      </c>
    </row>
    <row r="146" spans="1:26" ht="30" x14ac:dyDescent="0.25">
      <c r="A146" s="17" t="s">
        <v>695</v>
      </c>
      <c r="B146" s="10" t="s">
        <v>695</v>
      </c>
      <c r="C146" s="10" t="s">
        <v>1080</v>
      </c>
      <c r="D146" s="29" t="s">
        <v>696</v>
      </c>
      <c r="E146" s="10" t="s">
        <v>747</v>
      </c>
      <c r="F146" s="10">
        <v>1898</v>
      </c>
      <c r="G146" s="20" t="s">
        <v>52</v>
      </c>
      <c r="H146" s="21">
        <v>19055</v>
      </c>
      <c r="I146" s="21">
        <v>9051</v>
      </c>
      <c r="K146" s="10">
        <v>12</v>
      </c>
      <c r="N146" s="10">
        <v>12</v>
      </c>
      <c r="O146" s="10">
        <v>12</v>
      </c>
      <c r="P146" s="21"/>
      <c r="Q146" s="10" t="s">
        <v>40</v>
      </c>
      <c r="R146" s="26">
        <v>133200</v>
      </c>
      <c r="S146" s="27">
        <v>0.05</v>
      </c>
      <c r="T146" s="26">
        <v>126540</v>
      </c>
      <c r="U146" s="28">
        <v>0.47021499999999999</v>
      </c>
      <c r="V146" s="26">
        <v>59501.006099999999</v>
      </c>
      <c r="W146" s="26">
        <v>67038.993900000001</v>
      </c>
      <c r="X146" s="27">
        <v>8.5000000000000006E-2</v>
      </c>
      <c r="Y146" s="26">
        <v>65724.503823529405</v>
      </c>
      <c r="Z146" s="26">
        <v>788694.04588235274</v>
      </c>
    </row>
    <row r="147" spans="1:26" ht="30" x14ac:dyDescent="0.25">
      <c r="A147" s="17" t="s">
        <v>692</v>
      </c>
      <c r="B147" s="10" t="s">
        <v>693</v>
      </c>
      <c r="C147" s="10" t="s">
        <v>15</v>
      </c>
      <c r="D147" s="29" t="s">
        <v>1081</v>
      </c>
      <c r="E147" s="10" t="s">
        <v>767</v>
      </c>
      <c r="F147" s="10">
        <v>1962</v>
      </c>
      <c r="G147" s="20" t="s">
        <v>52</v>
      </c>
      <c r="H147" s="21">
        <v>7540</v>
      </c>
      <c r="I147" s="21">
        <v>4336</v>
      </c>
      <c r="K147" s="10">
        <v>7</v>
      </c>
      <c r="N147" s="10">
        <v>7</v>
      </c>
      <c r="O147" s="10">
        <v>7</v>
      </c>
      <c r="P147" s="21"/>
      <c r="Q147" s="10" t="s">
        <v>40</v>
      </c>
      <c r="R147" s="26">
        <v>77700</v>
      </c>
      <c r="S147" s="27">
        <v>0.05</v>
      </c>
      <c r="T147" s="26">
        <v>73815</v>
      </c>
      <c r="U147" s="28">
        <v>0.47021499999999999</v>
      </c>
      <c r="V147" s="26">
        <v>34708.920225000002</v>
      </c>
      <c r="W147" s="26">
        <v>39106.079774999998</v>
      </c>
      <c r="X147" s="27">
        <v>8.5000000000000006E-2</v>
      </c>
      <c r="Y147" s="26">
        <v>65724.503823529405</v>
      </c>
      <c r="Z147" s="26">
        <v>460071.52676470584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11"/>
  <sheetViews>
    <sheetView workbookViewId="0">
      <selection activeCell="C29" sqref="C29"/>
    </sheetView>
  </sheetViews>
  <sheetFormatPr defaultRowHeight="15" x14ac:dyDescent="0.25"/>
  <cols>
    <col min="1" max="1" width="17.85546875" bestFit="1" customWidth="1"/>
    <col min="2" max="3" width="80.85546875" bestFit="1" customWidth="1"/>
    <col min="4" max="4" width="23.7109375" bestFit="1" customWidth="1"/>
    <col min="5" max="5" width="9.7109375" bestFit="1" customWidth="1"/>
    <col min="6" max="6" width="10.7109375" bestFit="1" customWidth="1"/>
    <col min="7" max="7" width="14.28515625" bestFit="1" customWidth="1"/>
    <col min="8" max="8" width="12" bestFit="1" customWidth="1"/>
    <col min="9" max="9" width="18.7109375" bestFit="1" customWidth="1"/>
    <col min="10" max="10" width="15.28515625" bestFit="1" customWidth="1"/>
    <col min="11" max="11" width="9.5703125" bestFit="1" customWidth="1"/>
    <col min="12" max="12" width="8.7109375" bestFit="1" customWidth="1"/>
    <col min="13" max="13" width="9.5703125" bestFit="1" customWidth="1"/>
    <col min="14" max="14" width="12.7109375" bestFit="1" customWidth="1"/>
    <col min="15" max="15" width="10.85546875" bestFit="1" customWidth="1"/>
    <col min="16" max="16" width="9.5703125" bestFit="1" customWidth="1"/>
    <col min="17" max="17" width="10.7109375" bestFit="1" customWidth="1"/>
    <col min="18" max="18" width="13.28515625" bestFit="1" customWidth="1"/>
    <col min="19" max="19" width="17.5703125" bestFit="1" customWidth="1"/>
    <col min="20" max="20" width="18.42578125" bestFit="1" customWidth="1"/>
    <col min="21" max="21" width="15.28515625" bestFit="1" customWidth="1"/>
    <col min="22" max="22" width="14.5703125" bestFit="1" customWidth="1"/>
    <col min="23" max="23" width="32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26</v>
      </c>
      <c r="H1" t="s">
        <v>82</v>
      </c>
      <c r="I1" t="s">
        <v>28</v>
      </c>
      <c r="J1" t="s">
        <v>83</v>
      </c>
      <c r="K1" t="s">
        <v>30</v>
      </c>
      <c r="L1" t="s">
        <v>45</v>
      </c>
      <c r="M1" t="s">
        <v>32</v>
      </c>
      <c r="N1" t="s">
        <v>46</v>
      </c>
      <c r="O1" t="s">
        <v>44</v>
      </c>
      <c r="P1" t="s">
        <v>34</v>
      </c>
      <c r="Q1" t="s">
        <v>35</v>
      </c>
      <c r="R1" t="s">
        <v>84</v>
      </c>
      <c r="S1" t="s">
        <v>37</v>
      </c>
      <c r="T1" t="s">
        <v>38</v>
      </c>
      <c r="U1" t="s">
        <v>85</v>
      </c>
      <c r="V1" t="s">
        <v>3</v>
      </c>
      <c r="W1" t="s">
        <v>4</v>
      </c>
    </row>
    <row r="2" spans="1:23" x14ac:dyDescent="0.25">
      <c r="A2" t="s">
        <v>717</v>
      </c>
      <c r="B2" t="s">
        <v>718</v>
      </c>
      <c r="C2" t="s">
        <v>719</v>
      </c>
      <c r="D2" t="s">
        <v>720</v>
      </c>
      <c r="E2">
        <v>11018</v>
      </c>
      <c r="F2">
        <v>1976</v>
      </c>
      <c r="G2">
        <v>26162</v>
      </c>
      <c r="H2">
        <v>22120</v>
      </c>
      <c r="I2" t="s">
        <v>40</v>
      </c>
      <c r="J2" s="1">
        <v>7.5</v>
      </c>
      <c r="K2" s="2">
        <v>165900</v>
      </c>
      <c r="L2" s="4">
        <v>0.05</v>
      </c>
      <c r="M2" s="2">
        <v>157605</v>
      </c>
      <c r="N2" s="4">
        <v>0.37246000000000001</v>
      </c>
      <c r="O2" s="2">
        <v>58701.558299999997</v>
      </c>
      <c r="P2" s="2">
        <v>98903.441699999996</v>
      </c>
      <c r="Q2" s="5">
        <v>9.5000000000000001E-2</v>
      </c>
      <c r="R2" s="2">
        <v>47.0655</v>
      </c>
      <c r="S2" s="3">
        <v>0</v>
      </c>
      <c r="T2" s="2">
        <v>0</v>
      </c>
      <c r="V2" s="2">
        <v>1041088.86</v>
      </c>
    </row>
    <row r="3" spans="1:23" x14ac:dyDescent="0.25">
      <c r="A3" t="s">
        <v>721</v>
      </c>
      <c r="B3" t="s">
        <v>722</v>
      </c>
      <c r="C3" t="s">
        <v>723</v>
      </c>
      <c r="D3" t="s">
        <v>724</v>
      </c>
      <c r="E3">
        <v>11024</v>
      </c>
      <c r="F3">
        <v>1939</v>
      </c>
      <c r="G3">
        <v>160090</v>
      </c>
      <c r="H3">
        <v>86000</v>
      </c>
      <c r="I3" t="s">
        <v>40</v>
      </c>
      <c r="J3" s="1">
        <v>7</v>
      </c>
      <c r="K3" s="2">
        <v>602000</v>
      </c>
      <c r="L3" s="4">
        <v>0.05</v>
      </c>
      <c r="M3" s="2">
        <v>571900</v>
      </c>
      <c r="N3" s="4">
        <v>0.37246000000000001</v>
      </c>
      <c r="O3" s="2">
        <v>213009.87400000001</v>
      </c>
      <c r="P3" s="2">
        <v>358890.12599999999</v>
      </c>
      <c r="Q3" s="5">
        <v>9.5000000000000001E-2</v>
      </c>
      <c r="R3" s="2">
        <v>43.927799999999998</v>
      </c>
      <c r="S3" s="3">
        <v>0</v>
      </c>
      <c r="T3" s="2">
        <v>0</v>
      </c>
      <c r="V3" s="2">
        <v>3777790.8</v>
      </c>
    </row>
    <row r="4" spans="1:23" x14ac:dyDescent="0.25">
      <c r="A4" t="s">
        <v>725</v>
      </c>
      <c r="B4" t="s">
        <v>725</v>
      </c>
      <c r="C4" t="s">
        <v>86</v>
      </c>
      <c r="D4" t="s">
        <v>726</v>
      </c>
      <c r="E4">
        <v>11001</v>
      </c>
      <c r="F4">
        <v>1959</v>
      </c>
      <c r="G4">
        <v>3125</v>
      </c>
      <c r="H4">
        <v>2470</v>
      </c>
      <c r="I4" t="s">
        <v>40</v>
      </c>
      <c r="J4" s="1">
        <v>8.5</v>
      </c>
      <c r="K4" s="2">
        <v>20995</v>
      </c>
      <c r="L4" s="4">
        <v>7.0000000000000007E-2</v>
      </c>
      <c r="M4" s="2">
        <v>19525.349999999999</v>
      </c>
      <c r="N4" s="4">
        <v>0.37246000000000001</v>
      </c>
      <c r="O4" s="2">
        <v>7272.4118609999996</v>
      </c>
      <c r="P4" s="2">
        <v>12252.938138999998</v>
      </c>
      <c r="Q4" s="5">
        <v>9.5000000000000001E-2</v>
      </c>
      <c r="R4" s="2">
        <v>52.217933684210522</v>
      </c>
      <c r="S4" s="3">
        <v>0</v>
      </c>
      <c r="T4" s="2">
        <v>0</v>
      </c>
      <c r="V4" s="2">
        <v>128978.29619999998</v>
      </c>
    </row>
    <row r="5" spans="1:23" x14ac:dyDescent="0.25">
      <c r="A5" t="s">
        <v>727</v>
      </c>
      <c r="B5" t="s">
        <v>728</v>
      </c>
      <c r="C5" t="s">
        <v>123</v>
      </c>
      <c r="D5" t="s">
        <v>729</v>
      </c>
      <c r="E5">
        <v>11001</v>
      </c>
      <c r="F5">
        <v>1949</v>
      </c>
      <c r="G5">
        <v>11250</v>
      </c>
      <c r="H5">
        <v>7093</v>
      </c>
      <c r="I5" t="s">
        <v>40</v>
      </c>
      <c r="J5" s="1">
        <v>6.8000000000000007</v>
      </c>
      <c r="K5" s="2">
        <v>48232.4</v>
      </c>
      <c r="L5" s="4">
        <v>7.0000000000000007E-2</v>
      </c>
      <c r="M5" s="2">
        <v>44856.131999999998</v>
      </c>
      <c r="N5" s="4">
        <v>0.37246000000000001</v>
      </c>
      <c r="O5" s="2">
        <v>16707.114924720001</v>
      </c>
      <c r="P5" s="2">
        <v>28149.017075279997</v>
      </c>
      <c r="Q5" s="5">
        <v>9.5000000000000001E-2</v>
      </c>
      <c r="R5" s="2">
        <v>41.774346947368414</v>
      </c>
      <c r="S5" s="3">
        <v>0</v>
      </c>
      <c r="T5" s="2">
        <v>0</v>
      </c>
      <c r="V5" s="2">
        <v>296305.44289768417</v>
      </c>
    </row>
    <row r="6" spans="1:23" x14ac:dyDescent="0.25">
      <c r="A6" t="s">
        <v>730</v>
      </c>
      <c r="B6" t="s">
        <v>730</v>
      </c>
      <c r="C6" t="s">
        <v>86</v>
      </c>
      <c r="D6" t="s">
        <v>731</v>
      </c>
      <c r="E6">
        <v>11002</v>
      </c>
      <c r="F6">
        <v>1918</v>
      </c>
      <c r="G6">
        <v>6500</v>
      </c>
      <c r="H6">
        <v>6273</v>
      </c>
      <c r="I6" t="s">
        <v>40</v>
      </c>
      <c r="J6" s="1">
        <v>8.5</v>
      </c>
      <c r="K6" s="2">
        <v>53320.5</v>
      </c>
      <c r="L6" s="4">
        <v>7.0000000000000007E-2</v>
      </c>
      <c r="M6" s="2">
        <v>49588.065000000002</v>
      </c>
      <c r="N6" s="4">
        <v>0.40691749999999993</v>
      </c>
      <c r="O6" s="2">
        <v>20178.251439637497</v>
      </c>
      <c r="P6" s="2">
        <v>29409.813560362505</v>
      </c>
      <c r="Q6" s="5">
        <v>9.5000000000000001E-2</v>
      </c>
      <c r="R6" s="2">
        <v>49.350706973684218</v>
      </c>
      <c r="S6" s="3">
        <v>0</v>
      </c>
      <c r="T6" s="2">
        <v>0</v>
      </c>
      <c r="V6" s="2">
        <v>309576.98484592111</v>
      </c>
    </row>
    <row r="7" spans="1:23" x14ac:dyDescent="0.25">
      <c r="A7" t="s">
        <v>732</v>
      </c>
      <c r="B7" t="s">
        <v>733</v>
      </c>
      <c r="C7" t="s">
        <v>734</v>
      </c>
      <c r="D7" t="s">
        <v>735</v>
      </c>
      <c r="E7">
        <v>11035</v>
      </c>
      <c r="F7">
        <v>1959</v>
      </c>
      <c r="G7">
        <v>15628</v>
      </c>
      <c r="H7">
        <v>10766</v>
      </c>
      <c r="I7" t="s">
        <v>40</v>
      </c>
      <c r="J7" s="1">
        <v>8</v>
      </c>
      <c r="K7" s="2">
        <v>86128</v>
      </c>
      <c r="L7" s="4">
        <v>7.0000000000000007E-2</v>
      </c>
      <c r="M7" s="2">
        <v>80099.039999999994</v>
      </c>
      <c r="N7" s="4">
        <v>0.40691749999999993</v>
      </c>
      <c r="O7" s="2">
        <v>32593.701109199992</v>
      </c>
      <c r="P7" s="2">
        <v>47505.338890800005</v>
      </c>
      <c r="Q7" s="5">
        <v>9.5000000000000001E-2</v>
      </c>
      <c r="R7" s="2">
        <v>46.447724210526317</v>
      </c>
      <c r="S7" s="3">
        <v>0</v>
      </c>
      <c r="T7" s="2">
        <v>0</v>
      </c>
      <c r="V7" s="2">
        <v>500056.19885052642</v>
      </c>
    </row>
    <row r="8" spans="1:23" x14ac:dyDescent="0.25">
      <c r="A8" t="s">
        <v>736</v>
      </c>
      <c r="B8" t="s">
        <v>736</v>
      </c>
      <c r="C8" t="s">
        <v>86</v>
      </c>
      <c r="D8" t="s">
        <v>737</v>
      </c>
      <c r="E8">
        <v>11009</v>
      </c>
      <c r="F8">
        <v>1952</v>
      </c>
      <c r="G8">
        <v>4810</v>
      </c>
      <c r="H8">
        <v>3607</v>
      </c>
      <c r="I8" t="s">
        <v>40</v>
      </c>
      <c r="J8" s="1">
        <v>8.5</v>
      </c>
      <c r="K8" s="2">
        <v>30659.5</v>
      </c>
      <c r="L8" s="4">
        <v>7.0000000000000007E-2</v>
      </c>
      <c r="M8" s="2">
        <v>28513.334999999999</v>
      </c>
      <c r="N8" s="4">
        <v>0.40691749999999993</v>
      </c>
      <c r="O8" s="2">
        <v>11602.574994862498</v>
      </c>
      <c r="P8" s="2">
        <v>16910.760005137501</v>
      </c>
      <c r="Q8" s="5">
        <v>9.5000000000000001E-2</v>
      </c>
      <c r="R8" s="2">
        <v>49.350706973684211</v>
      </c>
      <c r="S8" s="3">
        <v>0</v>
      </c>
      <c r="T8" s="2">
        <v>0</v>
      </c>
      <c r="V8" s="2">
        <v>178008.00005407896</v>
      </c>
    </row>
    <row r="9" spans="1:23" x14ac:dyDescent="0.25">
      <c r="A9" t="s">
        <v>738</v>
      </c>
      <c r="B9" t="s">
        <v>738</v>
      </c>
      <c r="C9" t="s">
        <v>86</v>
      </c>
      <c r="D9" t="s">
        <v>739</v>
      </c>
      <c r="E9">
        <v>11017</v>
      </c>
      <c r="F9">
        <v>1929</v>
      </c>
      <c r="G9">
        <v>53630</v>
      </c>
      <c r="H9">
        <v>7942</v>
      </c>
      <c r="I9" t="s">
        <v>40</v>
      </c>
      <c r="J9" s="1">
        <v>8.5</v>
      </c>
      <c r="K9" s="2">
        <v>67507</v>
      </c>
      <c r="L9" s="4">
        <v>7.0000000000000007E-2</v>
      </c>
      <c r="M9" s="2">
        <v>62781.51</v>
      </c>
      <c r="N9" s="4">
        <v>0.40691749999999993</v>
      </c>
      <c r="O9" s="2">
        <v>25546.895095424996</v>
      </c>
      <c r="P9" s="2">
        <v>37234.614904575006</v>
      </c>
      <c r="Q9" s="5">
        <v>9.5000000000000001E-2</v>
      </c>
      <c r="R9" s="2">
        <v>49.350706973684218</v>
      </c>
      <c r="S9" s="3">
        <v>21862</v>
      </c>
      <c r="T9" s="2">
        <v>240482</v>
      </c>
      <c r="V9" s="2">
        <v>632425.31478500005</v>
      </c>
    </row>
    <row r="10" spans="1:23" x14ac:dyDescent="0.25">
      <c r="A10" t="s">
        <v>740</v>
      </c>
      <c r="B10" t="s">
        <v>741</v>
      </c>
      <c r="C10" t="s">
        <v>87</v>
      </c>
      <c r="D10" t="s">
        <v>742</v>
      </c>
      <c r="E10">
        <v>11002</v>
      </c>
      <c r="F10">
        <v>1951</v>
      </c>
      <c r="G10">
        <v>6638</v>
      </c>
      <c r="H10">
        <v>7728</v>
      </c>
      <c r="I10" t="s">
        <v>40</v>
      </c>
      <c r="J10" s="1">
        <v>8.5</v>
      </c>
      <c r="K10" s="2">
        <v>65688</v>
      </c>
      <c r="L10" s="4">
        <v>7.0000000000000007E-2</v>
      </c>
      <c r="M10" s="2">
        <v>61089.84</v>
      </c>
      <c r="N10" s="4">
        <v>0.40691749999999993</v>
      </c>
      <c r="O10" s="2">
        <v>24858.524968199996</v>
      </c>
      <c r="P10" s="2">
        <v>36231.315031799997</v>
      </c>
      <c r="Q10" s="5">
        <v>9.5000000000000001E-2</v>
      </c>
      <c r="R10" s="2">
        <v>49.350706973684211</v>
      </c>
      <c r="S10" s="3">
        <v>0</v>
      </c>
      <c r="T10" s="2">
        <v>0</v>
      </c>
      <c r="V10" s="2">
        <v>381382.26349263149</v>
      </c>
    </row>
    <row r="11" spans="1:23" x14ac:dyDescent="0.25">
      <c r="A11" t="s">
        <v>743</v>
      </c>
      <c r="B11" t="s">
        <v>743</v>
      </c>
      <c r="C11" s="33" t="s">
        <v>86</v>
      </c>
      <c r="D11" t="s">
        <v>744</v>
      </c>
      <c r="E11">
        <v>11002</v>
      </c>
      <c r="F11">
        <v>1958</v>
      </c>
      <c r="G11">
        <v>4896</v>
      </c>
      <c r="H11">
        <v>3016</v>
      </c>
      <c r="I11" t="s">
        <v>40</v>
      </c>
      <c r="J11" s="1">
        <v>8.5</v>
      </c>
      <c r="K11" s="2">
        <v>25636</v>
      </c>
      <c r="L11" s="4">
        <v>7.0000000000000007E-2</v>
      </c>
      <c r="M11" s="2">
        <v>23841.48</v>
      </c>
      <c r="N11" s="4">
        <v>0.40691749999999993</v>
      </c>
      <c r="O11" s="2">
        <v>9701.5154378999978</v>
      </c>
      <c r="P11" s="2">
        <v>14139.964562100002</v>
      </c>
      <c r="Q11" s="5">
        <v>9.5000000000000001E-2</v>
      </c>
      <c r="R11" s="2">
        <v>49.350706973684211</v>
      </c>
      <c r="S11" s="3">
        <v>0</v>
      </c>
      <c r="T11" s="2">
        <v>0</v>
      </c>
      <c r="V11" s="2">
        <v>148841.73223263159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14"/>
  <sheetViews>
    <sheetView workbookViewId="0"/>
  </sheetViews>
  <sheetFormatPr defaultRowHeight="15" x14ac:dyDescent="0.25"/>
  <cols>
    <col min="1" max="2" width="17.85546875" bestFit="1" customWidth="1"/>
    <col min="3" max="3" width="11.28515625" bestFit="1" customWidth="1"/>
    <col min="4" max="4" width="23" bestFit="1" customWidth="1"/>
    <col min="5" max="5" width="12.85546875" bestFit="1" customWidth="1"/>
    <col min="6" max="6" width="21.140625" style="19" bestFit="1" customWidth="1"/>
    <col min="7" max="7" width="13.28515625" bestFit="1" customWidth="1"/>
    <col min="8" max="8" width="20.85546875" bestFit="1" customWidth="1"/>
    <col min="9" max="9" width="16.855468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10.85546875" bestFit="1" customWidth="1"/>
    <col min="14" max="14" width="13.140625" bestFit="1" customWidth="1"/>
    <col min="15" max="15" width="8.7109375" bestFit="1" customWidth="1"/>
    <col min="16" max="16" width="12.85546875" bestFit="1" customWidth="1"/>
    <col min="17" max="17" width="16.42578125" bestFit="1" customWidth="1"/>
    <col min="18" max="18" width="19.7109375" bestFit="1" customWidth="1"/>
    <col min="19" max="19" width="20.7109375" bestFit="1" customWidth="1"/>
    <col min="20" max="20" width="16.7109375" bestFit="1" customWidth="1"/>
    <col min="21" max="21" width="35.140625" bestFit="1" customWidth="1"/>
    <col min="22" max="22" width="18.140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24</v>
      </c>
      <c r="F1" s="18" t="s">
        <v>81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44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</v>
      </c>
      <c r="U1" s="6" t="s">
        <v>4</v>
      </c>
    </row>
    <row r="2" spans="1:21" x14ac:dyDescent="0.25">
      <c r="A2" t="s">
        <v>699</v>
      </c>
      <c r="B2" t="s">
        <v>699</v>
      </c>
      <c r="C2" t="s">
        <v>12</v>
      </c>
      <c r="D2" t="s">
        <v>700</v>
      </c>
      <c r="E2">
        <v>1930</v>
      </c>
      <c r="F2" s="19">
        <v>1.3</v>
      </c>
      <c r="G2" s="3">
        <v>737</v>
      </c>
      <c r="H2" s="7" t="s">
        <v>40</v>
      </c>
      <c r="I2" s="1">
        <v>19.8</v>
      </c>
      <c r="J2" s="2">
        <v>14592.6</v>
      </c>
      <c r="K2" s="4">
        <v>0.1</v>
      </c>
      <c r="L2" s="2">
        <v>13133.34</v>
      </c>
      <c r="M2" s="4">
        <v>0.42246</v>
      </c>
      <c r="N2" s="2">
        <v>5548.3108164000005</v>
      </c>
      <c r="O2" s="2">
        <v>7585.0291835999997</v>
      </c>
      <c r="P2" s="5">
        <v>8.5000000000000006E-2</v>
      </c>
      <c r="Q2" s="2">
        <v>121.07956235294117</v>
      </c>
      <c r="R2" s="2">
        <v>0</v>
      </c>
      <c r="S2" s="2">
        <v>0</v>
      </c>
      <c r="T2" s="2">
        <v>89235.637454117634</v>
      </c>
    </row>
    <row r="3" spans="1:21" x14ac:dyDescent="0.25">
      <c r="A3" t="s">
        <v>701</v>
      </c>
      <c r="B3" t="s">
        <v>701</v>
      </c>
      <c r="C3" t="s">
        <v>12</v>
      </c>
      <c r="D3" t="s">
        <v>700</v>
      </c>
      <c r="E3">
        <v>1927</v>
      </c>
      <c r="F3" s="19">
        <v>0.37</v>
      </c>
      <c r="G3" s="3">
        <v>209</v>
      </c>
      <c r="H3" s="7" t="s">
        <v>40</v>
      </c>
      <c r="I3" s="1">
        <v>21.6</v>
      </c>
      <c r="J3" s="2">
        <v>4514.3999999999996</v>
      </c>
      <c r="K3" s="4">
        <v>0.1</v>
      </c>
      <c r="L3" s="2">
        <v>4062.96</v>
      </c>
      <c r="M3" s="4">
        <v>0.42246</v>
      </c>
      <c r="N3" s="2">
        <v>1716.4380815999998</v>
      </c>
      <c r="O3" s="2">
        <v>2346.5219183999998</v>
      </c>
      <c r="P3" s="5">
        <v>8.5000000000000006E-2</v>
      </c>
      <c r="Q3" s="2">
        <v>132.08679529411762</v>
      </c>
      <c r="R3" s="2">
        <v>0</v>
      </c>
      <c r="S3" s="2">
        <v>0</v>
      </c>
      <c r="T3" s="2">
        <v>27606.140216470583</v>
      </c>
    </row>
    <row r="4" spans="1:21" x14ac:dyDescent="0.25">
      <c r="A4" t="s">
        <v>702</v>
      </c>
      <c r="B4" t="s">
        <v>702</v>
      </c>
      <c r="C4" t="s">
        <v>12</v>
      </c>
      <c r="D4" t="s">
        <v>700</v>
      </c>
      <c r="E4">
        <v>1927</v>
      </c>
      <c r="F4" s="19">
        <v>0.39</v>
      </c>
      <c r="G4" s="3">
        <v>221</v>
      </c>
      <c r="H4" s="7" t="s">
        <v>40</v>
      </c>
      <c r="I4" s="1">
        <v>21.6</v>
      </c>
      <c r="J4" s="2">
        <v>4773.5999999999995</v>
      </c>
      <c r="K4" s="4">
        <v>0.1</v>
      </c>
      <c r="L4" s="2">
        <v>4296.24</v>
      </c>
      <c r="M4" s="4">
        <v>0.42246</v>
      </c>
      <c r="N4" s="2">
        <v>1814.9895504000001</v>
      </c>
      <c r="O4" s="2">
        <v>2481.2504496000001</v>
      </c>
      <c r="P4" s="5">
        <v>8.5000000000000006E-2</v>
      </c>
      <c r="Q4" s="2">
        <v>132.08679529411765</v>
      </c>
      <c r="R4" s="2">
        <v>0</v>
      </c>
      <c r="S4" s="2">
        <v>0</v>
      </c>
      <c r="T4" s="2">
        <v>29191.181759999999</v>
      </c>
    </row>
    <row r="5" spans="1:21" x14ac:dyDescent="0.25">
      <c r="A5" t="s">
        <v>703</v>
      </c>
      <c r="B5" t="s">
        <v>703</v>
      </c>
      <c r="C5" t="s">
        <v>12</v>
      </c>
      <c r="D5" t="s">
        <v>700</v>
      </c>
      <c r="E5">
        <v>1927</v>
      </c>
      <c r="F5" s="19">
        <v>0.6</v>
      </c>
      <c r="G5" s="3">
        <v>340</v>
      </c>
      <c r="H5" s="7" t="s">
        <v>40</v>
      </c>
      <c r="I5" s="1">
        <v>21.6</v>
      </c>
      <c r="J5" s="2">
        <v>7343.9999999999982</v>
      </c>
      <c r="K5" s="4">
        <v>0.1</v>
      </c>
      <c r="L5" s="2">
        <v>6609.5999999999995</v>
      </c>
      <c r="M5" s="4">
        <v>0.42246</v>
      </c>
      <c r="N5" s="2">
        <v>2792.291616</v>
      </c>
      <c r="O5" s="2">
        <v>3817.308383999999</v>
      </c>
      <c r="P5" s="5">
        <v>8.5000000000000006E-2</v>
      </c>
      <c r="Q5" s="2">
        <v>132.08679529411762</v>
      </c>
      <c r="R5" s="2">
        <v>0</v>
      </c>
      <c r="S5" s="2">
        <v>0</v>
      </c>
      <c r="T5" s="2">
        <v>44909.510399999992</v>
      </c>
    </row>
    <row r="6" spans="1:21" x14ac:dyDescent="0.25">
      <c r="A6" t="s">
        <v>704</v>
      </c>
      <c r="B6" t="s">
        <v>704</v>
      </c>
      <c r="C6" t="s">
        <v>12</v>
      </c>
      <c r="D6" t="s">
        <v>700</v>
      </c>
      <c r="E6">
        <v>1927</v>
      </c>
      <c r="F6" s="19">
        <v>0.84</v>
      </c>
      <c r="G6" s="3">
        <v>476</v>
      </c>
      <c r="H6" s="7" t="s">
        <v>40</v>
      </c>
      <c r="I6" s="1">
        <v>21.6</v>
      </c>
      <c r="J6" s="2">
        <v>10281.6</v>
      </c>
      <c r="K6" s="4">
        <v>0.1</v>
      </c>
      <c r="L6" s="2">
        <v>9253.4399999999987</v>
      </c>
      <c r="M6" s="4">
        <v>0.42246</v>
      </c>
      <c r="N6" s="2">
        <v>3909.2082623999991</v>
      </c>
      <c r="O6" s="2">
        <v>5344.2317375999992</v>
      </c>
      <c r="P6" s="5">
        <v>8.5000000000000006E-2</v>
      </c>
      <c r="Q6" s="2">
        <v>132.08679529411762</v>
      </c>
      <c r="R6" s="2">
        <v>0</v>
      </c>
      <c r="S6" s="2">
        <v>0</v>
      </c>
      <c r="T6" s="2">
        <v>62873.314559999984</v>
      </c>
    </row>
    <row r="7" spans="1:21" x14ac:dyDescent="0.25">
      <c r="A7" t="s">
        <v>705</v>
      </c>
      <c r="B7" t="s">
        <v>705</v>
      </c>
      <c r="C7" t="s">
        <v>12</v>
      </c>
      <c r="D7" t="s">
        <v>706</v>
      </c>
      <c r="E7">
        <v>1927</v>
      </c>
      <c r="F7" s="19">
        <v>64</v>
      </c>
      <c r="G7" s="3">
        <v>3545</v>
      </c>
      <c r="H7" s="7" t="s">
        <v>40</v>
      </c>
      <c r="I7" s="1">
        <v>18</v>
      </c>
      <c r="J7" s="2">
        <v>63810</v>
      </c>
      <c r="K7" s="4">
        <v>0.1</v>
      </c>
      <c r="L7" s="2">
        <v>57429</v>
      </c>
      <c r="M7" s="4">
        <v>0.45691749999999998</v>
      </c>
      <c r="N7" s="2">
        <v>26240.315107499999</v>
      </c>
      <c r="O7" s="2">
        <v>31188.684892500001</v>
      </c>
      <c r="P7" s="5">
        <v>8.5000000000000006E-2</v>
      </c>
      <c r="Q7" s="2">
        <v>103.50513529411764</v>
      </c>
      <c r="R7" s="2">
        <v>0</v>
      </c>
      <c r="S7" s="2">
        <v>0</v>
      </c>
      <c r="T7" s="2">
        <v>366925.70461764705</v>
      </c>
    </row>
    <row r="8" spans="1:21" x14ac:dyDescent="0.25">
      <c r="A8" t="s">
        <v>707</v>
      </c>
      <c r="B8" t="s">
        <v>707</v>
      </c>
      <c r="C8" t="s">
        <v>12</v>
      </c>
      <c r="D8" t="s">
        <v>708</v>
      </c>
      <c r="E8">
        <v>1925</v>
      </c>
      <c r="F8" s="19">
        <v>36</v>
      </c>
      <c r="G8" s="3">
        <v>1924</v>
      </c>
      <c r="H8" s="7" t="s">
        <v>40</v>
      </c>
      <c r="I8" s="1">
        <v>18</v>
      </c>
      <c r="J8" s="2">
        <v>34632</v>
      </c>
      <c r="K8" s="4">
        <v>0.1</v>
      </c>
      <c r="L8" s="2">
        <v>31168.799999999999</v>
      </c>
      <c r="M8" s="4">
        <v>0.45691749999999998</v>
      </c>
      <c r="N8" s="2">
        <v>14241.570174</v>
      </c>
      <c r="O8" s="2">
        <v>16927.229826000003</v>
      </c>
      <c r="P8" s="5">
        <v>8.5000000000000006E-2</v>
      </c>
      <c r="Q8" s="2">
        <v>103.50513529411764</v>
      </c>
      <c r="R8" s="2">
        <v>0</v>
      </c>
      <c r="S8" s="2">
        <v>0</v>
      </c>
      <c r="T8" s="2">
        <v>199143.88030588237</v>
      </c>
    </row>
    <row r="9" spans="1:21" x14ac:dyDescent="0.25">
      <c r="A9" t="s">
        <v>709</v>
      </c>
      <c r="B9" t="s">
        <v>709</v>
      </c>
      <c r="C9" t="s">
        <v>12</v>
      </c>
      <c r="D9" t="s">
        <v>710</v>
      </c>
      <c r="E9">
        <v>1931</v>
      </c>
      <c r="F9" s="19">
        <v>15.68</v>
      </c>
      <c r="G9" s="3" t="s">
        <v>711</v>
      </c>
      <c r="H9" s="7" t="s">
        <v>40</v>
      </c>
      <c r="I9" s="1">
        <v>14.4</v>
      </c>
      <c r="J9" s="2"/>
      <c r="K9" s="4">
        <v>0.1</v>
      </c>
      <c r="L9" s="2"/>
      <c r="M9" s="4">
        <v>0.45691749999999998</v>
      </c>
      <c r="N9" s="2"/>
      <c r="O9" s="2"/>
      <c r="P9" s="5">
        <v>8.5000000000000006E-2</v>
      </c>
      <c r="Q9" s="2"/>
      <c r="R9" s="2"/>
      <c r="S9" s="2"/>
      <c r="T9" s="2">
        <v>115559</v>
      </c>
    </row>
    <row r="10" spans="1:21" x14ac:dyDescent="0.25">
      <c r="A10" t="s">
        <v>712</v>
      </c>
      <c r="B10" t="s">
        <v>712</v>
      </c>
      <c r="C10" t="s">
        <v>12</v>
      </c>
      <c r="D10" t="s">
        <v>710</v>
      </c>
      <c r="E10">
        <v>1932</v>
      </c>
      <c r="F10" s="19">
        <v>0.87</v>
      </c>
      <c r="G10" s="3" t="s">
        <v>711</v>
      </c>
      <c r="H10" s="7" t="s">
        <v>40</v>
      </c>
      <c r="I10" s="1">
        <v>14.4</v>
      </c>
      <c r="J10" s="2"/>
      <c r="K10" s="4">
        <v>0.1</v>
      </c>
      <c r="L10" s="2"/>
      <c r="M10" s="4">
        <v>0.45691749999999998</v>
      </c>
      <c r="N10" s="2"/>
      <c r="O10" s="2"/>
      <c r="P10" s="5">
        <v>8.5000000000000006E-2</v>
      </c>
      <c r="Q10" s="2"/>
      <c r="R10" s="2"/>
      <c r="S10" s="2"/>
      <c r="T10" s="2">
        <v>6411</v>
      </c>
    </row>
    <row r="11" spans="1:21" x14ac:dyDescent="0.25">
      <c r="A11" t="s">
        <v>713</v>
      </c>
      <c r="B11" t="s">
        <v>713</v>
      </c>
      <c r="C11" t="s">
        <v>12</v>
      </c>
      <c r="D11" t="s">
        <v>710</v>
      </c>
      <c r="E11">
        <v>1889</v>
      </c>
      <c r="F11" s="19">
        <v>0.87</v>
      </c>
      <c r="G11" s="3" t="s">
        <v>711</v>
      </c>
      <c r="H11" s="7" t="s">
        <v>40</v>
      </c>
      <c r="I11" s="1">
        <v>14.4</v>
      </c>
      <c r="J11" s="2"/>
      <c r="K11" s="4">
        <v>0.1</v>
      </c>
      <c r="L11" s="2"/>
      <c r="M11" s="4">
        <v>0.45691749999999998</v>
      </c>
      <c r="N11" s="2"/>
      <c r="O11" s="2"/>
      <c r="P11" s="5">
        <v>8.5000000000000006E-2</v>
      </c>
      <c r="Q11" s="2"/>
      <c r="R11" s="2"/>
      <c r="S11" s="2"/>
      <c r="T11" s="2">
        <v>6411</v>
      </c>
    </row>
    <row r="12" spans="1:21" x14ac:dyDescent="0.25">
      <c r="A12" t="s">
        <v>714</v>
      </c>
      <c r="B12" t="s">
        <v>714</v>
      </c>
      <c r="C12" t="s">
        <v>12</v>
      </c>
      <c r="D12" t="s">
        <v>710</v>
      </c>
      <c r="E12">
        <v>1889</v>
      </c>
      <c r="F12" s="19">
        <v>15.68</v>
      </c>
      <c r="G12" s="3" t="s">
        <v>711</v>
      </c>
      <c r="H12" s="7" t="s">
        <v>40</v>
      </c>
      <c r="I12" s="1">
        <v>14.4</v>
      </c>
      <c r="J12" s="2"/>
      <c r="K12" s="4">
        <v>0.1</v>
      </c>
      <c r="L12" s="2"/>
      <c r="M12" s="4">
        <v>0.45691749999999998</v>
      </c>
      <c r="N12" s="2"/>
      <c r="O12" s="2"/>
      <c r="P12" s="5">
        <v>8.5000000000000006E-2</v>
      </c>
      <c r="Q12" s="2"/>
      <c r="R12" s="2"/>
      <c r="S12" s="2"/>
      <c r="T12" s="2">
        <v>115558</v>
      </c>
    </row>
    <row r="13" spans="1:21" x14ac:dyDescent="0.25">
      <c r="A13" t="s">
        <v>715</v>
      </c>
      <c r="B13" t="s">
        <v>715</v>
      </c>
      <c r="C13" t="s">
        <v>12</v>
      </c>
      <c r="D13" t="s">
        <v>710</v>
      </c>
      <c r="E13">
        <v>1916</v>
      </c>
      <c r="F13" s="19">
        <v>0.87</v>
      </c>
      <c r="G13" s="3" t="s">
        <v>711</v>
      </c>
      <c r="H13" s="7" t="s">
        <v>40</v>
      </c>
      <c r="I13" s="1">
        <v>14.4</v>
      </c>
      <c r="J13" s="2"/>
      <c r="K13" s="4">
        <v>0.1</v>
      </c>
      <c r="L13" s="2"/>
      <c r="M13" s="4">
        <v>0.45691749999999998</v>
      </c>
      <c r="N13" s="2"/>
      <c r="O13" s="2"/>
      <c r="P13" s="5">
        <v>8.5000000000000006E-2</v>
      </c>
      <c r="Q13" s="2"/>
      <c r="R13" s="2"/>
      <c r="S13" s="2"/>
      <c r="T13" s="2">
        <v>6411</v>
      </c>
    </row>
    <row r="14" spans="1:21" x14ac:dyDescent="0.25">
      <c r="A14" t="s">
        <v>716</v>
      </c>
      <c r="B14" t="s">
        <v>716</v>
      </c>
      <c r="C14" t="s">
        <v>12</v>
      </c>
      <c r="D14" t="s">
        <v>710</v>
      </c>
      <c r="E14">
        <v>1916</v>
      </c>
      <c r="F14" s="19">
        <v>0.87</v>
      </c>
      <c r="G14" s="3" t="s">
        <v>711</v>
      </c>
      <c r="H14" s="7" t="s">
        <v>40</v>
      </c>
      <c r="I14" s="1">
        <v>14.4</v>
      </c>
      <c r="J14" s="2"/>
      <c r="K14" s="4">
        <v>0.1</v>
      </c>
      <c r="L14" s="2"/>
      <c r="M14" s="4">
        <v>0.45691749999999998</v>
      </c>
      <c r="N14" s="2"/>
      <c r="O14" s="2"/>
      <c r="P14" s="5">
        <v>8.5000000000000006E-2</v>
      </c>
      <c r="Q14" s="2"/>
      <c r="R14" s="2"/>
      <c r="S14" s="2"/>
      <c r="T14" s="2">
        <v>6411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224"/>
  <sheetViews>
    <sheetView workbookViewId="0">
      <selection activeCell="B13" sqref="B13"/>
    </sheetView>
  </sheetViews>
  <sheetFormatPr defaultColWidth="9.140625" defaultRowHeight="15" x14ac:dyDescent="0.25"/>
  <cols>
    <col min="1" max="1" width="17.85546875" style="12" bestFit="1" customWidth="1"/>
    <col min="2" max="2" width="80.28515625" style="17" bestFit="1" customWidth="1"/>
    <col min="3" max="3" width="40.42578125" style="17" bestFit="1" customWidth="1"/>
    <col min="4" max="4" width="25.5703125" style="12" bestFit="1" customWidth="1"/>
    <col min="5" max="5" width="11.85546875" style="11" bestFit="1" customWidth="1"/>
    <col min="6" max="6" width="12.85546875" style="11" bestFit="1" customWidth="1"/>
    <col min="7" max="7" width="16.7109375" style="12" bestFit="1" customWidth="1"/>
    <col min="8" max="8" width="17" style="13" bestFit="1" customWidth="1"/>
    <col min="9" max="9" width="13" style="13" bestFit="1" customWidth="1"/>
    <col min="10" max="10" width="20.85546875" style="11" bestFit="1" customWidth="1"/>
    <col min="11" max="11" width="16.85546875" style="11" bestFit="1" customWidth="1"/>
    <col min="12" max="12" width="11" style="11" bestFit="1" customWidth="1"/>
    <col min="13" max="13" width="8.7109375" style="24" bestFit="1" customWidth="1"/>
    <col min="14" max="14" width="11" style="11" bestFit="1" customWidth="1"/>
    <col min="15" max="15" width="10.85546875" style="24" bestFit="1" customWidth="1"/>
    <col min="16" max="16" width="9.5703125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140625" style="11" bestFit="1" customWidth="1"/>
    <col min="21" max="21" width="17.28515625" style="11" bestFit="1" customWidth="1"/>
    <col min="22" max="22" width="35.140625" style="11" bestFit="1" customWidth="1"/>
    <col min="23" max="16384" width="9.140625" style="12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22</v>
      </c>
      <c r="E1" s="10" t="s">
        <v>23</v>
      </c>
      <c r="F1" s="10" t="s">
        <v>24</v>
      </c>
      <c r="G1" s="10" t="s">
        <v>25</v>
      </c>
      <c r="H1" s="21" t="s">
        <v>26</v>
      </c>
      <c r="I1" s="21" t="s">
        <v>27</v>
      </c>
      <c r="J1" s="10" t="s">
        <v>28</v>
      </c>
      <c r="K1" s="10" t="s">
        <v>29</v>
      </c>
      <c r="L1" s="10" t="s">
        <v>30</v>
      </c>
      <c r="M1" s="23" t="s">
        <v>31</v>
      </c>
      <c r="N1" s="10" t="s">
        <v>32</v>
      </c>
      <c r="O1" s="23" t="s">
        <v>33</v>
      </c>
      <c r="P1" s="10" t="s">
        <v>34</v>
      </c>
      <c r="Q1" s="10" t="s">
        <v>35</v>
      </c>
      <c r="R1" s="10" t="s">
        <v>36</v>
      </c>
      <c r="S1" s="10" t="s">
        <v>37</v>
      </c>
      <c r="T1" s="20" t="s">
        <v>38</v>
      </c>
      <c r="U1" s="20" t="s">
        <v>3</v>
      </c>
      <c r="V1" s="10" t="s">
        <v>4</v>
      </c>
    </row>
    <row r="2" spans="1:22" ht="30" x14ac:dyDescent="0.25">
      <c r="A2" s="12" t="s">
        <v>135</v>
      </c>
      <c r="B2" s="17" t="s">
        <v>136</v>
      </c>
      <c r="C2" s="17" t="s">
        <v>137</v>
      </c>
      <c r="D2" s="12" t="s">
        <v>138</v>
      </c>
      <c r="E2" s="11">
        <v>11001</v>
      </c>
      <c r="F2" s="11">
        <v>2010</v>
      </c>
      <c r="G2" s="12" t="s">
        <v>43</v>
      </c>
      <c r="H2" s="13">
        <v>22827</v>
      </c>
      <c r="I2" s="13">
        <v>2967</v>
      </c>
      <c r="J2" s="11" t="s">
        <v>40</v>
      </c>
      <c r="K2" s="22">
        <v>30</v>
      </c>
      <c r="L2" s="15">
        <v>89010</v>
      </c>
      <c r="M2" s="16">
        <v>0.05</v>
      </c>
      <c r="N2" s="15">
        <v>84559.5</v>
      </c>
      <c r="O2" s="16">
        <v>0.37246000000000001</v>
      </c>
      <c r="P2" s="15">
        <v>53064.468630000003</v>
      </c>
      <c r="Q2" s="16">
        <v>6.25E-2</v>
      </c>
      <c r="R2" s="22">
        <v>286.15824000000003</v>
      </c>
      <c r="S2" s="14">
        <v>10959</v>
      </c>
      <c r="T2" s="15">
        <v>186303</v>
      </c>
      <c r="U2" s="15">
        <v>1035334.49808</v>
      </c>
    </row>
    <row r="3" spans="1:22" x14ac:dyDescent="0.25">
      <c r="A3" s="12" t="s">
        <v>139</v>
      </c>
      <c r="B3" s="17" t="s">
        <v>140</v>
      </c>
      <c r="C3" s="17" t="s">
        <v>9</v>
      </c>
      <c r="D3" s="12" t="s">
        <v>141</v>
      </c>
      <c r="E3" s="11">
        <v>11001</v>
      </c>
      <c r="F3" s="11">
        <v>2016</v>
      </c>
      <c r="G3" s="12" t="s">
        <v>39</v>
      </c>
      <c r="H3" s="13">
        <v>12330</v>
      </c>
      <c r="I3" s="13">
        <v>4350</v>
      </c>
      <c r="J3" s="11" t="s">
        <v>40</v>
      </c>
      <c r="K3" s="22">
        <v>19.440000000000001</v>
      </c>
      <c r="L3" s="15">
        <v>84563.999999999985</v>
      </c>
      <c r="M3" s="16">
        <v>0.1</v>
      </c>
      <c r="N3" s="15">
        <v>76107.599999999991</v>
      </c>
      <c r="O3" s="16">
        <v>0.42246</v>
      </c>
      <c r="P3" s="15">
        <v>43955.183303999991</v>
      </c>
      <c r="Q3" s="16">
        <v>8.5000000000000006E-2</v>
      </c>
      <c r="R3" s="22">
        <v>118.87811576470584</v>
      </c>
      <c r="S3" s="14">
        <v>0</v>
      </c>
      <c r="T3" s="15">
        <v>0</v>
      </c>
      <c r="U3" s="15">
        <v>517119.80357647047</v>
      </c>
    </row>
    <row r="4" spans="1:22" x14ac:dyDescent="0.25">
      <c r="A4" s="12" t="s">
        <v>142</v>
      </c>
      <c r="B4" s="17" t="s">
        <v>143</v>
      </c>
      <c r="C4" s="17" t="s">
        <v>75</v>
      </c>
      <c r="D4" s="12" t="s">
        <v>144</v>
      </c>
      <c r="E4" s="11">
        <v>11001</v>
      </c>
      <c r="F4" s="11">
        <v>1956</v>
      </c>
      <c r="G4" s="12" t="s">
        <v>117</v>
      </c>
      <c r="H4" s="13">
        <v>4110</v>
      </c>
      <c r="I4" s="13">
        <v>1505</v>
      </c>
      <c r="J4" s="11" t="s">
        <v>40</v>
      </c>
      <c r="K4" s="22">
        <v>16.2</v>
      </c>
      <c r="L4" s="15">
        <v>24381</v>
      </c>
      <c r="M4" s="16">
        <v>0.1</v>
      </c>
      <c r="N4" s="15">
        <v>21942.9</v>
      </c>
      <c r="O4" s="16">
        <v>0.42246</v>
      </c>
      <c r="P4" s="15">
        <v>12672.902466</v>
      </c>
      <c r="Q4" s="16">
        <v>8.5000000000000006E-2</v>
      </c>
      <c r="R4" s="22">
        <v>99.065096470588244</v>
      </c>
      <c r="S4" s="14">
        <v>0</v>
      </c>
      <c r="T4" s="15">
        <v>0</v>
      </c>
      <c r="U4" s="15">
        <v>149092.97018823531</v>
      </c>
    </row>
    <row r="5" spans="1:22" x14ac:dyDescent="0.25">
      <c r="A5" s="12" t="s">
        <v>145</v>
      </c>
      <c r="B5" s="17" t="s">
        <v>146</v>
      </c>
      <c r="C5" s="17" t="s">
        <v>8</v>
      </c>
      <c r="D5" s="12" t="s">
        <v>147</v>
      </c>
      <c r="E5" s="11">
        <v>11011</v>
      </c>
      <c r="F5" s="11">
        <v>1969</v>
      </c>
      <c r="G5" s="12" t="s">
        <v>148</v>
      </c>
      <c r="H5" s="13">
        <v>12887</v>
      </c>
      <c r="I5" s="13">
        <v>6000</v>
      </c>
      <c r="J5" s="11" t="s">
        <v>40</v>
      </c>
      <c r="K5" s="22">
        <v>17.82</v>
      </c>
      <c r="L5" s="15">
        <v>106920</v>
      </c>
      <c r="M5" s="16">
        <v>0.1</v>
      </c>
      <c r="N5" s="15">
        <v>96228</v>
      </c>
      <c r="O5" s="16">
        <v>0.42246</v>
      </c>
      <c r="P5" s="15">
        <v>55575.519119999997</v>
      </c>
      <c r="Q5" s="16">
        <v>8.5000000000000006E-2</v>
      </c>
      <c r="R5" s="22">
        <v>108.97160611764704</v>
      </c>
      <c r="S5" s="14">
        <v>0</v>
      </c>
      <c r="T5" s="15">
        <v>0</v>
      </c>
      <c r="U5" s="15">
        <v>653829.63670588227</v>
      </c>
    </row>
    <row r="6" spans="1:22" x14ac:dyDescent="0.25">
      <c r="A6" s="12" t="s">
        <v>149</v>
      </c>
      <c r="B6" s="17" t="s">
        <v>149</v>
      </c>
      <c r="C6" s="17" t="s">
        <v>5</v>
      </c>
      <c r="D6" s="12" t="s">
        <v>150</v>
      </c>
      <c r="E6" s="11">
        <v>11026</v>
      </c>
      <c r="F6" s="11">
        <v>1918</v>
      </c>
      <c r="G6" s="12" t="s">
        <v>148</v>
      </c>
      <c r="H6" s="13">
        <v>7188</v>
      </c>
      <c r="I6" s="13">
        <v>3673</v>
      </c>
      <c r="J6" s="11" t="s">
        <v>40</v>
      </c>
      <c r="K6" s="22">
        <v>18</v>
      </c>
      <c r="L6" s="15">
        <v>66114</v>
      </c>
      <c r="M6" s="16">
        <v>0.1</v>
      </c>
      <c r="N6" s="15">
        <v>59502.6</v>
      </c>
      <c r="O6" s="16">
        <v>0.42246</v>
      </c>
      <c r="P6" s="15">
        <v>34365.131603999995</v>
      </c>
      <c r="Q6" s="16">
        <v>8.5000000000000006E-2</v>
      </c>
      <c r="R6" s="22">
        <v>110.07232941176468</v>
      </c>
      <c r="S6" s="14">
        <v>0</v>
      </c>
      <c r="T6" s="15">
        <v>0</v>
      </c>
      <c r="U6" s="15">
        <v>404295.66592941165</v>
      </c>
    </row>
    <row r="7" spans="1:22" x14ac:dyDescent="0.25">
      <c r="A7" s="12" t="s">
        <v>151</v>
      </c>
      <c r="B7" s="17" t="s">
        <v>152</v>
      </c>
      <c r="C7" s="17" t="s">
        <v>9</v>
      </c>
      <c r="D7" s="12" t="s">
        <v>153</v>
      </c>
      <c r="E7" s="11">
        <v>11011</v>
      </c>
      <c r="F7" s="11">
        <v>2000</v>
      </c>
      <c r="G7" s="12" t="s">
        <v>39</v>
      </c>
      <c r="H7" s="13">
        <v>9375</v>
      </c>
      <c r="I7" s="13">
        <v>3975</v>
      </c>
      <c r="J7" s="11" t="s">
        <v>40</v>
      </c>
      <c r="K7" s="22">
        <v>18</v>
      </c>
      <c r="L7" s="15">
        <v>71550</v>
      </c>
      <c r="M7" s="16">
        <v>0.1</v>
      </c>
      <c r="N7" s="15">
        <v>64395</v>
      </c>
      <c r="O7" s="16">
        <v>0.42246</v>
      </c>
      <c r="P7" s="15">
        <v>37190.688300000002</v>
      </c>
      <c r="Q7" s="16">
        <v>8.5000000000000006E-2</v>
      </c>
      <c r="R7" s="22">
        <v>110.0723294117647</v>
      </c>
      <c r="S7" s="14">
        <v>0</v>
      </c>
      <c r="T7" s="15">
        <v>0</v>
      </c>
      <c r="U7" s="15">
        <v>437537.50941176462</v>
      </c>
    </row>
    <row r="8" spans="1:22" x14ac:dyDescent="0.25">
      <c r="A8" s="12" t="s">
        <v>154</v>
      </c>
      <c r="B8" s="17" t="s">
        <v>154</v>
      </c>
      <c r="C8" s="17" t="s">
        <v>5</v>
      </c>
      <c r="D8" s="12" t="s">
        <v>155</v>
      </c>
      <c r="E8" s="11">
        <v>11011</v>
      </c>
      <c r="F8" s="11">
        <v>1989</v>
      </c>
      <c r="G8" s="12" t="s">
        <v>39</v>
      </c>
      <c r="H8" s="13">
        <v>16567</v>
      </c>
      <c r="I8" s="13">
        <v>6750</v>
      </c>
      <c r="J8" s="11" t="s">
        <v>40</v>
      </c>
      <c r="K8" s="22">
        <v>16.2</v>
      </c>
      <c r="L8" s="15">
        <v>109350</v>
      </c>
      <c r="M8" s="16">
        <v>0.1</v>
      </c>
      <c r="N8" s="15">
        <v>98415</v>
      </c>
      <c r="O8" s="16">
        <v>0.42246</v>
      </c>
      <c r="P8" s="15">
        <v>56838.599099999999</v>
      </c>
      <c r="Q8" s="16">
        <v>8.5000000000000006E-2</v>
      </c>
      <c r="R8" s="22">
        <v>99.065096470588244</v>
      </c>
      <c r="S8" s="14">
        <v>0</v>
      </c>
      <c r="T8" s="15">
        <v>0</v>
      </c>
      <c r="U8" s="15">
        <v>668689.40117647056</v>
      </c>
    </row>
    <row r="9" spans="1:22" x14ac:dyDescent="0.25">
      <c r="A9" s="12" t="s">
        <v>156</v>
      </c>
      <c r="B9" s="17" t="s">
        <v>156</v>
      </c>
      <c r="C9" s="17" t="s">
        <v>5</v>
      </c>
      <c r="D9" s="12" t="s">
        <v>150</v>
      </c>
      <c r="E9" s="11">
        <v>11011</v>
      </c>
      <c r="F9" s="11">
        <v>2011</v>
      </c>
      <c r="G9" s="12" t="s">
        <v>43</v>
      </c>
      <c r="H9" s="13">
        <v>25944</v>
      </c>
      <c r="I9" s="13">
        <v>4000</v>
      </c>
      <c r="J9" s="11" t="s">
        <v>40</v>
      </c>
      <c r="K9" s="22">
        <v>25</v>
      </c>
      <c r="L9" s="15">
        <v>100000</v>
      </c>
      <c r="M9" s="16">
        <v>0.05</v>
      </c>
      <c r="N9" s="15">
        <v>95000</v>
      </c>
      <c r="O9" s="16">
        <v>0.37246000000000001</v>
      </c>
      <c r="P9" s="15">
        <v>59616.3</v>
      </c>
      <c r="Q9" s="16">
        <v>6.25E-2</v>
      </c>
      <c r="R9" s="22">
        <v>238.46520000000001</v>
      </c>
      <c r="S9" s="14">
        <v>9944</v>
      </c>
      <c r="T9" s="15">
        <v>169048</v>
      </c>
      <c r="U9" s="15">
        <v>1122908.7999999998</v>
      </c>
    </row>
    <row r="10" spans="1:22" x14ac:dyDescent="0.25">
      <c r="A10" s="12" t="s">
        <v>157</v>
      </c>
      <c r="B10" s="17" t="s">
        <v>157</v>
      </c>
      <c r="C10" s="17" t="s">
        <v>5</v>
      </c>
      <c r="D10" s="12" t="s">
        <v>158</v>
      </c>
      <c r="E10" s="11">
        <v>11011</v>
      </c>
      <c r="F10" s="11">
        <v>1916</v>
      </c>
      <c r="G10" s="12" t="s">
        <v>148</v>
      </c>
      <c r="H10" s="13">
        <v>3125</v>
      </c>
      <c r="I10" s="13">
        <v>990</v>
      </c>
      <c r="J10" s="11" t="s">
        <v>40</v>
      </c>
      <c r="K10" s="22">
        <v>19.8</v>
      </c>
      <c r="L10" s="15">
        <v>19602</v>
      </c>
      <c r="M10" s="16">
        <v>0.1</v>
      </c>
      <c r="N10" s="15">
        <v>17641.8</v>
      </c>
      <c r="O10" s="16">
        <v>0.42246</v>
      </c>
      <c r="P10" s="15">
        <v>10188.845171999999</v>
      </c>
      <c r="Q10" s="16">
        <v>8.5000000000000006E-2</v>
      </c>
      <c r="R10" s="22">
        <v>121.07956235294117</v>
      </c>
      <c r="S10" s="14">
        <v>0</v>
      </c>
      <c r="T10" s="15">
        <v>0</v>
      </c>
      <c r="U10" s="15">
        <v>119868.76672941174</v>
      </c>
    </row>
    <row r="11" spans="1:22" x14ac:dyDescent="0.25">
      <c r="A11" s="12" t="s">
        <v>159</v>
      </c>
      <c r="B11" s="17" t="s">
        <v>159</v>
      </c>
      <c r="C11" s="17" t="s">
        <v>5</v>
      </c>
      <c r="D11" s="12" t="s">
        <v>160</v>
      </c>
      <c r="E11" s="11">
        <v>11026</v>
      </c>
      <c r="F11" s="11">
        <v>1913</v>
      </c>
      <c r="G11" s="12" t="s">
        <v>148</v>
      </c>
      <c r="H11" s="13">
        <v>3125</v>
      </c>
      <c r="I11" s="13">
        <v>1364</v>
      </c>
      <c r="J11" s="11" t="s">
        <v>40</v>
      </c>
      <c r="K11" s="22">
        <v>18</v>
      </c>
      <c r="L11" s="15">
        <v>24552</v>
      </c>
      <c r="M11" s="16">
        <v>0.1</v>
      </c>
      <c r="N11" s="15">
        <v>22096.799999999999</v>
      </c>
      <c r="O11" s="16">
        <v>0.42246</v>
      </c>
      <c r="P11" s="15">
        <v>12761.785872</v>
      </c>
      <c r="Q11" s="16">
        <v>8.5000000000000006E-2</v>
      </c>
      <c r="R11" s="22">
        <v>110.0723294117647</v>
      </c>
      <c r="S11" s="14">
        <v>0</v>
      </c>
      <c r="T11" s="15">
        <v>0</v>
      </c>
      <c r="U11" s="15">
        <v>150138.65731764704</v>
      </c>
    </row>
    <row r="12" spans="1:22" x14ac:dyDescent="0.25">
      <c r="A12" s="12" t="s">
        <v>161</v>
      </c>
      <c r="B12" s="17" t="s">
        <v>162</v>
      </c>
      <c r="C12" s="17" t="s">
        <v>6</v>
      </c>
      <c r="D12" s="12" t="s">
        <v>163</v>
      </c>
      <c r="E12" s="11">
        <v>11011</v>
      </c>
      <c r="F12" s="11">
        <v>1940</v>
      </c>
      <c r="G12" s="12" t="s">
        <v>164</v>
      </c>
      <c r="H12" s="13">
        <v>7187</v>
      </c>
      <c r="I12" s="13">
        <v>6052</v>
      </c>
      <c r="J12" s="11" t="s">
        <v>40</v>
      </c>
      <c r="K12" s="22">
        <v>19.440000000000001</v>
      </c>
      <c r="L12" s="15">
        <v>117650.88</v>
      </c>
      <c r="M12" s="16">
        <v>0.1</v>
      </c>
      <c r="N12" s="15">
        <v>105885.792</v>
      </c>
      <c r="O12" s="16">
        <v>0.42246</v>
      </c>
      <c r="P12" s="15">
        <v>61153.280311679991</v>
      </c>
      <c r="Q12" s="16">
        <v>8.5000000000000006E-2</v>
      </c>
      <c r="R12" s="22">
        <v>118.87811576470588</v>
      </c>
      <c r="S12" s="14">
        <v>0</v>
      </c>
      <c r="T12" s="15">
        <v>0</v>
      </c>
      <c r="U12" s="15">
        <v>719450.35660799989</v>
      </c>
    </row>
    <row r="13" spans="1:22" x14ac:dyDescent="0.25">
      <c r="A13" s="12" t="s">
        <v>165</v>
      </c>
      <c r="B13" s="17" t="s">
        <v>165</v>
      </c>
      <c r="C13" s="17" t="s">
        <v>5</v>
      </c>
      <c r="D13" s="12" t="s">
        <v>166</v>
      </c>
      <c r="E13" s="11">
        <v>11011</v>
      </c>
      <c r="F13" s="11">
        <v>1902</v>
      </c>
      <c r="G13" s="12" t="s">
        <v>148</v>
      </c>
      <c r="H13" s="13">
        <v>3125</v>
      </c>
      <c r="I13" s="13">
        <v>1736</v>
      </c>
      <c r="J13" s="11" t="s">
        <v>40</v>
      </c>
      <c r="K13" s="22">
        <v>18</v>
      </c>
      <c r="L13" s="15">
        <v>31248</v>
      </c>
      <c r="M13" s="16">
        <v>0.1</v>
      </c>
      <c r="N13" s="15">
        <v>28123.200000000001</v>
      </c>
      <c r="O13" s="16">
        <v>0.42246</v>
      </c>
      <c r="P13" s="15">
        <v>16242.272928</v>
      </c>
      <c r="Q13" s="16">
        <v>8.5000000000000006E-2</v>
      </c>
      <c r="R13" s="22">
        <v>110.07232941176473</v>
      </c>
      <c r="S13" s="14">
        <v>0</v>
      </c>
      <c r="T13" s="15">
        <v>0</v>
      </c>
      <c r="U13" s="15">
        <v>191085.56385882353</v>
      </c>
    </row>
    <row r="14" spans="1:22" x14ac:dyDescent="0.25">
      <c r="A14" s="12" t="s">
        <v>167</v>
      </c>
      <c r="B14" s="17" t="s">
        <v>167</v>
      </c>
      <c r="C14" s="17" t="s">
        <v>5</v>
      </c>
      <c r="D14" s="12" t="s">
        <v>168</v>
      </c>
      <c r="E14" s="11">
        <v>11011</v>
      </c>
      <c r="F14" s="11">
        <v>1947</v>
      </c>
      <c r="G14" s="12" t="s">
        <v>148</v>
      </c>
      <c r="H14" s="13">
        <v>3125</v>
      </c>
      <c r="I14" s="13">
        <v>2975</v>
      </c>
      <c r="J14" s="11" t="s">
        <v>40</v>
      </c>
      <c r="K14" s="22">
        <v>16.2</v>
      </c>
      <c r="L14" s="15">
        <v>48195</v>
      </c>
      <c r="M14" s="16">
        <v>0.1</v>
      </c>
      <c r="N14" s="15">
        <v>43375.5</v>
      </c>
      <c r="O14" s="16">
        <v>0.42246</v>
      </c>
      <c r="P14" s="15">
        <v>25051.08627</v>
      </c>
      <c r="Q14" s="16">
        <v>8.5000000000000006E-2</v>
      </c>
      <c r="R14" s="22">
        <v>99.06509647058823</v>
      </c>
      <c r="S14" s="14">
        <v>0</v>
      </c>
      <c r="T14" s="15">
        <v>0</v>
      </c>
      <c r="U14" s="15">
        <v>294718.66199999995</v>
      </c>
    </row>
    <row r="15" spans="1:22" x14ac:dyDescent="0.25">
      <c r="A15" s="12" t="s">
        <v>169</v>
      </c>
      <c r="B15" s="17" t="s">
        <v>169</v>
      </c>
      <c r="C15" s="17" t="s">
        <v>5</v>
      </c>
      <c r="D15" s="12" t="s">
        <v>170</v>
      </c>
      <c r="E15" s="11">
        <v>11011</v>
      </c>
      <c r="F15" s="11">
        <v>1944</v>
      </c>
      <c r="G15" s="12" t="s">
        <v>148</v>
      </c>
      <c r="H15" s="13">
        <v>7200</v>
      </c>
      <c r="I15" s="13">
        <v>4560</v>
      </c>
      <c r="J15" s="11" t="s">
        <v>40</v>
      </c>
      <c r="K15" s="22">
        <v>19.440000000000001</v>
      </c>
      <c r="L15" s="15">
        <v>88646.399999999994</v>
      </c>
      <c r="M15" s="16">
        <v>0.1</v>
      </c>
      <c r="N15" s="15">
        <v>79781.759999999995</v>
      </c>
      <c r="O15" s="16">
        <v>0.42246</v>
      </c>
      <c r="P15" s="15">
        <v>46077.157670400004</v>
      </c>
      <c r="Q15" s="16">
        <v>8.5000000000000006E-2</v>
      </c>
      <c r="R15" s="22">
        <v>118.87811576470588</v>
      </c>
      <c r="S15" s="14">
        <v>0</v>
      </c>
      <c r="T15" s="15">
        <v>0</v>
      </c>
      <c r="U15" s="15">
        <v>542084.20788705873</v>
      </c>
    </row>
    <row r="16" spans="1:22" x14ac:dyDescent="0.25">
      <c r="A16" s="12" t="s">
        <v>171</v>
      </c>
      <c r="B16" s="17" t="s">
        <v>171</v>
      </c>
      <c r="C16" s="17" t="s">
        <v>5</v>
      </c>
      <c r="D16" s="12" t="s">
        <v>172</v>
      </c>
      <c r="E16" s="11">
        <v>11011</v>
      </c>
      <c r="F16" s="11">
        <v>1910</v>
      </c>
      <c r="G16" s="12" t="s">
        <v>148</v>
      </c>
      <c r="H16" s="13">
        <v>3125</v>
      </c>
      <c r="I16" s="13">
        <v>1261</v>
      </c>
      <c r="J16" s="11" t="s">
        <v>40</v>
      </c>
      <c r="K16" s="22">
        <v>18</v>
      </c>
      <c r="L16" s="15">
        <v>22698</v>
      </c>
      <c r="M16" s="16">
        <v>0.1</v>
      </c>
      <c r="N16" s="15">
        <v>20428.2</v>
      </c>
      <c r="O16" s="16">
        <v>0.42246</v>
      </c>
      <c r="P16" s="15">
        <v>11798.102628000001</v>
      </c>
      <c r="Q16" s="16">
        <v>8.5000000000000006E-2</v>
      </c>
      <c r="R16" s="22">
        <v>110.0723294117647</v>
      </c>
      <c r="S16" s="14">
        <v>0</v>
      </c>
      <c r="T16" s="15">
        <v>0</v>
      </c>
      <c r="U16" s="15">
        <v>138801.20738823529</v>
      </c>
    </row>
    <row r="17" spans="1:21" x14ac:dyDescent="0.25">
      <c r="A17" s="12" t="s">
        <v>173</v>
      </c>
      <c r="B17" s="17" t="s">
        <v>174</v>
      </c>
      <c r="C17" s="17" t="s">
        <v>9</v>
      </c>
      <c r="D17" s="12" t="s">
        <v>175</v>
      </c>
      <c r="E17" s="11">
        <v>11001</v>
      </c>
      <c r="F17" s="11">
        <v>1960</v>
      </c>
      <c r="G17" s="12" t="s">
        <v>117</v>
      </c>
      <c r="H17" s="13">
        <v>12330</v>
      </c>
      <c r="I17" s="13">
        <v>5312</v>
      </c>
      <c r="J17" s="11" t="s">
        <v>40</v>
      </c>
      <c r="K17" s="22">
        <v>14.58</v>
      </c>
      <c r="L17" s="15">
        <v>77448.960000000006</v>
      </c>
      <c r="M17" s="16">
        <v>0.1</v>
      </c>
      <c r="N17" s="15">
        <v>69704.064000000013</v>
      </c>
      <c r="O17" s="16">
        <v>0.42246</v>
      </c>
      <c r="P17" s="15">
        <v>40256.885122560008</v>
      </c>
      <c r="Q17" s="16">
        <v>8.5000000000000006E-2</v>
      </c>
      <c r="R17" s="22">
        <v>89.158586823529419</v>
      </c>
      <c r="S17" s="14">
        <v>0</v>
      </c>
      <c r="T17" s="15">
        <v>0</v>
      </c>
      <c r="U17" s="15">
        <v>473610.41320658824</v>
      </c>
    </row>
    <row r="18" spans="1:21" x14ac:dyDescent="0.25">
      <c r="A18" s="12" t="s">
        <v>176</v>
      </c>
      <c r="B18" s="17" t="s">
        <v>177</v>
      </c>
      <c r="C18" s="17" t="s">
        <v>8</v>
      </c>
      <c r="D18" s="12" t="s">
        <v>178</v>
      </c>
      <c r="E18" s="11">
        <v>11002</v>
      </c>
      <c r="F18" s="11">
        <v>1941</v>
      </c>
      <c r="G18" s="12" t="s">
        <v>41</v>
      </c>
      <c r="H18" s="13">
        <v>13500</v>
      </c>
      <c r="I18" s="13">
        <v>12662</v>
      </c>
      <c r="J18" s="11" t="s">
        <v>40</v>
      </c>
      <c r="K18" s="22">
        <v>16.8</v>
      </c>
      <c r="L18" s="15">
        <v>212721.6</v>
      </c>
      <c r="M18" s="16">
        <v>0.15</v>
      </c>
      <c r="N18" s="15">
        <v>180813.36</v>
      </c>
      <c r="O18" s="16">
        <v>0.45691749999999998</v>
      </c>
      <c r="P18" s="15">
        <v>98196.571582200006</v>
      </c>
      <c r="Q18" s="16">
        <v>8.5000000000000006E-2</v>
      </c>
      <c r="R18" s="22">
        <v>91.237859999999998</v>
      </c>
      <c r="S18" s="14">
        <v>0</v>
      </c>
      <c r="T18" s="15">
        <v>0</v>
      </c>
      <c r="U18" s="15">
        <v>1155253.7833199999</v>
      </c>
    </row>
    <row r="19" spans="1:21" x14ac:dyDescent="0.25">
      <c r="A19" s="12" t="s">
        <v>179</v>
      </c>
      <c r="B19" s="17" t="s">
        <v>179</v>
      </c>
      <c r="C19" s="17" t="s">
        <v>5</v>
      </c>
      <c r="D19" s="12" t="s">
        <v>180</v>
      </c>
      <c r="E19" s="11">
        <v>11011</v>
      </c>
      <c r="F19" s="11">
        <v>1909</v>
      </c>
      <c r="G19" s="12" t="s">
        <v>42</v>
      </c>
      <c r="H19" s="13">
        <v>3000</v>
      </c>
      <c r="I19" s="13">
        <v>1505</v>
      </c>
      <c r="J19" s="11" t="s">
        <v>40</v>
      </c>
      <c r="K19" s="22">
        <v>16.2</v>
      </c>
      <c r="L19" s="15">
        <v>24381</v>
      </c>
      <c r="M19" s="16">
        <v>0.1</v>
      </c>
      <c r="N19" s="15">
        <v>21942.9</v>
      </c>
      <c r="O19" s="16">
        <v>0.42246</v>
      </c>
      <c r="P19" s="15">
        <v>12672.902466</v>
      </c>
      <c r="Q19" s="16">
        <v>0.08</v>
      </c>
      <c r="R19" s="22">
        <v>105.256665</v>
      </c>
      <c r="S19" s="14">
        <v>0</v>
      </c>
      <c r="T19" s="15">
        <v>0</v>
      </c>
      <c r="U19" s="15">
        <v>158411.28082500002</v>
      </c>
    </row>
    <row r="20" spans="1:21" ht="30" x14ac:dyDescent="0.25">
      <c r="A20" s="12" t="s">
        <v>181</v>
      </c>
      <c r="B20" s="17" t="s">
        <v>182</v>
      </c>
      <c r="C20" s="17" t="s">
        <v>183</v>
      </c>
      <c r="D20" s="12" t="s">
        <v>184</v>
      </c>
      <c r="E20" s="11">
        <v>11001</v>
      </c>
      <c r="F20" s="11">
        <v>1970</v>
      </c>
      <c r="G20" s="12" t="s">
        <v>42</v>
      </c>
      <c r="H20" s="13">
        <v>19833</v>
      </c>
      <c r="I20" s="13">
        <v>2442</v>
      </c>
      <c r="J20" s="11" t="s">
        <v>40</v>
      </c>
      <c r="K20" s="22">
        <v>18</v>
      </c>
      <c r="L20" s="15">
        <v>43956</v>
      </c>
      <c r="M20" s="16">
        <v>0.1</v>
      </c>
      <c r="N20" s="15">
        <v>39560.400000000001</v>
      </c>
      <c r="O20" s="16">
        <v>0.42246</v>
      </c>
      <c r="P20" s="15">
        <v>22847.713415999999</v>
      </c>
      <c r="Q20" s="16">
        <v>0.08</v>
      </c>
      <c r="R20" s="22">
        <v>116.95185000000002</v>
      </c>
      <c r="S20" s="14">
        <v>10065</v>
      </c>
      <c r="T20" s="15">
        <v>171105</v>
      </c>
      <c r="U20" s="15">
        <v>456701.41770000011</v>
      </c>
    </row>
    <row r="21" spans="1:21" x14ac:dyDescent="0.25">
      <c r="A21" s="12" t="s">
        <v>185</v>
      </c>
      <c r="B21" s="17" t="s">
        <v>186</v>
      </c>
      <c r="C21" s="17" t="s">
        <v>6</v>
      </c>
      <c r="D21" s="12" t="s">
        <v>187</v>
      </c>
      <c r="E21" s="11">
        <v>11011</v>
      </c>
      <c r="F21" s="11">
        <v>1954</v>
      </c>
      <c r="G21" s="12" t="s">
        <v>42</v>
      </c>
      <c r="H21" s="13">
        <v>9202</v>
      </c>
      <c r="I21" s="13">
        <v>2834</v>
      </c>
      <c r="J21" s="11" t="s">
        <v>40</v>
      </c>
      <c r="K21" s="22">
        <v>16.2</v>
      </c>
      <c r="L21" s="15">
        <v>45910.8</v>
      </c>
      <c r="M21" s="16">
        <v>0.1</v>
      </c>
      <c r="N21" s="15">
        <v>41319.719999999994</v>
      </c>
      <c r="O21" s="16">
        <v>0.42246</v>
      </c>
      <c r="P21" s="15">
        <v>23863.791088799997</v>
      </c>
      <c r="Q21" s="16">
        <v>0.08</v>
      </c>
      <c r="R21" s="22">
        <v>105.25666499999998</v>
      </c>
      <c r="S21" s="14">
        <v>0</v>
      </c>
      <c r="T21" s="15">
        <v>0</v>
      </c>
      <c r="U21" s="15">
        <v>298297.38860999997</v>
      </c>
    </row>
    <row r="22" spans="1:21" x14ac:dyDescent="0.25">
      <c r="A22" s="12" t="s">
        <v>188</v>
      </c>
      <c r="B22" s="17" t="s">
        <v>188</v>
      </c>
      <c r="C22" s="17" t="s">
        <v>5</v>
      </c>
      <c r="D22" s="12" t="s">
        <v>189</v>
      </c>
      <c r="E22" s="11">
        <v>11011</v>
      </c>
      <c r="F22" s="11">
        <v>1908</v>
      </c>
      <c r="G22" s="12" t="s">
        <v>42</v>
      </c>
      <c r="H22" s="13">
        <v>3000</v>
      </c>
      <c r="I22" s="13">
        <v>1656</v>
      </c>
      <c r="J22" s="11" t="s">
        <v>40</v>
      </c>
      <c r="K22" s="22">
        <v>16.2</v>
      </c>
      <c r="L22" s="15">
        <v>26827.199999999997</v>
      </c>
      <c r="M22" s="16">
        <v>0.1</v>
      </c>
      <c r="N22" s="15">
        <v>24144.479999999996</v>
      </c>
      <c r="O22" s="16">
        <v>0.42246</v>
      </c>
      <c r="P22" s="15">
        <v>13944.402979199998</v>
      </c>
      <c r="Q22" s="16">
        <v>0.08</v>
      </c>
      <c r="R22" s="22">
        <v>105.25666499999998</v>
      </c>
      <c r="S22" s="14">
        <v>0</v>
      </c>
      <c r="T22" s="15">
        <v>0</v>
      </c>
      <c r="U22" s="15">
        <v>174305.03723999998</v>
      </c>
    </row>
    <row r="23" spans="1:21" ht="30" x14ac:dyDescent="0.25">
      <c r="A23" s="12" t="s">
        <v>190</v>
      </c>
      <c r="B23" s="17" t="s">
        <v>191</v>
      </c>
      <c r="C23" s="17" t="s">
        <v>192</v>
      </c>
      <c r="D23" s="12" t="s">
        <v>193</v>
      </c>
      <c r="E23" s="11">
        <v>11002</v>
      </c>
      <c r="F23" s="11">
        <v>1960</v>
      </c>
      <c r="G23" s="12" t="s">
        <v>194</v>
      </c>
      <c r="H23" s="13">
        <v>20204</v>
      </c>
      <c r="I23" s="13">
        <v>10900</v>
      </c>
      <c r="J23" s="11" t="s">
        <v>40</v>
      </c>
      <c r="K23" s="22">
        <v>15.12</v>
      </c>
      <c r="L23" s="15">
        <v>164808</v>
      </c>
      <c r="M23" s="16">
        <v>0.15</v>
      </c>
      <c r="N23" s="15">
        <v>140086.79999999999</v>
      </c>
      <c r="O23" s="16">
        <v>0.45691749999999998</v>
      </c>
      <c r="P23" s="15">
        <v>76078.689561000007</v>
      </c>
      <c r="Q23" s="16">
        <v>8.5000000000000006E-2</v>
      </c>
      <c r="R23" s="22">
        <v>82.114074000000002</v>
      </c>
      <c r="S23" s="14">
        <v>0</v>
      </c>
      <c r="T23" s="15">
        <v>0</v>
      </c>
      <c r="U23" s="15">
        <v>895043.40659999999</v>
      </c>
    </row>
    <row r="24" spans="1:21" x14ac:dyDescent="0.25">
      <c r="A24" s="12" t="s">
        <v>195</v>
      </c>
      <c r="B24" s="17" t="s">
        <v>195</v>
      </c>
      <c r="C24" s="17" t="s">
        <v>5</v>
      </c>
      <c r="D24" s="12" t="s">
        <v>196</v>
      </c>
      <c r="E24" s="11">
        <v>11011</v>
      </c>
      <c r="F24" s="11">
        <v>1907</v>
      </c>
      <c r="G24" s="12" t="s">
        <v>148</v>
      </c>
      <c r="H24" s="13">
        <v>3127</v>
      </c>
      <c r="I24" s="13">
        <v>2292</v>
      </c>
      <c r="J24" s="11" t="s">
        <v>40</v>
      </c>
      <c r="K24" s="22">
        <v>18</v>
      </c>
      <c r="L24" s="15">
        <v>41256</v>
      </c>
      <c r="M24" s="16">
        <v>0.1</v>
      </c>
      <c r="N24" s="15">
        <v>37130.400000000001</v>
      </c>
      <c r="O24" s="16">
        <v>0.42246</v>
      </c>
      <c r="P24" s="15">
        <v>21444.291216000001</v>
      </c>
      <c r="Q24" s="16">
        <v>8.5000000000000006E-2</v>
      </c>
      <c r="R24" s="22">
        <v>110.07232941176473</v>
      </c>
      <c r="S24" s="14">
        <v>0</v>
      </c>
      <c r="T24" s="15">
        <v>0</v>
      </c>
      <c r="U24" s="15">
        <v>252285.77901176471</v>
      </c>
    </row>
    <row r="25" spans="1:21" ht="30" x14ac:dyDescent="0.25">
      <c r="A25" s="12" t="s">
        <v>197</v>
      </c>
      <c r="B25" s="17" t="s">
        <v>198</v>
      </c>
      <c r="C25" s="17" t="s">
        <v>192</v>
      </c>
      <c r="D25" s="12" t="s">
        <v>199</v>
      </c>
      <c r="E25" s="11">
        <v>11011</v>
      </c>
      <c r="F25" s="11">
        <v>1965</v>
      </c>
      <c r="G25" s="12" t="s">
        <v>43</v>
      </c>
      <c r="H25" s="13">
        <v>21127</v>
      </c>
      <c r="I25" s="13">
        <v>2385</v>
      </c>
      <c r="J25" s="11" t="s">
        <v>40</v>
      </c>
      <c r="K25" s="22">
        <v>25</v>
      </c>
      <c r="L25" s="15">
        <v>59625</v>
      </c>
      <c r="M25" s="16">
        <v>0.05</v>
      </c>
      <c r="N25" s="15">
        <v>56643.75</v>
      </c>
      <c r="O25" s="16">
        <v>0.37246000000000001</v>
      </c>
      <c r="P25" s="15">
        <v>35546.218874999999</v>
      </c>
      <c r="Q25" s="16">
        <v>6.25E-2</v>
      </c>
      <c r="R25" s="22">
        <v>238.46520000000001</v>
      </c>
      <c r="S25" s="14">
        <v>11587</v>
      </c>
      <c r="T25" s="15">
        <v>196979</v>
      </c>
      <c r="U25" s="15">
        <v>765718.50199999998</v>
      </c>
    </row>
    <row r="26" spans="1:21" ht="45" x14ac:dyDescent="0.25">
      <c r="A26" s="12" t="s">
        <v>200</v>
      </c>
      <c r="B26" s="17" t="s">
        <v>201</v>
      </c>
      <c r="C26" s="17" t="s">
        <v>202</v>
      </c>
      <c r="D26" s="12" t="s">
        <v>203</v>
      </c>
      <c r="E26" s="11">
        <v>11011</v>
      </c>
      <c r="F26" s="11">
        <v>1986</v>
      </c>
      <c r="G26" s="12" t="s">
        <v>39</v>
      </c>
      <c r="H26" s="13">
        <v>33121</v>
      </c>
      <c r="I26" s="13">
        <v>13300</v>
      </c>
      <c r="J26" s="11" t="s">
        <v>40</v>
      </c>
      <c r="K26" s="22">
        <v>19.008000000000003</v>
      </c>
      <c r="L26" s="15">
        <v>252806.39999999999</v>
      </c>
      <c r="M26" s="16">
        <v>0.1</v>
      </c>
      <c r="N26" s="15">
        <v>227525.76000000001</v>
      </c>
      <c r="O26" s="16">
        <v>0.42246</v>
      </c>
      <c r="P26" s="15">
        <v>131405.2274304</v>
      </c>
      <c r="Q26" s="16">
        <v>8.5000000000000006E-2</v>
      </c>
      <c r="R26" s="22">
        <v>116.23637985882353</v>
      </c>
      <c r="S26" s="14">
        <v>0</v>
      </c>
      <c r="T26" s="15">
        <v>0</v>
      </c>
      <c r="U26" s="15">
        <v>1545943.8521223527</v>
      </c>
    </row>
    <row r="27" spans="1:21" x14ac:dyDescent="0.25">
      <c r="A27" s="12" t="s">
        <v>204</v>
      </c>
      <c r="B27" s="17" t="s">
        <v>204</v>
      </c>
      <c r="C27" s="17" t="s">
        <v>5</v>
      </c>
      <c r="D27" s="12" t="s">
        <v>205</v>
      </c>
      <c r="E27" s="11">
        <v>11011</v>
      </c>
      <c r="F27" s="11">
        <v>1950</v>
      </c>
      <c r="G27" s="12" t="s">
        <v>42</v>
      </c>
      <c r="H27" s="13">
        <v>6500</v>
      </c>
      <c r="I27" s="13">
        <v>2700</v>
      </c>
      <c r="J27" s="11" t="s">
        <v>40</v>
      </c>
      <c r="K27" s="22">
        <v>18</v>
      </c>
      <c r="L27" s="15">
        <v>48600</v>
      </c>
      <c r="M27" s="16">
        <v>0.1</v>
      </c>
      <c r="N27" s="15">
        <v>43740</v>
      </c>
      <c r="O27" s="16">
        <v>0.42246</v>
      </c>
      <c r="P27" s="15">
        <v>25261.599600000001</v>
      </c>
      <c r="Q27" s="16">
        <v>0.08</v>
      </c>
      <c r="R27" s="22">
        <v>116.95184999999999</v>
      </c>
      <c r="S27" s="14">
        <v>0</v>
      </c>
      <c r="T27" s="15">
        <v>0</v>
      </c>
      <c r="U27" s="15">
        <v>315769.995</v>
      </c>
    </row>
    <row r="28" spans="1:21" x14ac:dyDescent="0.25">
      <c r="A28" s="12" t="s">
        <v>206</v>
      </c>
      <c r="B28" s="17" t="s">
        <v>206</v>
      </c>
      <c r="C28" s="17" t="s">
        <v>5</v>
      </c>
      <c r="D28" s="12" t="s">
        <v>207</v>
      </c>
      <c r="E28" s="11">
        <v>11001</v>
      </c>
      <c r="F28" s="11">
        <v>1986</v>
      </c>
      <c r="G28" s="12" t="s">
        <v>117</v>
      </c>
      <c r="H28" s="13">
        <v>15133</v>
      </c>
      <c r="I28" s="13">
        <v>3395</v>
      </c>
      <c r="J28" s="11" t="s">
        <v>40</v>
      </c>
      <c r="K28" s="22">
        <v>19.8</v>
      </c>
      <c r="L28" s="15">
        <v>67221</v>
      </c>
      <c r="M28" s="16">
        <v>0.1</v>
      </c>
      <c r="N28" s="15">
        <v>60498.9</v>
      </c>
      <c r="O28" s="16">
        <v>0.42246</v>
      </c>
      <c r="P28" s="15">
        <v>34940.534706000006</v>
      </c>
      <c r="Q28" s="16">
        <v>8.5000000000000006E-2</v>
      </c>
      <c r="R28" s="22">
        <v>121.07956235294118</v>
      </c>
      <c r="S28" s="14">
        <v>1553</v>
      </c>
      <c r="T28" s="15">
        <v>26401</v>
      </c>
      <c r="U28" s="15">
        <v>437466.11418823525</v>
      </c>
    </row>
    <row r="29" spans="1:21" x14ac:dyDescent="0.25">
      <c r="A29" s="12" t="s">
        <v>208</v>
      </c>
      <c r="B29" s="17" t="s">
        <v>209</v>
      </c>
      <c r="C29" s="17" t="s">
        <v>9</v>
      </c>
      <c r="D29" s="12" t="s">
        <v>210</v>
      </c>
      <c r="E29" s="11">
        <v>11011</v>
      </c>
      <c r="F29" s="11">
        <v>1949</v>
      </c>
      <c r="G29" s="12" t="s">
        <v>148</v>
      </c>
      <c r="H29" s="13">
        <v>10203</v>
      </c>
      <c r="I29" s="13">
        <v>3600</v>
      </c>
      <c r="J29" s="11" t="s">
        <v>40</v>
      </c>
      <c r="K29" s="22">
        <v>21.6</v>
      </c>
      <c r="L29" s="15">
        <v>77759.999999999985</v>
      </c>
      <c r="M29" s="16">
        <v>0.1</v>
      </c>
      <c r="N29" s="15">
        <v>69983.999999999985</v>
      </c>
      <c r="O29" s="16">
        <v>0.42246</v>
      </c>
      <c r="P29" s="15">
        <v>40418.559359999992</v>
      </c>
      <c r="Q29" s="16">
        <v>8.5000000000000006E-2</v>
      </c>
      <c r="R29" s="22">
        <v>132.08679529411762</v>
      </c>
      <c r="S29" s="14">
        <v>0</v>
      </c>
      <c r="T29" s="15">
        <v>0</v>
      </c>
      <c r="U29" s="15">
        <v>475512.46305882343</v>
      </c>
    </row>
    <row r="30" spans="1:21" x14ac:dyDescent="0.25">
      <c r="A30" s="12" t="s">
        <v>211</v>
      </c>
      <c r="B30" s="17" t="s">
        <v>211</v>
      </c>
      <c r="C30" s="17" t="s">
        <v>5</v>
      </c>
      <c r="D30" s="12" t="s">
        <v>212</v>
      </c>
      <c r="E30" s="11">
        <v>11001</v>
      </c>
      <c r="F30" s="11">
        <v>1928</v>
      </c>
      <c r="G30" s="12" t="s">
        <v>117</v>
      </c>
      <c r="H30" s="13">
        <v>10991</v>
      </c>
      <c r="I30" s="13">
        <v>8511</v>
      </c>
      <c r="J30" s="11" t="s">
        <v>40</v>
      </c>
      <c r="K30" s="22">
        <v>14.58</v>
      </c>
      <c r="L30" s="15">
        <v>124090.38</v>
      </c>
      <c r="M30" s="16">
        <v>0.1</v>
      </c>
      <c r="N30" s="15">
        <v>111681.342</v>
      </c>
      <c r="O30" s="16">
        <v>0.42246</v>
      </c>
      <c r="P30" s="15">
        <v>64500.442258679999</v>
      </c>
      <c r="Q30" s="16">
        <v>8.5000000000000006E-2</v>
      </c>
      <c r="R30" s="22">
        <v>89.158586823529404</v>
      </c>
      <c r="S30" s="14">
        <v>0</v>
      </c>
      <c r="T30" s="15">
        <v>0</v>
      </c>
      <c r="U30" s="15">
        <v>758828.73245505872</v>
      </c>
    </row>
    <row r="31" spans="1:21" x14ac:dyDescent="0.25">
      <c r="A31" s="12" t="s">
        <v>213</v>
      </c>
      <c r="B31" s="17" t="s">
        <v>213</v>
      </c>
      <c r="C31" s="17" t="s">
        <v>5</v>
      </c>
      <c r="D31" s="12" t="s">
        <v>214</v>
      </c>
      <c r="E31" s="11">
        <v>11001</v>
      </c>
      <c r="F31" s="11">
        <v>1928</v>
      </c>
      <c r="G31" s="12" t="s">
        <v>148</v>
      </c>
      <c r="H31" s="13">
        <v>13361</v>
      </c>
      <c r="I31" s="13">
        <v>6112</v>
      </c>
      <c r="J31" s="11" t="s">
        <v>40</v>
      </c>
      <c r="K31" s="22">
        <v>13.122</v>
      </c>
      <c r="L31" s="15">
        <v>80201.664000000004</v>
      </c>
      <c r="M31" s="16">
        <v>0.1</v>
      </c>
      <c r="N31" s="15">
        <v>72181.497600000002</v>
      </c>
      <c r="O31" s="16">
        <v>0.42246</v>
      </c>
      <c r="P31" s="15">
        <v>41687.702123903997</v>
      </c>
      <c r="Q31" s="16">
        <v>8.5000000000000006E-2</v>
      </c>
      <c r="R31" s="22">
        <v>80.242728141176471</v>
      </c>
      <c r="S31" s="14">
        <v>0</v>
      </c>
      <c r="T31" s="15">
        <v>0</v>
      </c>
      <c r="U31" s="15">
        <v>490443.55439887062</v>
      </c>
    </row>
    <row r="32" spans="1:21" x14ac:dyDescent="0.25">
      <c r="A32" s="12" t="s">
        <v>215</v>
      </c>
      <c r="B32" s="17" t="s">
        <v>215</v>
      </c>
      <c r="C32" s="17" t="s">
        <v>5</v>
      </c>
      <c r="D32" s="12" t="s">
        <v>216</v>
      </c>
      <c r="E32" s="11">
        <v>11001</v>
      </c>
      <c r="F32" s="11">
        <v>1927</v>
      </c>
      <c r="G32" s="12" t="s">
        <v>115</v>
      </c>
      <c r="H32" s="13">
        <v>7442</v>
      </c>
      <c r="I32" s="13">
        <v>4245</v>
      </c>
      <c r="J32" s="11" t="s">
        <v>40</v>
      </c>
      <c r="K32" s="22">
        <v>16.2</v>
      </c>
      <c r="L32" s="15">
        <v>68769</v>
      </c>
      <c r="M32" s="16">
        <v>0.1</v>
      </c>
      <c r="N32" s="15">
        <v>61892.1</v>
      </c>
      <c r="O32" s="16">
        <v>0.42246</v>
      </c>
      <c r="P32" s="15">
        <v>35745.163434000002</v>
      </c>
      <c r="Q32" s="16">
        <v>8.5000000000000006E-2</v>
      </c>
      <c r="R32" s="22">
        <v>99.065096470588244</v>
      </c>
      <c r="S32" s="14">
        <v>0</v>
      </c>
      <c r="T32" s="15">
        <v>0</v>
      </c>
      <c r="U32" s="15">
        <v>420531.33451764705</v>
      </c>
    </row>
    <row r="33" spans="1:21" x14ac:dyDescent="0.25">
      <c r="A33" s="12" t="s">
        <v>217</v>
      </c>
      <c r="B33" s="17" t="s">
        <v>217</v>
      </c>
      <c r="C33" s="17" t="s">
        <v>5</v>
      </c>
      <c r="D33" s="12" t="s">
        <v>218</v>
      </c>
      <c r="E33" s="11">
        <v>11001</v>
      </c>
      <c r="F33" s="11">
        <v>1959</v>
      </c>
      <c r="G33" s="12" t="s">
        <v>148</v>
      </c>
      <c r="H33" s="13">
        <v>1833</v>
      </c>
      <c r="I33" s="13">
        <v>960</v>
      </c>
      <c r="J33" s="11" t="s">
        <v>40</v>
      </c>
      <c r="K33" s="22">
        <v>23.76</v>
      </c>
      <c r="L33" s="15">
        <v>22809.599999999999</v>
      </c>
      <c r="M33" s="16">
        <v>0.1</v>
      </c>
      <c r="N33" s="15">
        <v>20528.640000000003</v>
      </c>
      <c r="O33" s="16">
        <v>0.42246</v>
      </c>
      <c r="P33" s="15">
        <v>11856.110745600001</v>
      </c>
      <c r="Q33" s="16">
        <v>8.5000000000000006E-2</v>
      </c>
      <c r="R33" s="22">
        <v>145.29547482352942</v>
      </c>
      <c r="S33" s="14">
        <v>0</v>
      </c>
      <c r="T33" s="15">
        <v>0</v>
      </c>
      <c r="U33" s="15">
        <v>139483.65583058825</v>
      </c>
    </row>
    <row r="34" spans="1:21" x14ac:dyDescent="0.25">
      <c r="A34" s="12" t="s">
        <v>219</v>
      </c>
      <c r="B34" s="17" t="s">
        <v>219</v>
      </c>
      <c r="C34" s="17" t="s">
        <v>5</v>
      </c>
      <c r="D34" s="12" t="s">
        <v>220</v>
      </c>
      <c r="E34" s="11">
        <v>11023</v>
      </c>
      <c r="F34" s="11">
        <v>1956</v>
      </c>
      <c r="G34" s="12" t="s">
        <v>148</v>
      </c>
      <c r="H34" s="13">
        <v>3250</v>
      </c>
      <c r="I34" s="13">
        <v>1859</v>
      </c>
      <c r="J34" s="11" t="s">
        <v>40</v>
      </c>
      <c r="K34" s="22">
        <v>16.2</v>
      </c>
      <c r="L34" s="15">
        <v>30115.8</v>
      </c>
      <c r="M34" s="16">
        <v>0.1</v>
      </c>
      <c r="N34" s="15">
        <v>27104.22</v>
      </c>
      <c r="O34" s="16">
        <v>0.42246</v>
      </c>
      <c r="P34" s="15">
        <v>15653.7712188</v>
      </c>
      <c r="Q34" s="16">
        <v>8.5000000000000006E-2</v>
      </c>
      <c r="R34" s="22">
        <v>99.065096470588244</v>
      </c>
      <c r="S34" s="14">
        <v>0</v>
      </c>
      <c r="T34" s="15">
        <v>0</v>
      </c>
      <c r="U34" s="15">
        <v>184162.01433882353</v>
      </c>
    </row>
    <row r="35" spans="1:21" ht="45" x14ac:dyDescent="0.25">
      <c r="A35" s="12" t="s">
        <v>221</v>
      </c>
      <c r="B35" s="17" t="s">
        <v>222</v>
      </c>
      <c r="C35" s="17" t="s">
        <v>223</v>
      </c>
      <c r="D35" s="12" t="s">
        <v>224</v>
      </c>
      <c r="E35" s="11">
        <v>11021</v>
      </c>
      <c r="F35" s="11">
        <v>2010</v>
      </c>
      <c r="G35" s="12" t="s">
        <v>39</v>
      </c>
      <c r="H35" s="13">
        <v>65785</v>
      </c>
      <c r="I35" s="13">
        <v>20075</v>
      </c>
      <c r="J35" s="11" t="s">
        <v>54</v>
      </c>
      <c r="K35" s="22">
        <v>25.92</v>
      </c>
      <c r="L35" s="15">
        <v>520343.99999999994</v>
      </c>
      <c r="M35" s="16">
        <v>0.1</v>
      </c>
      <c r="N35" s="15">
        <v>468309.6</v>
      </c>
      <c r="O35" s="16">
        <v>0.42246</v>
      </c>
      <c r="P35" s="15">
        <v>270467.52638399997</v>
      </c>
      <c r="Q35" s="16">
        <v>7.0000000000000007E-2</v>
      </c>
      <c r="R35" s="22">
        <v>192.46933028571425</v>
      </c>
      <c r="S35" s="14">
        <v>0</v>
      </c>
      <c r="T35" s="15">
        <v>0</v>
      </c>
      <c r="U35" s="15">
        <v>3863821.8054857138</v>
      </c>
    </row>
    <row r="36" spans="1:21" ht="45" x14ac:dyDescent="0.25">
      <c r="A36" s="12" t="s">
        <v>225</v>
      </c>
      <c r="B36" s="17" t="s">
        <v>226</v>
      </c>
      <c r="C36" s="17" t="s">
        <v>227</v>
      </c>
      <c r="D36" s="12" t="s">
        <v>228</v>
      </c>
      <c r="E36" s="11">
        <v>11022</v>
      </c>
      <c r="F36" s="11">
        <v>2018</v>
      </c>
      <c r="G36" s="12" t="s">
        <v>39</v>
      </c>
      <c r="H36" s="13">
        <v>81126</v>
      </c>
      <c r="I36" s="13">
        <v>18417</v>
      </c>
      <c r="J36" s="11" t="s">
        <v>54</v>
      </c>
      <c r="K36" s="22">
        <v>25.92</v>
      </c>
      <c r="L36" s="15">
        <v>477368.64</v>
      </c>
      <c r="M36" s="16">
        <v>0.1</v>
      </c>
      <c r="N36" s="15">
        <v>429631.7759999999</v>
      </c>
      <c r="O36" s="16">
        <v>0.42246</v>
      </c>
      <c r="P36" s="15">
        <v>248129.53591103997</v>
      </c>
      <c r="Q36" s="16">
        <v>7.0000000000000007E-2</v>
      </c>
      <c r="R36" s="22">
        <v>192.46933028571425</v>
      </c>
      <c r="S36" s="14">
        <v>7458</v>
      </c>
      <c r="T36" s="15">
        <v>126786</v>
      </c>
      <c r="U36" s="15">
        <v>3671493.655871999</v>
      </c>
    </row>
    <row r="37" spans="1:21" ht="30" x14ac:dyDescent="0.25">
      <c r="A37" s="12" t="s">
        <v>229</v>
      </c>
      <c r="B37" s="17" t="s">
        <v>230</v>
      </c>
      <c r="C37" s="17" t="s">
        <v>231</v>
      </c>
      <c r="D37" s="12" t="s">
        <v>232</v>
      </c>
      <c r="E37" s="11">
        <v>11023</v>
      </c>
      <c r="F37" s="11">
        <v>1951</v>
      </c>
      <c r="G37" s="12" t="s">
        <v>39</v>
      </c>
      <c r="H37" s="13">
        <v>20976</v>
      </c>
      <c r="I37" s="13">
        <v>9804</v>
      </c>
      <c r="J37" s="11" t="s">
        <v>54</v>
      </c>
      <c r="K37" s="22">
        <v>25.92</v>
      </c>
      <c r="L37" s="15">
        <v>254119.67999999999</v>
      </c>
      <c r="M37" s="16">
        <v>0.1</v>
      </c>
      <c r="N37" s="15">
        <v>228707.712</v>
      </c>
      <c r="O37" s="16">
        <v>0.42246</v>
      </c>
      <c r="P37" s="15">
        <v>132087.85198848002</v>
      </c>
      <c r="Q37" s="16">
        <v>7.0000000000000007E-2</v>
      </c>
      <c r="R37" s="22">
        <v>192.46933028571431</v>
      </c>
      <c r="S37" s="14">
        <v>0</v>
      </c>
      <c r="T37" s="15">
        <v>0</v>
      </c>
      <c r="U37" s="15">
        <v>1886969.314121143</v>
      </c>
    </row>
    <row r="38" spans="1:21" x14ac:dyDescent="0.25">
      <c r="A38" s="12" t="s">
        <v>233</v>
      </c>
      <c r="B38" s="17" t="s">
        <v>233</v>
      </c>
      <c r="C38" s="17" t="s">
        <v>5</v>
      </c>
      <c r="D38" s="12" t="s">
        <v>234</v>
      </c>
      <c r="E38" s="11">
        <v>11014</v>
      </c>
      <c r="F38" s="11">
        <v>1955</v>
      </c>
      <c r="G38" s="12" t="s">
        <v>42</v>
      </c>
      <c r="H38" s="13">
        <v>3250</v>
      </c>
      <c r="I38" s="13">
        <v>2054</v>
      </c>
      <c r="J38" s="11" t="s">
        <v>40</v>
      </c>
      <c r="K38" s="22">
        <v>16.2</v>
      </c>
      <c r="L38" s="15">
        <v>33274.799999999996</v>
      </c>
      <c r="M38" s="16">
        <v>0.1</v>
      </c>
      <c r="N38" s="15">
        <v>29947.319999999996</v>
      </c>
      <c r="O38" s="16">
        <v>0.42246</v>
      </c>
      <c r="P38" s="15">
        <v>17295.7751928</v>
      </c>
      <c r="Q38" s="16">
        <v>0.08</v>
      </c>
      <c r="R38" s="22">
        <v>105.256665</v>
      </c>
      <c r="S38" s="14">
        <v>0</v>
      </c>
      <c r="T38" s="15">
        <v>0</v>
      </c>
      <c r="U38" s="15">
        <v>216197.18990999999</v>
      </c>
    </row>
    <row r="39" spans="1:21" ht="30" x14ac:dyDescent="0.25">
      <c r="A39" s="12" t="s">
        <v>235</v>
      </c>
      <c r="B39" s="17" t="s">
        <v>236</v>
      </c>
      <c r="C39" s="17" t="s">
        <v>237</v>
      </c>
      <c r="D39" s="12" t="s">
        <v>238</v>
      </c>
      <c r="E39" s="11">
        <v>11029</v>
      </c>
      <c r="F39" s="11">
        <v>1954</v>
      </c>
      <c r="G39" s="12" t="s">
        <v>194</v>
      </c>
      <c r="H39" s="13">
        <v>24389</v>
      </c>
      <c r="I39" s="13">
        <v>9310</v>
      </c>
      <c r="J39" s="11" t="s">
        <v>40</v>
      </c>
      <c r="K39" s="22">
        <v>18.899999999999999</v>
      </c>
      <c r="L39" s="15">
        <v>175959.00000000003</v>
      </c>
      <c r="M39" s="16">
        <v>0.15</v>
      </c>
      <c r="N39" s="15">
        <v>149565.15000000002</v>
      </c>
      <c r="O39" s="16">
        <v>0.45691749999999998</v>
      </c>
      <c r="P39" s="15">
        <v>81226.215574875023</v>
      </c>
      <c r="Q39" s="16">
        <v>8.5000000000000006E-2</v>
      </c>
      <c r="R39" s="22">
        <v>102.64259250000002</v>
      </c>
      <c r="S39" s="14">
        <v>0</v>
      </c>
      <c r="T39" s="15">
        <v>0</v>
      </c>
      <c r="U39" s="15">
        <v>955602.53617500036</v>
      </c>
    </row>
    <row r="40" spans="1:21" x14ac:dyDescent="0.25">
      <c r="A40" s="12" t="s">
        <v>239</v>
      </c>
      <c r="B40" s="17" t="s">
        <v>240</v>
      </c>
      <c r="C40" s="17" t="s">
        <v>76</v>
      </c>
      <c r="D40" s="12" t="s">
        <v>241</v>
      </c>
      <c r="E40" s="11">
        <v>11014</v>
      </c>
      <c r="F40" s="11">
        <v>1981</v>
      </c>
      <c r="G40" s="12" t="s">
        <v>148</v>
      </c>
      <c r="H40" s="13">
        <v>9750</v>
      </c>
      <c r="I40" s="13">
        <v>3741</v>
      </c>
      <c r="J40" s="11" t="s">
        <v>40</v>
      </c>
      <c r="K40" s="22">
        <v>16.2</v>
      </c>
      <c r="L40" s="15">
        <v>60604.2</v>
      </c>
      <c r="M40" s="16">
        <v>0.1</v>
      </c>
      <c r="N40" s="15">
        <v>54543.78</v>
      </c>
      <c r="O40" s="16">
        <v>0.42246</v>
      </c>
      <c r="P40" s="15">
        <v>31501.214701199999</v>
      </c>
      <c r="Q40" s="16">
        <v>8.5000000000000006E-2</v>
      </c>
      <c r="R40" s="22">
        <v>99.06509647058823</v>
      </c>
      <c r="S40" s="14">
        <v>0</v>
      </c>
      <c r="T40" s="15">
        <v>0</v>
      </c>
      <c r="U40" s="15">
        <v>370602.52589647059</v>
      </c>
    </row>
    <row r="41" spans="1:21" x14ac:dyDescent="0.25">
      <c r="A41" s="12" t="s">
        <v>242</v>
      </c>
      <c r="B41" s="17" t="s">
        <v>243</v>
      </c>
      <c r="C41" s="17" t="s">
        <v>6</v>
      </c>
      <c r="D41" s="12" t="s">
        <v>244</v>
      </c>
      <c r="E41" s="11">
        <v>11030</v>
      </c>
      <c r="F41" s="11">
        <v>1955</v>
      </c>
      <c r="G41" s="12" t="s">
        <v>194</v>
      </c>
      <c r="H41" s="13">
        <v>9752</v>
      </c>
      <c r="I41" s="13">
        <v>9236</v>
      </c>
      <c r="J41" s="11" t="s">
        <v>40</v>
      </c>
      <c r="K41" s="22">
        <v>17.010000000000002</v>
      </c>
      <c r="L41" s="15">
        <v>157104.36000000002</v>
      </c>
      <c r="M41" s="16">
        <v>0.15</v>
      </c>
      <c r="N41" s="15">
        <v>133538.70600000001</v>
      </c>
      <c r="O41" s="16">
        <v>0.42246</v>
      </c>
      <c r="P41" s="15">
        <v>77123.944263240002</v>
      </c>
      <c r="Q41" s="16">
        <v>8.5000000000000006E-2</v>
      </c>
      <c r="R41" s="22">
        <v>98.239553999999998</v>
      </c>
      <c r="S41" s="14">
        <v>0</v>
      </c>
      <c r="T41" s="15">
        <v>0</v>
      </c>
      <c r="U41" s="15">
        <v>907340.52074399998</v>
      </c>
    </row>
    <row r="42" spans="1:21" ht="30" x14ac:dyDescent="0.25">
      <c r="A42" s="12" t="s">
        <v>245</v>
      </c>
      <c r="B42" s="17" t="s">
        <v>246</v>
      </c>
      <c r="C42" s="17" t="s">
        <v>118</v>
      </c>
      <c r="D42" s="12" t="s">
        <v>247</v>
      </c>
      <c r="E42" s="11">
        <v>11014</v>
      </c>
      <c r="F42" s="11">
        <v>1993</v>
      </c>
      <c r="G42" s="12" t="s">
        <v>39</v>
      </c>
      <c r="H42" s="13">
        <v>23752</v>
      </c>
      <c r="I42" s="13">
        <v>11352</v>
      </c>
      <c r="J42" s="11" t="s">
        <v>40</v>
      </c>
      <c r="K42" s="22">
        <v>14.4</v>
      </c>
      <c r="L42" s="15">
        <v>163468.80000000002</v>
      </c>
      <c r="M42" s="16">
        <v>0.1</v>
      </c>
      <c r="N42" s="15">
        <v>147121.92000000001</v>
      </c>
      <c r="O42" s="16">
        <v>0.42246</v>
      </c>
      <c r="P42" s="15">
        <v>84968.793676800007</v>
      </c>
      <c r="Q42" s="16">
        <v>8.5000000000000006E-2</v>
      </c>
      <c r="R42" s="22">
        <v>88.057863529411762</v>
      </c>
      <c r="S42" s="14">
        <v>0</v>
      </c>
      <c r="T42" s="15">
        <v>0</v>
      </c>
      <c r="U42" s="15">
        <v>999632.86678588227</v>
      </c>
    </row>
    <row r="43" spans="1:21" x14ac:dyDescent="0.25">
      <c r="A43" s="12" t="s">
        <v>248</v>
      </c>
      <c r="B43" s="17" t="s">
        <v>249</v>
      </c>
      <c r="C43" s="17" t="s">
        <v>6</v>
      </c>
      <c r="D43" s="12" t="s">
        <v>250</v>
      </c>
      <c r="E43" s="11">
        <v>11014</v>
      </c>
      <c r="F43" s="11">
        <v>1952</v>
      </c>
      <c r="G43" s="12" t="s">
        <v>164</v>
      </c>
      <c r="H43" s="13">
        <v>6500</v>
      </c>
      <c r="I43" s="13">
        <v>4610</v>
      </c>
      <c r="J43" s="11" t="s">
        <v>40</v>
      </c>
      <c r="K43" s="22">
        <v>16.2</v>
      </c>
      <c r="L43" s="15">
        <v>74682</v>
      </c>
      <c r="M43" s="16">
        <v>0.1</v>
      </c>
      <c r="N43" s="15">
        <v>67213.8</v>
      </c>
      <c r="O43" s="16">
        <v>0.42246</v>
      </c>
      <c r="P43" s="15">
        <v>38818.658051999999</v>
      </c>
      <c r="Q43" s="16">
        <v>8.5000000000000006E-2</v>
      </c>
      <c r="R43" s="22">
        <v>99.06509647058823</v>
      </c>
      <c r="S43" s="14">
        <v>0</v>
      </c>
      <c r="T43" s="15">
        <v>0</v>
      </c>
      <c r="U43" s="15">
        <v>456690.09472941171</v>
      </c>
    </row>
    <row r="44" spans="1:21" ht="30" x14ac:dyDescent="0.25">
      <c r="A44" s="12" t="s">
        <v>251</v>
      </c>
      <c r="B44" s="17" t="s">
        <v>252</v>
      </c>
      <c r="C44" s="17" t="s">
        <v>253</v>
      </c>
      <c r="D44" s="12" t="s">
        <v>254</v>
      </c>
      <c r="E44" s="11">
        <v>11009</v>
      </c>
      <c r="F44" s="11">
        <v>1929</v>
      </c>
      <c r="G44" s="12" t="s">
        <v>194</v>
      </c>
      <c r="H44" s="13">
        <v>17950</v>
      </c>
      <c r="I44" s="13">
        <v>6350</v>
      </c>
      <c r="J44" s="11" t="s">
        <v>40</v>
      </c>
      <c r="K44" s="22">
        <v>18.899999999999999</v>
      </c>
      <c r="L44" s="15">
        <v>120015</v>
      </c>
      <c r="M44" s="16">
        <v>0.15</v>
      </c>
      <c r="N44" s="15">
        <v>102012.75</v>
      </c>
      <c r="O44" s="16">
        <v>0.45691749999999998</v>
      </c>
      <c r="P44" s="15">
        <v>55401.339301875014</v>
      </c>
      <c r="Q44" s="16">
        <v>8.5000000000000006E-2</v>
      </c>
      <c r="R44" s="22">
        <v>102.64259250000002</v>
      </c>
      <c r="S44" s="14">
        <v>0</v>
      </c>
      <c r="T44" s="15">
        <v>0</v>
      </c>
      <c r="U44" s="15">
        <v>651780.46237500012</v>
      </c>
    </row>
    <row r="45" spans="1:21" x14ac:dyDescent="0.25">
      <c r="A45" s="12" t="s">
        <v>255</v>
      </c>
      <c r="B45" s="17" t="s">
        <v>256</v>
      </c>
      <c r="C45" s="17" t="s">
        <v>120</v>
      </c>
      <c r="D45" s="12" t="s">
        <v>257</v>
      </c>
      <c r="E45" s="11">
        <v>11001</v>
      </c>
      <c r="F45" s="11">
        <v>1959</v>
      </c>
      <c r="G45" s="12" t="s">
        <v>194</v>
      </c>
      <c r="H45" s="13">
        <v>16079</v>
      </c>
      <c r="I45" s="13">
        <v>5250</v>
      </c>
      <c r="J45" s="11" t="s">
        <v>40</v>
      </c>
      <c r="K45" s="22">
        <v>17.010000000000002</v>
      </c>
      <c r="L45" s="15">
        <v>89302.500000000015</v>
      </c>
      <c r="M45" s="16">
        <v>0.15</v>
      </c>
      <c r="N45" s="15">
        <v>75907.125000000015</v>
      </c>
      <c r="O45" s="16">
        <v>0.42246</v>
      </c>
      <c r="P45" s="15">
        <v>43839.400972500007</v>
      </c>
      <c r="Q45" s="16">
        <v>8.5000000000000006E-2</v>
      </c>
      <c r="R45" s="22">
        <v>98.239553999999998</v>
      </c>
      <c r="S45" s="14">
        <v>0</v>
      </c>
      <c r="T45" s="15">
        <v>0</v>
      </c>
      <c r="U45" s="15">
        <v>515757.65850000002</v>
      </c>
    </row>
    <row r="46" spans="1:21" x14ac:dyDescent="0.25">
      <c r="A46" s="12" t="s">
        <v>258</v>
      </c>
      <c r="B46" s="17" t="s">
        <v>258</v>
      </c>
      <c r="C46" s="17" t="s">
        <v>5</v>
      </c>
      <c r="D46" s="12" t="s">
        <v>259</v>
      </c>
      <c r="E46" s="11">
        <v>11030</v>
      </c>
      <c r="F46" s="11">
        <v>1947</v>
      </c>
      <c r="G46" s="12" t="s">
        <v>42</v>
      </c>
      <c r="H46" s="13">
        <v>3250</v>
      </c>
      <c r="I46" s="13">
        <v>3120</v>
      </c>
      <c r="J46" s="11" t="s">
        <v>40</v>
      </c>
      <c r="K46" s="22">
        <v>18</v>
      </c>
      <c r="L46" s="15">
        <v>56160</v>
      </c>
      <c r="M46" s="16">
        <v>0.1</v>
      </c>
      <c r="N46" s="15">
        <v>50544</v>
      </c>
      <c r="O46" s="16">
        <v>0.42246</v>
      </c>
      <c r="P46" s="15">
        <v>29191.181759999999</v>
      </c>
      <c r="Q46" s="16">
        <v>0.08</v>
      </c>
      <c r="R46" s="22">
        <v>116.95184999999999</v>
      </c>
      <c r="S46" s="14">
        <v>0</v>
      </c>
      <c r="T46" s="15">
        <v>0</v>
      </c>
      <c r="U46" s="15">
        <v>364889.772</v>
      </c>
    </row>
    <row r="47" spans="1:21" x14ac:dyDescent="0.25">
      <c r="A47" s="12" t="s">
        <v>260</v>
      </c>
      <c r="B47" s="17" t="s">
        <v>261</v>
      </c>
      <c r="C47" s="17" t="s">
        <v>6</v>
      </c>
      <c r="D47" s="12" t="s">
        <v>262</v>
      </c>
      <c r="E47" s="11">
        <v>11014</v>
      </c>
      <c r="F47" s="11">
        <v>1953</v>
      </c>
      <c r="G47" s="12" t="s">
        <v>148</v>
      </c>
      <c r="H47" s="13">
        <v>7126</v>
      </c>
      <c r="I47" s="13">
        <v>3876</v>
      </c>
      <c r="J47" s="11" t="s">
        <v>40</v>
      </c>
      <c r="K47" s="22">
        <v>16.2</v>
      </c>
      <c r="L47" s="15">
        <v>62791.199999999997</v>
      </c>
      <c r="M47" s="16">
        <v>0.1</v>
      </c>
      <c r="N47" s="15">
        <v>56512.079999999994</v>
      </c>
      <c r="O47" s="16">
        <v>0.42246</v>
      </c>
      <c r="P47" s="15">
        <v>32637.986683199997</v>
      </c>
      <c r="Q47" s="16">
        <v>8.5000000000000006E-2</v>
      </c>
      <c r="R47" s="22">
        <v>99.06509647058823</v>
      </c>
      <c r="S47" s="14">
        <v>0</v>
      </c>
      <c r="T47" s="15">
        <v>0</v>
      </c>
      <c r="U47" s="15">
        <v>383976.31391999993</v>
      </c>
    </row>
    <row r="48" spans="1:21" x14ac:dyDescent="0.25">
      <c r="A48" s="12" t="s">
        <v>263</v>
      </c>
      <c r="B48" s="17" t="s">
        <v>263</v>
      </c>
      <c r="C48" s="17" t="s">
        <v>5</v>
      </c>
      <c r="D48" s="12" t="s">
        <v>264</v>
      </c>
      <c r="E48" s="11">
        <v>11014</v>
      </c>
      <c r="F48" s="11">
        <v>1936</v>
      </c>
      <c r="G48" s="12" t="s">
        <v>148</v>
      </c>
      <c r="H48" s="13">
        <v>13626</v>
      </c>
      <c r="I48" s="13">
        <v>11960</v>
      </c>
      <c r="J48" s="11" t="s">
        <v>40</v>
      </c>
      <c r="K48" s="22">
        <v>17.28</v>
      </c>
      <c r="L48" s="15">
        <v>206668.79999999999</v>
      </c>
      <c r="M48" s="16">
        <v>0.1</v>
      </c>
      <c r="N48" s="15">
        <v>186001.92000000001</v>
      </c>
      <c r="O48" s="16">
        <v>0.42246</v>
      </c>
      <c r="P48" s="15">
        <v>107423.54887680001</v>
      </c>
      <c r="Q48" s="16">
        <v>8.5000000000000006E-2</v>
      </c>
      <c r="R48" s="22">
        <v>105.66943623529411</v>
      </c>
      <c r="S48" s="14">
        <v>0</v>
      </c>
      <c r="T48" s="15">
        <v>0</v>
      </c>
      <c r="U48" s="15">
        <v>1263806.4573741176</v>
      </c>
    </row>
    <row r="49" spans="1:21" x14ac:dyDescent="0.25">
      <c r="A49" s="12" t="s">
        <v>265</v>
      </c>
      <c r="B49" s="17" t="s">
        <v>265</v>
      </c>
      <c r="C49" s="17" t="s">
        <v>5</v>
      </c>
      <c r="D49" s="12" t="s">
        <v>266</v>
      </c>
      <c r="E49" s="11">
        <v>11001</v>
      </c>
      <c r="F49" s="11">
        <v>1957</v>
      </c>
      <c r="G49" s="12" t="s">
        <v>117</v>
      </c>
      <c r="H49" s="13">
        <v>29281</v>
      </c>
      <c r="I49" s="13">
        <v>9520</v>
      </c>
      <c r="J49" s="11" t="s">
        <v>40</v>
      </c>
      <c r="K49" s="22">
        <v>16.2</v>
      </c>
      <c r="L49" s="15">
        <v>154224</v>
      </c>
      <c r="M49" s="16">
        <v>0.1</v>
      </c>
      <c r="N49" s="15">
        <v>138801.60000000001</v>
      </c>
      <c r="O49" s="16">
        <v>0.42246</v>
      </c>
      <c r="P49" s="15">
        <v>80163.476064000002</v>
      </c>
      <c r="Q49" s="16">
        <v>8.5000000000000006E-2</v>
      </c>
      <c r="R49" s="22">
        <v>99.065096470588244</v>
      </c>
      <c r="S49" s="14">
        <v>0</v>
      </c>
      <c r="T49" s="15">
        <v>0</v>
      </c>
      <c r="U49" s="15">
        <v>943099.71840000001</v>
      </c>
    </row>
    <row r="50" spans="1:21" x14ac:dyDescent="0.25">
      <c r="A50" s="12" t="s">
        <v>267</v>
      </c>
      <c r="B50" s="17" t="s">
        <v>267</v>
      </c>
      <c r="C50" s="17" t="s">
        <v>5</v>
      </c>
      <c r="D50" s="12" t="s">
        <v>268</v>
      </c>
      <c r="E50" s="11">
        <v>11001</v>
      </c>
      <c r="F50" s="11">
        <v>1926</v>
      </c>
      <c r="G50" s="12" t="s">
        <v>148</v>
      </c>
      <c r="H50" s="13">
        <v>6250</v>
      </c>
      <c r="I50" s="13">
        <v>3000</v>
      </c>
      <c r="J50" s="11" t="s">
        <v>40</v>
      </c>
      <c r="K50" s="22">
        <v>19.8</v>
      </c>
      <c r="L50" s="15">
        <v>59400</v>
      </c>
      <c r="M50" s="16">
        <v>0.1</v>
      </c>
      <c r="N50" s="15">
        <v>53460</v>
      </c>
      <c r="O50" s="16">
        <v>0.42246</v>
      </c>
      <c r="P50" s="15">
        <v>30875.288400000001</v>
      </c>
      <c r="Q50" s="16">
        <v>8.5000000000000006E-2</v>
      </c>
      <c r="R50" s="22">
        <v>121.07956235294118</v>
      </c>
      <c r="S50" s="14">
        <v>0</v>
      </c>
      <c r="T50" s="15">
        <v>0</v>
      </c>
      <c r="U50" s="15">
        <v>363238.68705882353</v>
      </c>
    </row>
    <row r="51" spans="1:21" x14ac:dyDescent="0.25">
      <c r="A51" s="12" t="s">
        <v>269</v>
      </c>
      <c r="B51" s="17" t="s">
        <v>269</v>
      </c>
      <c r="C51" s="17" t="s">
        <v>5</v>
      </c>
      <c r="D51" s="12" t="s">
        <v>270</v>
      </c>
      <c r="E51" s="11">
        <v>11001</v>
      </c>
      <c r="F51" s="11">
        <v>1926</v>
      </c>
      <c r="G51" s="12" t="s">
        <v>148</v>
      </c>
      <c r="H51" s="13">
        <v>3125</v>
      </c>
      <c r="I51" s="13">
        <v>1804</v>
      </c>
      <c r="J51" s="11" t="s">
        <v>40</v>
      </c>
      <c r="K51" s="22">
        <v>21.6</v>
      </c>
      <c r="L51" s="15">
        <v>38966.399999999994</v>
      </c>
      <c r="M51" s="16">
        <v>0.1</v>
      </c>
      <c r="N51" s="15">
        <v>35069.759999999995</v>
      </c>
      <c r="O51" s="16">
        <v>0.42246</v>
      </c>
      <c r="P51" s="15">
        <v>20254.189190399997</v>
      </c>
      <c r="Q51" s="16">
        <v>8.5000000000000006E-2</v>
      </c>
      <c r="R51" s="22">
        <v>132.08679529411762</v>
      </c>
      <c r="S51" s="14">
        <v>0</v>
      </c>
      <c r="T51" s="15">
        <v>0</v>
      </c>
      <c r="U51" s="15">
        <v>238284.57871058819</v>
      </c>
    </row>
    <row r="52" spans="1:21" x14ac:dyDescent="0.25">
      <c r="A52" s="12" t="s">
        <v>271</v>
      </c>
      <c r="B52" s="17" t="s">
        <v>271</v>
      </c>
      <c r="C52" s="17" t="s">
        <v>5</v>
      </c>
      <c r="D52" s="12" t="s">
        <v>272</v>
      </c>
      <c r="E52" s="11">
        <v>11030</v>
      </c>
      <c r="F52" s="11">
        <v>1934</v>
      </c>
      <c r="G52" s="12" t="s">
        <v>117</v>
      </c>
      <c r="H52" s="13">
        <v>4410</v>
      </c>
      <c r="I52" s="13">
        <v>3170</v>
      </c>
      <c r="J52" s="11" t="s">
        <v>40</v>
      </c>
      <c r="K52" s="22">
        <v>19.8</v>
      </c>
      <c r="L52" s="15">
        <v>62766</v>
      </c>
      <c r="M52" s="16">
        <v>0.1</v>
      </c>
      <c r="N52" s="15">
        <v>56489.4</v>
      </c>
      <c r="O52" s="16">
        <v>0.42246</v>
      </c>
      <c r="P52" s="15">
        <v>32624.888075999999</v>
      </c>
      <c r="Q52" s="16">
        <v>8.5000000000000006E-2</v>
      </c>
      <c r="R52" s="22">
        <v>121.07956235294117</v>
      </c>
      <c r="S52" s="14">
        <v>0</v>
      </c>
      <c r="T52" s="15">
        <v>0</v>
      </c>
      <c r="U52" s="15">
        <v>383822.21265882347</v>
      </c>
    </row>
    <row r="53" spans="1:21" x14ac:dyDescent="0.25">
      <c r="A53" s="12" t="s">
        <v>273</v>
      </c>
      <c r="B53" s="17" t="s">
        <v>273</v>
      </c>
      <c r="C53" s="17" t="s">
        <v>5</v>
      </c>
      <c r="D53" s="12" t="s">
        <v>274</v>
      </c>
      <c r="E53" s="11">
        <v>11030</v>
      </c>
      <c r="F53" s="11">
        <v>1987</v>
      </c>
      <c r="G53" s="12" t="s">
        <v>43</v>
      </c>
      <c r="H53" s="13">
        <v>16710</v>
      </c>
      <c r="I53" s="13">
        <v>2570</v>
      </c>
      <c r="J53" s="11" t="s">
        <v>40</v>
      </c>
      <c r="K53" s="22">
        <v>27.500000000000004</v>
      </c>
      <c r="L53" s="15">
        <v>70675.000000000015</v>
      </c>
      <c r="M53" s="16">
        <v>0.05</v>
      </c>
      <c r="N53" s="15">
        <v>67141.250000000015</v>
      </c>
      <c r="O53" s="16">
        <v>0.37246000000000001</v>
      </c>
      <c r="P53" s="15">
        <v>42133.820025000008</v>
      </c>
      <c r="Q53" s="16">
        <v>6.25E-2</v>
      </c>
      <c r="R53" s="22">
        <v>262.31172000000004</v>
      </c>
      <c r="S53" s="14">
        <v>6430</v>
      </c>
      <c r="T53" s="15">
        <v>109310</v>
      </c>
      <c r="U53" s="15">
        <v>783451.12040000013</v>
      </c>
    </row>
    <row r="54" spans="1:21" x14ac:dyDescent="0.25">
      <c r="A54" s="12" t="s">
        <v>275</v>
      </c>
      <c r="B54" s="17" t="s">
        <v>275</v>
      </c>
      <c r="C54" s="17" t="s">
        <v>5</v>
      </c>
      <c r="D54" s="12" t="s">
        <v>276</v>
      </c>
      <c r="E54" s="11">
        <v>11014</v>
      </c>
      <c r="F54" s="11">
        <v>1934</v>
      </c>
      <c r="G54" s="12" t="s">
        <v>148</v>
      </c>
      <c r="H54" s="13">
        <v>3125</v>
      </c>
      <c r="I54" s="13">
        <v>2975</v>
      </c>
      <c r="J54" s="11" t="s">
        <v>40</v>
      </c>
      <c r="K54" s="22">
        <v>18</v>
      </c>
      <c r="L54" s="15">
        <v>53550</v>
      </c>
      <c r="M54" s="16">
        <v>0.1</v>
      </c>
      <c r="N54" s="15">
        <v>48195</v>
      </c>
      <c r="O54" s="16">
        <v>0.42246</v>
      </c>
      <c r="P54" s="15">
        <v>27834.540300000001</v>
      </c>
      <c r="Q54" s="16">
        <v>8.5000000000000006E-2</v>
      </c>
      <c r="R54" s="22">
        <v>110.0723294117647</v>
      </c>
      <c r="S54" s="14">
        <v>0</v>
      </c>
      <c r="T54" s="15">
        <v>0</v>
      </c>
      <c r="U54" s="15">
        <v>327465.18</v>
      </c>
    </row>
    <row r="55" spans="1:21" x14ac:dyDescent="0.25">
      <c r="A55" s="12" t="s">
        <v>277</v>
      </c>
      <c r="B55" s="17" t="s">
        <v>278</v>
      </c>
      <c r="C55" s="17" t="s">
        <v>6</v>
      </c>
      <c r="D55" s="12" t="s">
        <v>279</v>
      </c>
      <c r="E55" s="11">
        <v>11014</v>
      </c>
      <c r="F55" s="11">
        <v>1935</v>
      </c>
      <c r="G55" s="12" t="s">
        <v>164</v>
      </c>
      <c r="H55" s="13">
        <v>6961</v>
      </c>
      <c r="I55" s="13">
        <v>6875</v>
      </c>
      <c r="J55" s="11" t="s">
        <v>40</v>
      </c>
      <c r="K55" s="22">
        <v>16.2</v>
      </c>
      <c r="L55" s="15">
        <v>111375</v>
      </c>
      <c r="M55" s="16">
        <v>0.1</v>
      </c>
      <c r="N55" s="15">
        <v>100237.5</v>
      </c>
      <c r="O55" s="16">
        <v>0.42246</v>
      </c>
      <c r="P55" s="15">
        <v>57891.16575</v>
      </c>
      <c r="Q55" s="16">
        <v>8.5000000000000006E-2</v>
      </c>
      <c r="R55" s="22">
        <v>99.065096470588244</v>
      </c>
      <c r="S55" s="14">
        <v>0</v>
      </c>
      <c r="T55" s="15">
        <v>0</v>
      </c>
      <c r="U55" s="15">
        <v>681072.53823529405</v>
      </c>
    </row>
    <row r="56" spans="1:21" x14ac:dyDescent="0.25">
      <c r="A56" s="12" t="s">
        <v>280</v>
      </c>
      <c r="B56" s="17" t="s">
        <v>280</v>
      </c>
      <c r="C56" s="17" t="s">
        <v>5</v>
      </c>
      <c r="D56" s="12" t="s">
        <v>281</v>
      </c>
      <c r="E56" s="11">
        <v>11030</v>
      </c>
      <c r="F56" s="11">
        <v>1941</v>
      </c>
      <c r="G56" s="12" t="s">
        <v>164</v>
      </c>
      <c r="H56" s="13">
        <v>3500</v>
      </c>
      <c r="I56" s="13">
        <v>3472</v>
      </c>
      <c r="J56" s="11" t="s">
        <v>40</v>
      </c>
      <c r="K56" s="22">
        <v>18</v>
      </c>
      <c r="L56" s="15">
        <v>62496</v>
      </c>
      <c r="M56" s="16">
        <v>0.1</v>
      </c>
      <c r="N56" s="15">
        <v>56246.400000000001</v>
      </c>
      <c r="O56" s="16">
        <v>0.42246</v>
      </c>
      <c r="P56" s="15">
        <v>32484.545856000001</v>
      </c>
      <c r="Q56" s="16">
        <v>8.5000000000000006E-2</v>
      </c>
      <c r="R56" s="22">
        <v>110.07232941176473</v>
      </c>
      <c r="S56" s="14">
        <v>0</v>
      </c>
      <c r="T56" s="15">
        <v>0</v>
      </c>
      <c r="U56" s="15">
        <v>382171.12771764706</v>
      </c>
    </row>
    <row r="57" spans="1:21" x14ac:dyDescent="0.25">
      <c r="A57" s="12" t="s">
        <v>282</v>
      </c>
      <c r="B57" s="17" t="s">
        <v>282</v>
      </c>
      <c r="C57" s="17" t="s">
        <v>5</v>
      </c>
      <c r="D57" s="12" t="s">
        <v>283</v>
      </c>
      <c r="E57" s="11">
        <v>11002</v>
      </c>
      <c r="F57" s="11">
        <v>1993</v>
      </c>
      <c r="G57" s="12" t="s">
        <v>41</v>
      </c>
      <c r="H57" s="13">
        <v>12509</v>
      </c>
      <c r="I57" s="13">
        <v>5173</v>
      </c>
      <c r="J57" s="11" t="s">
        <v>40</v>
      </c>
      <c r="K57" s="22">
        <v>22.869000000000003</v>
      </c>
      <c r="L57" s="15">
        <v>118301.337</v>
      </c>
      <c r="M57" s="16">
        <v>0.15</v>
      </c>
      <c r="N57" s="15">
        <v>100556.13645000002</v>
      </c>
      <c r="O57" s="16">
        <v>0.45691749999999998</v>
      </c>
      <c r="P57" s="15">
        <v>54610.277973607139</v>
      </c>
      <c r="Q57" s="16">
        <v>8.5000000000000006E-2</v>
      </c>
      <c r="R57" s="22">
        <v>124.19753692500002</v>
      </c>
      <c r="S57" s="14">
        <v>0</v>
      </c>
      <c r="T57" s="15">
        <v>0</v>
      </c>
      <c r="U57" s="15">
        <v>642473.8585130251</v>
      </c>
    </row>
    <row r="58" spans="1:21" x14ac:dyDescent="0.25">
      <c r="A58" s="12" t="s">
        <v>284</v>
      </c>
      <c r="B58" s="17" t="s">
        <v>284</v>
      </c>
      <c r="C58" s="17" t="s">
        <v>5</v>
      </c>
      <c r="D58" s="12" t="s">
        <v>285</v>
      </c>
      <c r="E58" s="11">
        <v>11001</v>
      </c>
      <c r="F58" s="11">
        <v>1955</v>
      </c>
      <c r="G58" s="12" t="s">
        <v>164</v>
      </c>
      <c r="H58" s="13">
        <v>3250</v>
      </c>
      <c r="I58" s="13">
        <v>1469</v>
      </c>
      <c r="J58" s="11" t="s">
        <v>40</v>
      </c>
      <c r="K58" s="22">
        <v>18</v>
      </c>
      <c r="L58" s="15">
        <v>26442</v>
      </c>
      <c r="M58" s="16">
        <v>0.1</v>
      </c>
      <c r="N58" s="15">
        <v>23797.8</v>
      </c>
      <c r="O58" s="16">
        <v>0.42246</v>
      </c>
      <c r="P58" s="15">
        <v>13744.181412</v>
      </c>
      <c r="Q58" s="16">
        <v>8.5000000000000006E-2</v>
      </c>
      <c r="R58" s="22">
        <v>110.0723294117647</v>
      </c>
      <c r="S58" s="14">
        <v>0</v>
      </c>
      <c r="T58" s="15">
        <v>0</v>
      </c>
      <c r="U58" s="15">
        <v>161696.25190588235</v>
      </c>
    </row>
    <row r="59" spans="1:21" x14ac:dyDescent="0.25">
      <c r="A59" s="12" t="s">
        <v>286</v>
      </c>
      <c r="B59" s="17" t="s">
        <v>287</v>
      </c>
      <c r="C59" s="17" t="s">
        <v>9</v>
      </c>
      <c r="D59" s="12" t="s">
        <v>288</v>
      </c>
      <c r="E59" s="11">
        <v>11014</v>
      </c>
      <c r="F59" s="11">
        <v>1955</v>
      </c>
      <c r="G59" s="12" t="s">
        <v>148</v>
      </c>
      <c r="H59" s="13">
        <v>10210</v>
      </c>
      <c r="I59" s="13">
        <v>5278</v>
      </c>
      <c r="J59" s="11" t="s">
        <v>40</v>
      </c>
      <c r="K59" s="22">
        <v>16.2</v>
      </c>
      <c r="L59" s="15">
        <v>85503.599999999991</v>
      </c>
      <c r="M59" s="16">
        <v>0.1</v>
      </c>
      <c r="N59" s="15">
        <v>76953.239999999991</v>
      </c>
      <c r="O59" s="16">
        <v>0.42246</v>
      </c>
      <c r="P59" s="15">
        <v>44443.574229599995</v>
      </c>
      <c r="Q59" s="16">
        <v>8.5000000000000006E-2</v>
      </c>
      <c r="R59" s="22">
        <v>99.06509647058823</v>
      </c>
      <c r="S59" s="14">
        <v>0</v>
      </c>
      <c r="T59" s="15">
        <v>0</v>
      </c>
      <c r="U59" s="15">
        <v>522865.57917176466</v>
      </c>
    </row>
    <row r="60" spans="1:21" x14ac:dyDescent="0.25">
      <c r="A60" s="12" t="s">
        <v>289</v>
      </c>
      <c r="B60" s="17" t="s">
        <v>290</v>
      </c>
      <c r="C60" s="17" t="s">
        <v>6</v>
      </c>
      <c r="D60" s="12" t="s">
        <v>291</v>
      </c>
      <c r="E60" s="11">
        <v>11014</v>
      </c>
      <c r="F60" s="11">
        <v>1929</v>
      </c>
      <c r="G60" s="12" t="s">
        <v>42</v>
      </c>
      <c r="H60" s="13">
        <v>4287</v>
      </c>
      <c r="I60" s="13">
        <v>2572</v>
      </c>
      <c r="J60" s="11" t="s">
        <v>40</v>
      </c>
      <c r="K60" s="22">
        <v>18</v>
      </c>
      <c r="L60" s="15">
        <v>46296</v>
      </c>
      <c r="M60" s="16">
        <v>0.1</v>
      </c>
      <c r="N60" s="15">
        <v>41666.400000000001</v>
      </c>
      <c r="O60" s="16">
        <v>0.42246</v>
      </c>
      <c r="P60" s="15">
        <v>24064.012655999999</v>
      </c>
      <c r="Q60" s="16">
        <v>0.08</v>
      </c>
      <c r="R60" s="22">
        <v>116.95184999999999</v>
      </c>
      <c r="S60" s="14">
        <v>0</v>
      </c>
      <c r="T60" s="15">
        <v>0</v>
      </c>
      <c r="U60" s="15">
        <v>300800.15820000001</v>
      </c>
    </row>
    <row r="61" spans="1:21" x14ac:dyDescent="0.25">
      <c r="A61" s="12" t="s">
        <v>292</v>
      </c>
      <c r="B61" s="17" t="s">
        <v>293</v>
      </c>
      <c r="C61" s="17" t="s">
        <v>6</v>
      </c>
      <c r="D61" s="12" t="s">
        <v>294</v>
      </c>
      <c r="E61" s="11">
        <v>11001</v>
      </c>
      <c r="F61" s="11">
        <v>1953</v>
      </c>
      <c r="G61" s="12" t="s">
        <v>164</v>
      </c>
      <c r="H61" s="13">
        <v>6500</v>
      </c>
      <c r="I61" s="13">
        <v>2600</v>
      </c>
      <c r="J61" s="11" t="s">
        <v>40</v>
      </c>
      <c r="K61" s="22">
        <v>18</v>
      </c>
      <c r="L61" s="15">
        <v>46800</v>
      </c>
      <c r="M61" s="16">
        <v>0.1</v>
      </c>
      <c r="N61" s="15">
        <v>42120</v>
      </c>
      <c r="O61" s="16">
        <v>0.42246</v>
      </c>
      <c r="P61" s="15">
        <v>24325.984799999998</v>
      </c>
      <c r="Q61" s="16">
        <v>8.5000000000000006E-2</v>
      </c>
      <c r="R61" s="22">
        <v>110.0723294117647</v>
      </c>
      <c r="S61" s="14">
        <v>0</v>
      </c>
      <c r="T61" s="15">
        <v>0</v>
      </c>
      <c r="U61" s="15">
        <v>286188.0564705882</v>
      </c>
    </row>
    <row r="62" spans="1:21" x14ac:dyDescent="0.25">
      <c r="A62" s="12" t="s">
        <v>295</v>
      </c>
      <c r="B62" s="17" t="s">
        <v>296</v>
      </c>
      <c r="C62" s="17" t="s">
        <v>80</v>
      </c>
      <c r="D62" s="12" t="s">
        <v>297</v>
      </c>
      <c r="E62" s="11">
        <v>11001</v>
      </c>
      <c r="F62" s="11">
        <v>1950</v>
      </c>
      <c r="G62" s="12" t="s">
        <v>148</v>
      </c>
      <c r="H62" s="13">
        <v>13461</v>
      </c>
      <c r="I62" s="13">
        <v>6250</v>
      </c>
      <c r="J62" s="11" t="s">
        <v>40</v>
      </c>
      <c r="K62" s="22">
        <v>14.58</v>
      </c>
      <c r="L62" s="15">
        <v>91125</v>
      </c>
      <c r="M62" s="16">
        <v>0.1</v>
      </c>
      <c r="N62" s="15">
        <v>82012.5</v>
      </c>
      <c r="O62" s="16">
        <v>0.42246</v>
      </c>
      <c r="P62" s="15">
        <v>47365.499250000001</v>
      </c>
      <c r="Q62" s="16">
        <v>8.5000000000000006E-2</v>
      </c>
      <c r="R62" s="22">
        <v>89.158586823529419</v>
      </c>
      <c r="S62" s="14">
        <v>0</v>
      </c>
      <c r="T62" s="15">
        <v>0</v>
      </c>
      <c r="U62" s="15">
        <v>557241.16764705884</v>
      </c>
    </row>
    <row r="63" spans="1:21" x14ac:dyDescent="0.25">
      <c r="A63" s="12" t="s">
        <v>298</v>
      </c>
      <c r="B63" s="17" t="s">
        <v>299</v>
      </c>
      <c r="C63" s="17" t="s">
        <v>6</v>
      </c>
      <c r="D63" s="12" t="s">
        <v>300</v>
      </c>
      <c r="E63" s="11">
        <v>11001</v>
      </c>
      <c r="F63" s="11">
        <v>1978</v>
      </c>
      <c r="G63" s="12" t="s">
        <v>148</v>
      </c>
      <c r="H63" s="13">
        <v>6960</v>
      </c>
      <c r="I63" s="13">
        <v>5471</v>
      </c>
      <c r="J63" s="11" t="s">
        <v>40</v>
      </c>
      <c r="K63" s="22">
        <v>19.440000000000001</v>
      </c>
      <c r="L63" s="15">
        <v>106356.24</v>
      </c>
      <c r="M63" s="16">
        <v>0.1</v>
      </c>
      <c r="N63" s="15">
        <v>95720.615999999995</v>
      </c>
      <c r="O63" s="16">
        <v>0.42246</v>
      </c>
      <c r="P63" s="15">
        <v>55282.484564639999</v>
      </c>
      <c r="Q63" s="16">
        <v>8.5000000000000006E-2</v>
      </c>
      <c r="R63" s="22">
        <v>118.87811576470588</v>
      </c>
      <c r="S63" s="14">
        <v>0</v>
      </c>
      <c r="T63" s="15">
        <v>0</v>
      </c>
      <c r="U63" s="15">
        <v>650382.17134870577</v>
      </c>
    </row>
    <row r="64" spans="1:21" x14ac:dyDescent="0.25">
      <c r="A64" s="12" t="s">
        <v>301</v>
      </c>
      <c r="B64" s="17" t="s">
        <v>302</v>
      </c>
      <c r="C64" s="17" t="s">
        <v>6</v>
      </c>
      <c r="D64" s="12" t="s">
        <v>303</v>
      </c>
      <c r="E64" s="11">
        <v>11001</v>
      </c>
      <c r="F64" s="11">
        <v>1934</v>
      </c>
      <c r="G64" s="12" t="s">
        <v>164</v>
      </c>
      <c r="H64" s="13">
        <v>6500</v>
      </c>
      <c r="I64" s="13">
        <v>5160</v>
      </c>
      <c r="J64" s="11" t="s">
        <v>40</v>
      </c>
      <c r="K64" s="22">
        <v>14.58</v>
      </c>
      <c r="L64" s="15">
        <v>75232.800000000003</v>
      </c>
      <c r="M64" s="16">
        <v>0.1</v>
      </c>
      <c r="N64" s="15">
        <v>67709.52</v>
      </c>
      <c r="O64" s="16">
        <v>0.42246</v>
      </c>
      <c r="P64" s="15">
        <v>39104.9561808</v>
      </c>
      <c r="Q64" s="16">
        <v>8.5000000000000006E-2</v>
      </c>
      <c r="R64" s="22">
        <v>89.158586823529404</v>
      </c>
      <c r="S64" s="14">
        <v>0</v>
      </c>
      <c r="T64" s="15">
        <v>0</v>
      </c>
      <c r="U64" s="15">
        <v>460058.30800941173</v>
      </c>
    </row>
    <row r="65" spans="1:21" x14ac:dyDescent="0.25">
      <c r="A65" s="12" t="s">
        <v>304</v>
      </c>
      <c r="B65" s="17" t="s">
        <v>304</v>
      </c>
      <c r="C65" s="17" t="s">
        <v>5</v>
      </c>
      <c r="D65" s="12" t="s">
        <v>305</v>
      </c>
      <c r="E65" s="11">
        <v>11001</v>
      </c>
      <c r="F65" s="11">
        <v>1954</v>
      </c>
      <c r="G65" s="12" t="s">
        <v>164</v>
      </c>
      <c r="H65" s="13">
        <v>3250</v>
      </c>
      <c r="I65" s="13">
        <v>1421</v>
      </c>
      <c r="J65" s="11" t="s">
        <v>40</v>
      </c>
      <c r="K65" s="22">
        <v>21.6</v>
      </c>
      <c r="L65" s="15">
        <v>30693.599999999999</v>
      </c>
      <c r="M65" s="16">
        <v>0.1</v>
      </c>
      <c r="N65" s="15">
        <v>27624.240000000002</v>
      </c>
      <c r="O65" s="16">
        <v>0.42246</v>
      </c>
      <c r="P65" s="15">
        <v>15954.103569599998</v>
      </c>
      <c r="Q65" s="16">
        <v>8.5000000000000006E-2</v>
      </c>
      <c r="R65" s="22">
        <v>132.08679529411762</v>
      </c>
      <c r="S65" s="14">
        <v>0</v>
      </c>
      <c r="T65" s="15">
        <v>0</v>
      </c>
      <c r="U65" s="15">
        <v>187695.33611294115</v>
      </c>
    </row>
    <row r="66" spans="1:21" x14ac:dyDescent="0.25">
      <c r="A66" s="12" t="s">
        <v>306</v>
      </c>
      <c r="B66" s="17" t="s">
        <v>306</v>
      </c>
      <c r="C66" s="17" t="s">
        <v>5</v>
      </c>
      <c r="D66" s="12" t="s">
        <v>307</v>
      </c>
      <c r="E66" s="11">
        <v>11001</v>
      </c>
      <c r="F66" s="11">
        <v>1969</v>
      </c>
      <c r="G66" s="12" t="s">
        <v>148</v>
      </c>
      <c r="H66" s="13">
        <v>3250</v>
      </c>
      <c r="I66" s="13">
        <v>1560</v>
      </c>
      <c r="J66" s="11" t="s">
        <v>40</v>
      </c>
      <c r="K66" s="22">
        <v>23.76</v>
      </c>
      <c r="L66" s="15">
        <v>37065.600000000006</v>
      </c>
      <c r="M66" s="16">
        <v>0.1</v>
      </c>
      <c r="N66" s="15">
        <v>33359.040000000008</v>
      </c>
      <c r="O66" s="16">
        <v>0.42246</v>
      </c>
      <c r="P66" s="15">
        <v>19266.179961600006</v>
      </c>
      <c r="Q66" s="16">
        <v>8.5000000000000006E-2</v>
      </c>
      <c r="R66" s="22">
        <v>145.29547482352945</v>
      </c>
      <c r="S66" s="14">
        <v>0</v>
      </c>
      <c r="T66" s="15">
        <v>0</v>
      </c>
      <c r="U66" s="15">
        <v>226660.94072470593</v>
      </c>
    </row>
    <row r="67" spans="1:21" x14ac:dyDescent="0.25">
      <c r="A67" s="12" t="s">
        <v>308</v>
      </c>
      <c r="B67" s="17" t="s">
        <v>308</v>
      </c>
      <c r="C67" s="17" t="s">
        <v>5</v>
      </c>
      <c r="D67" s="12" t="s">
        <v>309</v>
      </c>
      <c r="E67" s="11">
        <v>11001</v>
      </c>
      <c r="F67" s="11">
        <v>1924</v>
      </c>
      <c r="G67" s="12" t="s">
        <v>164</v>
      </c>
      <c r="H67" s="13">
        <v>6522</v>
      </c>
      <c r="I67" s="13">
        <v>6500</v>
      </c>
      <c r="J67" s="11" t="s">
        <v>40</v>
      </c>
      <c r="K67" s="22">
        <v>16.2</v>
      </c>
      <c r="L67" s="15">
        <v>105300</v>
      </c>
      <c r="M67" s="16">
        <v>0.1</v>
      </c>
      <c r="N67" s="15">
        <v>94770</v>
      </c>
      <c r="O67" s="16">
        <v>0.42246</v>
      </c>
      <c r="P67" s="15">
        <v>54733.465799999998</v>
      </c>
      <c r="Q67" s="16">
        <v>8.5000000000000006E-2</v>
      </c>
      <c r="R67" s="22">
        <v>99.065096470588244</v>
      </c>
      <c r="S67" s="14">
        <v>0</v>
      </c>
      <c r="T67" s="15">
        <v>0</v>
      </c>
      <c r="U67" s="15">
        <v>643923.12705882348</v>
      </c>
    </row>
    <row r="68" spans="1:21" x14ac:dyDescent="0.25">
      <c r="A68" s="12" t="s">
        <v>310</v>
      </c>
      <c r="B68" s="17" t="s">
        <v>310</v>
      </c>
      <c r="C68" s="17" t="s">
        <v>5</v>
      </c>
      <c r="D68" s="12" t="s">
        <v>311</v>
      </c>
      <c r="E68" s="11">
        <v>11011</v>
      </c>
      <c r="F68" s="11">
        <v>1924</v>
      </c>
      <c r="G68" s="12" t="s">
        <v>42</v>
      </c>
      <c r="H68" s="13">
        <v>6500</v>
      </c>
      <c r="I68" s="13">
        <v>5184</v>
      </c>
      <c r="J68" s="11" t="s">
        <v>40</v>
      </c>
      <c r="K68" s="22">
        <v>16.2</v>
      </c>
      <c r="L68" s="15">
        <v>83980.800000000003</v>
      </c>
      <c r="M68" s="16">
        <v>0.1</v>
      </c>
      <c r="N68" s="15">
        <v>75582.720000000001</v>
      </c>
      <c r="O68" s="16">
        <v>0.42246</v>
      </c>
      <c r="P68" s="15">
        <v>43652.044108800001</v>
      </c>
      <c r="Q68" s="16">
        <v>0.08</v>
      </c>
      <c r="R68" s="22">
        <v>105.256665</v>
      </c>
      <c r="S68" s="14">
        <v>0</v>
      </c>
      <c r="T68" s="15">
        <v>0</v>
      </c>
      <c r="U68" s="15">
        <v>545650.55136000004</v>
      </c>
    </row>
    <row r="69" spans="1:21" x14ac:dyDescent="0.25">
      <c r="A69" s="12" t="s">
        <v>312</v>
      </c>
      <c r="B69" s="17" t="s">
        <v>312</v>
      </c>
      <c r="C69" s="17" t="s">
        <v>5</v>
      </c>
      <c r="D69" s="12" t="s">
        <v>313</v>
      </c>
      <c r="E69" s="11">
        <v>11011</v>
      </c>
      <c r="F69" s="11">
        <v>1912</v>
      </c>
      <c r="G69" s="12" t="s">
        <v>148</v>
      </c>
      <c r="H69" s="13">
        <v>3250</v>
      </c>
      <c r="I69" s="13">
        <v>1496</v>
      </c>
      <c r="J69" s="11" t="s">
        <v>40</v>
      </c>
      <c r="K69" s="22">
        <v>18</v>
      </c>
      <c r="L69" s="15">
        <v>26928</v>
      </c>
      <c r="M69" s="16">
        <v>0.1</v>
      </c>
      <c r="N69" s="15">
        <v>24235.200000000001</v>
      </c>
      <c r="O69" s="16">
        <v>0.42246</v>
      </c>
      <c r="P69" s="15">
        <v>13996.797408</v>
      </c>
      <c r="Q69" s="16">
        <v>8.5000000000000006E-2</v>
      </c>
      <c r="R69" s="22">
        <v>110.07232941176473</v>
      </c>
      <c r="S69" s="14">
        <v>0</v>
      </c>
      <c r="T69" s="15">
        <v>0</v>
      </c>
      <c r="U69" s="15">
        <v>164668.20480000001</v>
      </c>
    </row>
    <row r="70" spans="1:21" x14ac:dyDescent="0.25">
      <c r="A70" s="12" t="s">
        <v>314</v>
      </c>
      <c r="B70" s="17" t="s">
        <v>314</v>
      </c>
      <c r="C70" s="17" t="s">
        <v>5</v>
      </c>
      <c r="D70" s="12" t="s">
        <v>315</v>
      </c>
      <c r="E70" s="11">
        <v>11011</v>
      </c>
      <c r="F70" s="11">
        <v>1916</v>
      </c>
      <c r="G70" s="12" t="s">
        <v>164</v>
      </c>
      <c r="H70" s="13">
        <v>3250</v>
      </c>
      <c r="I70" s="13">
        <v>1092</v>
      </c>
      <c r="J70" s="11" t="s">
        <v>40</v>
      </c>
      <c r="K70" s="22">
        <v>18</v>
      </c>
      <c r="L70" s="15">
        <v>19656</v>
      </c>
      <c r="M70" s="16">
        <v>0.1</v>
      </c>
      <c r="N70" s="15">
        <v>17690.400000000001</v>
      </c>
      <c r="O70" s="16">
        <v>0.42246</v>
      </c>
      <c r="P70" s="15">
        <v>10216.913616000002</v>
      </c>
      <c r="Q70" s="16">
        <v>8.5000000000000006E-2</v>
      </c>
      <c r="R70" s="22">
        <v>110.07232941176473</v>
      </c>
      <c r="S70" s="14">
        <v>0</v>
      </c>
      <c r="T70" s="15">
        <v>0</v>
      </c>
      <c r="U70" s="15">
        <v>120198.98371764708</v>
      </c>
    </row>
    <row r="71" spans="1:21" x14ac:dyDescent="0.25">
      <c r="A71" s="12" t="s">
        <v>316</v>
      </c>
      <c r="B71" s="17" t="s">
        <v>316</v>
      </c>
      <c r="C71" s="17" t="s">
        <v>5</v>
      </c>
      <c r="D71" s="12" t="s">
        <v>317</v>
      </c>
      <c r="E71" s="11">
        <v>11011</v>
      </c>
      <c r="F71" s="11">
        <v>1920</v>
      </c>
      <c r="G71" s="12" t="s">
        <v>148</v>
      </c>
      <c r="H71" s="13">
        <v>7041</v>
      </c>
      <c r="I71" s="13">
        <v>3750</v>
      </c>
      <c r="J71" s="11" t="s">
        <v>40</v>
      </c>
      <c r="K71" s="22">
        <v>18</v>
      </c>
      <c r="L71" s="15">
        <v>67500</v>
      </c>
      <c r="M71" s="16">
        <v>0.1</v>
      </c>
      <c r="N71" s="15">
        <v>60750</v>
      </c>
      <c r="O71" s="16">
        <v>0.42246</v>
      </c>
      <c r="P71" s="15">
        <v>35085.555</v>
      </c>
      <c r="Q71" s="16">
        <v>8.5000000000000006E-2</v>
      </c>
      <c r="R71" s="22">
        <v>110.07232941176468</v>
      </c>
      <c r="S71" s="14">
        <v>0</v>
      </c>
      <c r="T71" s="15">
        <v>0</v>
      </c>
      <c r="U71" s="15">
        <v>412771.23529411759</v>
      </c>
    </row>
    <row r="72" spans="1:21" x14ac:dyDescent="0.25">
      <c r="A72" s="12" t="s">
        <v>318</v>
      </c>
      <c r="B72" s="17" t="s">
        <v>318</v>
      </c>
      <c r="C72" s="17" t="s">
        <v>5</v>
      </c>
      <c r="D72" s="12" t="s">
        <v>319</v>
      </c>
      <c r="E72" s="11">
        <v>11011</v>
      </c>
      <c r="F72" s="11">
        <v>1988</v>
      </c>
      <c r="G72" s="12" t="s">
        <v>164</v>
      </c>
      <c r="H72" s="13">
        <v>3250</v>
      </c>
      <c r="I72" s="13">
        <v>487</v>
      </c>
      <c r="J72" s="11" t="s">
        <v>40</v>
      </c>
      <c r="K72" s="22">
        <v>21.6</v>
      </c>
      <c r="L72" s="15">
        <v>10519.2</v>
      </c>
      <c r="M72" s="16">
        <v>0.1</v>
      </c>
      <c r="N72" s="15">
        <v>9467.2799999999988</v>
      </c>
      <c r="O72" s="16">
        <v>0.42246</v>
      </c>
      <c r="P72" s="15">
        <v>5467.7328911999994</v>
      </c>
      <c r="Q72" s="16">
        <v>8.5000000000000006E-2</v>
      </c>
      <c r="R72" s="22">
        <v>132.08679529411762</v>
      </c>
      <c r="S72" s="14">
        <v>1302</v>
      </c>
      <c r="T72" s="15">
        <v>14647.5</v>
      </c>
      <c r="U72" s="15">
        <v>78973.769308235278</v>
      </c>
    </row>
    <row r="73" spans="1:21" x14ac:dyDescent="0.25">
      <c r="A73" s="12" t="s">
        <v>320</v>
      </c>
      <c r="B73" s="17" t="s">
        <v>320</v>
      </c>
      <c r="C73" s="17" t="s">
        <v>5</v>
      </c>
      <c r="D73" s="12" t="s">
        <v>321</v>
      </c>
      <c r="E73" s="11">
        <v>11001</v>
      </c>
      <c r="F73" s="11">
        <v>1942</v>
      </c>
      <c r="G73" s="12" t="s">
        <v>39</v>
      </c>
      <c r="H73" s="13">
        <v>25410</v>
      </c>
      <c r="I73" s="13">
        <v>25375</v>
      </c>
      <c r="J73" s="11" t="s">
        <v>40</v>
      </c>
      <c r="K73" s="22">
        <v>14.4</v>
      </c>
      <c r="L73" s="15">
        <v>365400</v>
      </c>
      <c r="M73" s="16">
        <v>0.1</v>
      </c>
      <c r="N73" s="15">
        <v>328860</v>
      </c>
      <c r="O73" s="16">
        <v>0.42246</v>
      </c>
      <c r="P73" s="15">
        <v>189929.80439999999</v>
      </c>
      <c r="Q73" s="16">
        <v>8.5000000000000006E-2</v>
      </c>
      <c r="R73" s="22">
        <v>88.057863529411762</v>
      </c>
      <c r="S73" s="14">
        <v>0</v>
      </c>
      <c r="T73" s="15">
        <v>0</v>
      </c>
      <c r="U73" s="15">
        <v>2234468.2870588233</v>
      </c>
    </row>
    <row r="74" spans="1:21" x14ac:dyDescent="0.25">
      <c r="A74" s="12" t="s">
        <v>322</v>
      </c>
      <c r="B74" s="17" t="s">
        <v>322</v>
      </c>
      <c r="C74" s="17" t="s">
        <v>5</v>
      </c>
      <c r="D74" s="12" t="s">
        <v>323</v>
      </c>
      <c r="E74" s="11">
        <v>11001</v>
      </c>
      <c r="F74" s="11">
        <v>1920</v>
      </c>
      <c r="G74" s="12" t="s">
        <v>42</v>
      </c>
      <c r="H74" s="13">
        <v>6500</v>
      </c>
      <c r="I74" s="13">
        <v>6110</v>
      </c>
      <c r="J74" s="11" t="s">
        <v>40</v>
      </c>
      <c r="K74" s="22">
        <v>16.2</v>
      </c>
      <c r="L74" s="15">
        <v>98982</v>
      </c>
      <c r="M74" s="16">
        <v>0.1</v>
      </c>
      <c r="N74" s="15">
        <v>89083.8</v>
      </c>
      <c r="O74" s="16">
        <v>0.42246</v>
      </c>
      <c r="P74" s="15">
        <v>51449.457852</v>
      </c>
      <c r="Q74" s="16">
        <v>0.08</v>
      </c>
      <c r="R74" s="22">
        <v>105.256665</v>
      </c>
      <c r="S74" s="14">
        <v>0</v>
      </c>
      <c r="T74" s="15">
        <v>0</v>
      </c>
      <c r="U74" s="15">
        <v>643118.22314999998</v>
      </c>
    </row>
    <row r="75" spans="1:21" x14ac:dyDescent="0.25">
      <c r="A75" s="12" t="s">
        <v>324</v>
      </c>
      <c r="B75" s="17" t="s">
        <v>324</v>
      </c>
      <c r="C75" s="17" t="s">
        <v>5</v>
      </c>
      <c r="D75" s="12" t="s">
        <v>325</v>
      </c>
      <c r="E75" s="11">
        <v>11001</v>
      </c>
      <c r="F75" s="11">
        <v>1948</v>
      </c>
      <c r="G75" s="12" t="s">
        <v>148</v>
      </c>
      <c r="H75" s="13">
        <v>3250</v>
      </c>
      <c r="I75" s="13">
        <v>3250</v>
      </c>
      <c r="J75" s="11" t="s">
        <v>40</v>
      </c>
      <c r="K75" s="22">
        <v>18</v>
      </c>
      <c r="L75" s="15">
        <v>58500</v>
      </c>
      <c r="M75" s="16">
        <v>0.1</v>
      </c>
      <c r="N75" s="15">
        <v>52650</v>
      </c>
      <c r="O75" s="16">
        <v>0.42246</v>
      </c>
      <c r="P75" s="15">
        <v>30407.481</v>
      </c>
      <c r="Q75" s="16">
        <v>8.5000000000000006E-2</v>
      </c>
      <c r="R75" s="22">
        <v>110.0723294117647</v>
      </c>
      <c r="S75" s="14">
        <v>0</v>
      </c>
      <c r="T75" s="15">
        <v>0</v>
      </c>
      <c r="U75" s="15">
        <v>357735.07058823528</v>
      </c>
    </row>
    <row r="76" spans="1:21" x14ac:dyDescent="0.25">
      <c r="A76" s="12" t="s">
        <v>326</v>
      </c>
      <c r="B76" s="17" t="s">
        <v>326</v>
      </c>
      <c r="C76" s="17" t="s">
        <v>5</v>
      </c>
      <c r="D76" s="12" t="s">
        <v>327</v>
      </c>
      <c r="E76" s="11">
        <v>11001</v>
      </c>
      <c r="F76" s="11">
        <v>1927</v>
      </c>
      <c r="G76" s="12" t="s">
        <v>164</v>
      </c>
      <c r="H76" s="13">
        <v>3250</v>
      </c>
      <c r="I76" s="13">
        <v>3125</v>
      </c>
      <c r="J76" s="11" t="s">
        <v>40</v>
      </c>
      <c r="K76" s="22">
        <v>18</v>
      </c>
      <c r="L76" s="15">
        <v>56250</v>
      </c>
      <c r="M76" s="16">
        <v>0.1</v>
      </c>
      <c r="N76" s="15">
        <v>50625</v>
      </c>
      <c r="O76" s="16">
        <v>0.42246</v>
      </c>
      <c r="P76" s="15">
        <v>29237.962500000001</v>
      </c>
      <c r="Q76" s="16">
        <v>8.5000000000000006E-2</v>
      </c>
      <c r="R76" s="22">
        <v>110.0723294117647</v>
      </c>
      <c r="S76" s="14">
        <v>0</v>
      </c>
      <c r="T76" s="15">
        <v>0</v>
      </c>
      <c r="U76" s="15">
        <v>343976.0294117647</v>
      </c>
    </row>
    <row r="77" spans="1:21" x14ac:dyDescent="0.25">
      <c r="A77" s="12" t="s">
        <v>328</v>
      </c>
      <c r="B77" s="17" t="s">
        <v>329</v>
      </c>
      <c r="C77" s="17" t="s">
        <v>8</v>
      </c>
      <c r="D77" s="12" t="s">
        <v>330</v>
      </c>
      <c r="E77" s="11">
        <v>11001</v>
      </c>
      <c r="F77" s="11">
        <v>1951</v>
      </c>
      <c r="G77" s="12" t="s">
        <v>148</v>
      </c>
      <c r="H77" s="13">
        <v>13521</v>
      </c>
      <c r="I77" s="13">
        <v>13256</v>
      </c>
      <c r="J77" s="11" t="s">
        <v>40</v>
      </c>
      <c r="K77" s="22">
        <v>17.28</v>
      </c>
      <c r="L77" s="15">
        <v>229063.67999999999</v>
      </c>
      <c r="M77" s="16">
        <v>0.1</v>
      </c>
      <c r="N77" s="15">
        <v>206157.31200000003</v>
      </c>
      <c r="O77" s="16">
        <v>0.42246</v>
      </c>
      <c r="P77" s="15">
        <v>119064.09397248004</v>
      </c>
      <c r="Q77" s="16">
        <v>8.5000000000000006E-2</v>
      </c>
      <c r="R77" s="22">
        <v>105.66943623529411</v>
      </c>
      <c r="S77" s="14">
        <v>0</v>
      </c>
      <c r="T77" s="15">
        <v>0</v>
      </c>
      <c r="U77" s="15">
        <v>1400754.046735059</v>
      </c>
    </row>
    <row r="78" spans="1:21" x14ac:dyDescent="0.25">
      <c r="A78" s="12" t="s">
        <v>331</v>
      </c>
      <c r="B78" s="17" t="s">
        <v>331</v>
      </c>
      <c r="C78" s="17" t="s">
        <v>5</v>
      </c>
      <c r="D78" s="12" t="s">
        <v>332</v>
      </c>
      <c r="E78" s="11">
        <v>11001</v>
      </c>
      <c r="F78" s="11">
        <v>1922</v>
      </c>
      <c r="G78" s="12" t="s">
        <v>148</v>
      </c>
      <c r="H78" s="13">
        <v>13083</v>
      </c>
      <c r="I78" s="13">
        <v>12337</v>
      </c>
      <c r="J78" s="11" t="s">
        <v>40</v>
      </c>
      <c r="K78" s="22">
        <v>12.96</v>
      </c>
      <c r="L78" s="15">
        <v>159887.52000000002</v>
      </c>
      <c r="M78" s="16">
        <v>0.1</v>
      </c>
      <c r="N78" s="15">
        <v>143898.76800000001</v>
      </c>
      <c r="O78" s="16">
        <v>0.42246</v>
      </c>
      <c r="P78" s="15">
        <v>83107.294470719993</v>
      </c>
      <c r="Q78" s="16">
        <v>8.5000000000000006E-2</v>
      </c>
      <c r="R78" s="22">
        <v>79.252077176470593</v>
      </c>
      <c r="S78" s="14">
        <v>0</v>
      </c>
      <c r="T78" s="15">
        <v>0</v>
      </c>
      <c r="U78" s="15">
        <v>977732.87612611766</v>
      </c>
    </row>
    <row r="79" spans="1:21" x14ac:dyDescent="0.25">
      <c r="A79" s="12" t="s">
        <v>333</v>
      </c>
      <c r="B79" s="17" t="s">
        <v>333</v>
      </c>
      <c r="C79" s="17" t="s">
        <v>5</v>
      </c>
      <c r="D79" s="12" t="s">
        <v>334</v>
      </c>
      <c r="E79" s="11">
        <v>11001</v>
      </c>
      <c r="F79" s="11">
        <v>1983</v>
      </c>
      <c r="G79" s="12" t="s">
        <v>148</v>
      </c>
      <c r="H79" s="13">
        <v>3250</v>
      </c>
      <c r="I79" s="13">
        <v>2600</v>
      </c>
      <c r="J79" s="11" t="s">
        <v>40</v>
      </c>
      <c r="K79" s="22">
        <v>16.2</v>
      </c>
      <c r="L79" s="15">
        <v>42120</v>
      </c>
      <c r="M79" s="16">
        <v>0.1</v>
      </c>
      <c r="N79" s="15">
        <v>37908</v>
      </c>
      <c r="O79" s="16">
        <v>0.42246</v>
      </c>
      <c r="P79" s="15">
        <v>21893.386320000001</v>
      </c>
      <c r="Q79" s="16">
        <v>8.5000000000000006E-2</v>
      </c>
      <c r="R79" s="22">
        <v>99.06509647058823</v>
      </c>
      <c r="S79" s="14">
        <v>0</v>
      </c>
      <c r="T79" s="15">
        <v>0</v>
      </c>
      <c r="U79" s="15">
        <v>257569.25082352935</v>
      </c>
    </row>
    <row r="80" spans="1:21" x14ac:dyDescent="0.25">
      <c r="A80" s="12" t="s">
        <v>335</v>
      </c>
      <c r="B80" s="17" t="s">
        <v>335</v>
      </c>
      <c r="C80" s="17" t="s">
        <v>5</v>
      </c>
      <c r="D80" s="12" t="s">
        <v>336</v>
      </c>
      <c r="E80" s="11">
        <v>11001</v>
      </c>
      <c r="F80" s="11">
        <v>2001</v>
      </c>
      <c r="G80" s="12" t="s">
        <v>43</v>
      </c>
      <c r="H80" s="13">
        <v>13082</v>
      </c>
      <c r="I80" s="13">
        <v>2795</v>
      </c>
      <c r="J80" s="11" t="s">
        <v>40</v>
      </c>
      <c r="K80" s="22">
        <v>25</v>
      </c>
      <c r="L80" s="15">
        <v>69875</v>
      </c>
      <c r="M80" s="16">
        <v>0.05</v>
      </c>
      <c r="N80" s="15">
        <v>66381.25</v>
      </c>
      <c r="O80" s="16">
        <v>0.37246000000000001</v>
      </c>
      <c r="P80" s="15">
        <v>41656.889625000003</v>
      </c>
      <c r="Q80" s="16">
        <v>6.25E-2</v>
      </c>
      <c r="R80" s="22">
        <v>238.46520000000001</v>
      </c>
      <c r="S80" s="14">
        <v>1902</v>
      </c>
      <c r="T80" s="15">
        <v>32334</v>
      </c>
      <c r="U80" s="15">
        <v>698844.23399999994</v>
      </c>
    </row>
    <row r="81" spans="1:21" x14ac:dyDescent="0.25">
      <c r="A81" s="12" t="s">
        <v>337</v>
      </c>
      <c r="B81" s="17" t="s">
        <v>337</v>
      </c>
      <c r="C81" s="17" t="s">
        <v>5</v>
      </c>
      <c r="D81" s="12" t="s">
        <v>338</v>
      </c>
      <c r="E81" s="11">
        <v>11002</v>
      </c>
      <c r="F81" s="11">
        <v>1947</v>
      </c>
      <c r="G81" s="12" t="s">
        <v>42</v>
      </c>
      <c r="H81" s="13">
        <v>4281</v>
      </c>
      <c r="I81" s="13">
        <v>4233</v>
      </c>
      <c r="J81" s="11" t="s">
        <v>40</v>
      </c>
      <c r="K81" s="22">
        <v>16.2</v>
      </c>
      <c r="L81" s="15">
        <v>68574.599999999991</v>
      </c>
      <c r="M81" s="16">
        <v>0.1</v>
      </c>
      <c r="N81" s="15">
        <v>61717.139999999992</v>
      </c>
      <c r="O81" s="16">
        <v>0.45691749999999998</v>
      </c>
      <c r="P81" s="15">
        <v>33517.498684049999</v>
      </c>
      <c r="Q81" s="16">
        <v>0.08</v>
      </c>
      <c r="R81" s="22">
        <v>98.976785624999991</v>
      </c>
      <c r="S81" s="14">
        <v>0</v>
      </c>
      <c r="T81" s="15">
        <v>0</v>
      </c>
      <c r="U81" s="15">
        <v>418968.73355062498</v>
      </c>
    </row>
    <row r="82" spans="1:21" x14ac:dyDescent="0.25">
      <c r="A82" s="12" t="s">
        <v>339</v>
      </c>
      <c r="B82" s="17" t="s">
        <v>340</v>
      </c>
      <c r="C82" s="17" t="s">
        <v>6</v>
      </c>
      <c r="D82" s="12" t="s">
        <v>341</v>
      </c>
      <c r="E82" s="11">
        <v>11002</v>
      </c>
      <c r="F82" s="11">
        <v>1926</v>
      </c>
      <c r="G82" s="12" t="s">
        <v>148</v>
      </c>
      <c r="H82" s="13">
        <v>21062</v>
      </c>
      <c r="I82" s="13">
        <v>9950</v>
      </c>
      <c r="J82" s="11" t="s">
        <v>40</v>
      </c>
      <c r="K82" s="22">
        <v>23.327999999999996</v>
      </c>
      <c r="L82" s="15">
        <v>232113.59999999995</v>
      </c>
      <c r="M82" s="16">
        <v>0.1</v>
      </c>
      <c r="N82" s="15">
        <v>208902.23999999996</v>
      </c>
      <c r="O82" s="16">
        <v>0.45691749999999998</v>
      </c>
      <c r="P82" s="15">
        <v>113451.15075479998</v>
      </c>
      <c r="Q82" s="16">
        <v>8.5000000000000006E-2</v>
      </c>
      <c r="R82" s="22">
        <v>134.14265534117644</v>
      </c>
      <c r="S82" s="14">
        <v>0</v>
      </c>
      <c r="T82" s="15">
        <v>0</v>
      </c>
      <c r="U82" s="15">
        <v>1334719.4206447056</v>
      </c>
    </row>
    <row r="83" spans="1:21" x14ac:dyDescent="0.25">
      <c r="A83" s="12" t="s">
        <v>342</v>
      </c>
      <c r="B83" s="17" t="s">
        <v>342</v>
      </c>
      <c r="C83" s="17" t="s">
        <v>5</v>
      </c>
      <c r="D83" s="12" t="s">
        <v>343</v>
      </c>
      <c r="E83" s="11">
        <v>11002</v>
      </c>
      <c r="F83" s="11">
        <v>1924</v>
      </c>
      <c r="G83" s="12" t="s">
        <v>148</v>
      </c>
      <c r="H83" s="13">
        <v>6750</v>
      </c>
      <c r="I83" s="13">
        <v>6280</v>
      </c>
      <c r="J83" s="11" t="s">
        <v>40</v>
      </c>
      <c r="K83" s="22">
        <v>14.58</v>
      </c>
      <c r="L83" s="15">
        <v>91562.4</v>
      </c>
      <c r="M83" s="16">
        <v>0.1</v>
      </c>
      <c r="N83" s="15">
        <v>82406.159999999989</v>
      </c>
      <c r="O83" s="16">
        <v>0.45691749999999998</v>
      </c>
      <c r="P83" s="15">
        <v>44753.343388199995</v>
      </c>
      <c r="Q83" s="16">
        <v>8.5000000000000006E-2</v>
      </c>
      <c r="R83" s="22">
        <v>83.83915958823529</v>
      </c>
      <c r="S83" s="14">
        <v>0</v>
      </c>
      <c r="T83" s="15">
        <v>0</v>
      </c>
      <c r="U83" s="15">
        <v>526509.9222141176</v>
      </c>
    </row>
    <row r="84" spans="1:21" x14ac:dyDescent="0.25">
      <c r="A84" s="12" t="s">
        <v>344</v>
      </c>
      <c r="B84" s="17" t="s">
        <v>345</v>
      </c>
      <c r="C84" s="17" t="s">
        <v>6</v>
      </c>
      <c r="D84" s="12" t="s">
        <v>346</v>
      </c>
      <c r="E84" s="11">
        <v>11002</v>
      </c>
      <c r="F84" s="11">
        <v>1998</v>
      </c>
      <c r="G84" s="12" t="s">
        <v>39</v>
      </c>
      <c r="H84" s="13">
        <v>16781</v>
      </c>
      <c r="I84" s="13">
        <v>7876</v>
      </c>
      <c r="J84" s="11" t="s">
        <v>40</v>
      </c>
      <c r="K84" s="22">
        <v>16.2</v>
      </c>
      <c r="L84" s="15">
        <v>127591.2</v>
      </c>
      <c r="M84" s="16">
        <v>0.1</v>
      </c>
      <c r="N84" s="15">
        <v>114832.08</v>
      </c>
      <c r="O84" s="16">
        <v>0.45691749999999998</v>
      </c>
      <c r="P84" s="15">
        <v>62363.293086600002</v>
      </c>
      <c r="Q84" s="16">
        <v>8.5000000000000006E-2</v>
      </c>
      <c r="R84" s="22">
        <v>93.15462176470588</v>
      </c>
      <c r="S84" s="14">
        <v>0</v>
      </c>
      <c r="T84" s="15">
        <v>0</v>
      </c>
      <c r="U84" s="15">
        <v>733685.80101882352</v>
      </c>
    </row>
    <row r="85" spans="1:21" x14ac:dyDescent="0.25">
      <c r="A85" s="12" t="s">
        <v>347</v>
      </c>
      <c r="B85" s="17" t="s">
        <v>348</v>
      </c>
      <c r="C85" s="17" t="s">
        <v>6</v>
      </c>
      <c r="D85" s="12" t="s">
        <v>349</v>
      </c>
      <c r="E85" s="11">
        <v>11009</v>
      </c>
      <c r="F85" s="11">
        <v>1947</v>
      </c>
      <c r="G85" s="12" t="s">
        <v>194</v>
      </c>
      <c r="H85" s="13">
        <v>6250</v>
      </c>
      <c r="I85" s="13">
        <v>4904</v>
      </c>
      <c r="J85" s="11" t="s">
        <v>40</v>
      </c>
      <c r="K85" s="22">
        <v>18.899999999999999</v>
      </c>
      <c r="L85" s="15">
        <v>92685.6</v>
      </c>
      <c r="M85" s="16">
        <v>0.15</v>
      </c>
      <c r="N85" s="15">
        <v>78782.760000000009</v>
      </c>
      <c r="O85" s="16">
        <v>0.45691749999999998</v>
      </c>
      <c r="P85" s="15">
        <v>42785.538257700005</v>
      </c>
      <c r="Q85" s="16">
        <v>8.5000000000000006E-2</v>
      </c>
      <c r="R85" s="22">
        <v>102.64259250000001</v>
      </c>
      <c r="S85" s="14">
        <v>0</v>
      </c>
      <c r="T85" s="15">
        <v>0</v>
      </c>
      <c r="U85" s="15">
        <v>503359.27362000011</v>
      </c>
    </row>
    <row r="86" spans="1:21" x14ac:dyDescent="0.25">
      <c r="A86" s="12" t="s">
        <v>350</v>
      </c>
      <c r="B86" s="17" t="s">
        <v>350</v>
      </c>
      <c r="C86" s="17" t="s">
        <v>5</v>
      </c>
      <c r="D86" s="12" t="s">
        <v>351</v>
      </c>
      <c r="E86" s="11">
        <v>11002</v>
      </c>
      <c r="F86" s="11">
        <v>1946</v>
      </c>
      <c r="G86" s="12" t="s">
        <v>148</v>
      </c>
      <c r="H86" s="13">
        <v>4285</v>
      </c>
      <c r="I86" s="13">
        <v>4200</v>
      </c>
      <c r="J86" s="11" t="s">
        <v>40</v>
      </c>
      <c r="K86" s="22">
        <v>16.2</v>
      </c>
      <c r="L86" s="15">
        <v>68040</v>
      </c>
      <c r="M86" s="16">
        <v>0.1</v>
      </c>
      <c r="N86" s="15">
        <v>61236</v>
      </c>
      <c r="O86" s="16">
        <v>0.45691749999999998</v>
      </c>
      <c r="P86" s="15">
        <v>33256.199970000001</v>
      </c>
      <c r="Q86" s="16">
        <v>8.5000000000000006E-2</v>
      </c>
      <c r="R86" s="22">
        <v>93.15462176470588</v>
      </c>
      <c r="S86" s="14">
        <v>0</v>
      </c>
      <c r="T86" s="15">
        <v>0</v>
      </c>
      <c r="U86" s="15">
        <v>391249.41141176462</v>
      </c>
    </row>
    <row r="87" spans="1:21" x14ac:dyDescent="0.25">
      <c r="A87" s="12" t="s">
        <v>352</v>
      </c>
      <c r="B87" s="17" t="s">
        <v>352</v>
      </c>
      <c r="C87" s="17" t="s">
        <v>5</v>
      </c>
      <c r="D87" s="12" t="s">
        <v>353</v>
      </c>
      <c r="E87" s="11">
        <v>11002</v>
      </c>
      <c r="F87" s="11">
        <v>1926</v>
      </c>
      <c r="G87" s="12" t="s">
        <v>148</v>
      </c>
      <c r="H87" s="13">
        <v>3250</v>
      </c>
      <c r="I87" s="13">
        <v>1467</v>
      </c>
      <c r="J87" s="11" t="s">
        <v>40</v>
      </c>
      <c r="K87" s="22">
        <v>18</v>
      </c>
      <c r="L87" s="15">
        <v>26406</v>
      </c>
      <c r="M87" s="16">
        <v>0.1</v>
      </c>
      <c r="N87" s="15">
        <v>23765.4</v>
      </c>
      <c r="O87" s="16">
        <v>0.45691749999999998</v>
      </c>
      <c r="P87" s="15">
        <v>12906.572845500001</v>
      </c>
      <c r="Q87" s="16">
        <v>8.5000000000000006E-2</v>
      </c>
      <c r="R87" s="22">
        <v>103.50513529411764</v>
      </c>
      <c r="S87" s="14">
        <v>0</v>
      </c>
      <c r="T87" s="15">
        <v>0</v>
      </c>
      <c r="U87" s="15">
        <v>151842.03347647059</v>
      </c>
    </row>
    <row r="88" spans="1:21" x14ac:dyDescent="0.25">
      <c r="A88" s="12" t="s">
        <v>354</v>
      </c>
      <c r="B88" s="17" t="s">
        <v>354</v>
      </c>
      <c r="C88" s="17" t="s">
        <v>5</v>
      </c>
      <c r="D88" s="12" t="s">
        <v>355</v>
      </c>
      <c r="E88" s="11">
        <v>11002</v>
      </c>
      <c r="F88" s="11">
        <v>1956</v>
      </c>
      <c r="G88" s="12" t="s">
        <v>148</v>
      </c>
      <c r="H88" s="13">
        <v>3375</v>
      </c>
      <c r="I88" s="13">
        <v>2700</v>
      </c>
      <c r="J88" s="11" t="s">
        <v>40</v>
      </c>
      <c r="K88" s="22">
        <v>16.2</v>
      </c>
      <c r="L88" s="15">
        <v>43740</v>
      </c>
      <c r="M88" s="16">
        <v>0.1</v>
      </c>
      <c r="N88" s="15">
        <v>39366</v>
      </c>
      <c r="O88" s="16">
        <v>0.45691749999999998</v>
      </c>
      <c r="P88" s="15">
        <v>21378.985694999999</v>
      </c>
      <c r="Q88" s="16">
        <v>8.5000000000000006E-2</v>
      </c>
      <c r="R88" s="22">
        <v>93.154621764705865</v>
      </c>
      <c r="S88" s="14">
        <v>0</v>
      </c>
      <c r="T88" s="15">
        <v>0</v>
      </c>
      <c r="U88" s="15">
        <v>251517.47876470583</v>
      </c>
    </row>
    <row r="89" spans="1:21" x14ac:dyDescent="0.25">
      <c r="A89" s="12" t="s">
        <v>356</v>
      </c>
      <c r="B89" s="17" t="s">
        <v>356</v>
      </c>
      <c r="C89" s="17" t="s">
        <v>5</v>
      </c>
      <c r="D89" s="12" t="s">
        <v>357</v>
      </c>
      <c r="E89" s="11">
        <v>11002</v>
      </c>
      <c r="F89" s="11">
        <v>1921</v>
      </c>
      <c r="G89" s="12" t="s">
        <v>115</v>
      </c>
      <c r="H89" s="13">
        <v>6750</v>
      </c>
      <c r="I89" s="13">
        <v>4170</v>
      </c>
      <c r="J89" s="11" t="s">
        <v>40</v>
      </c>
      <c r="K89" s="22">
        <v>14.58</v>
      </c>
      <c r="L89" s="15">
        <v>60798.6</v>
      </c>
      <c r="M89" s="16">
        <v>0.1</v>
      </c>
      <c r="N89" s="15">
        <v>54718.74</v>
      </c>
      <c r="O89" s="16">
        <v>0.45691749999999998</v>
      </c>
      <c r="P89" s="15">
        <v>29716.790116050001</v>
      </c>
      <c r="Q89" s="16">
        <v>8.5000000000000006E-2</v>
      </c>
      <c r="R89" s="22">
        <v>83.83915958823529</v>
      </c>
      <c r="S89" s="14">
        <v>0</v>
      </c>
      <c r="T89" s="15">
        <v>0</v>
      </c>
      <c r="U89" s="15">
        <v>349609.29548294115</v>
      </c>
    </row>
    <row r="90" spans="1:21" x14ac:dyDescent="0.25">
      <c r="A90" s="12" t="s">
        <v>358</v>
      </c>
      <c r="B90" s="17" t="s">
        <v>359</v>
      </c>
      <c r="C90" s="17" t="s">
        <v>360</v>
      </c>
      <c r="D90" s="12" t="s">
        <v>361</v>
      </c>
      <c r="E90" s="11">
        <v>11002</v>
      </c>
      <c r="F90" s="11">
        <v>1946</v>
      </c>
      <c r="G90" s="12" t="s">
        <v>148</v>
      </c>
      <c r="H90" s="13">
        <v>13406</v>
      </c>
      <c r="I90" s="13">
        <v>10000</v>
      </c>
      <c r="J90" s="11" t="s">
        <v>40</v>
      </c>
      <c r="K90" s="22">
        <v>13.122</v>
      </c>
      <c r="L90" s="15">
        <v>131220</v>
      </c>
      <c r="M90" s="16">
        <v>0.1</v>
      </c>
      <c r="N90" s="15">
        <v>118098</v>
      </c>
      <c r="O90" s="16">
        <v>0.45691749999999998</v>
      </c>
      <c r="P90" s="15">
        <v>64136.957085000002</v>
      </c>
      <c r="Q90" s="16">
        <v>8.5000000000000006E-2</v>
      </c>
      <c r="R90" s="22">
        <v>75.455243629411754</v>
      </c>
      <c r="S90" s="14">
        <v>0</v>
      </c>
      <c r="T90" s="15">
        <v>0</v>
      </c>
      <c r="U90" s="15">
        <v>754552.43629411759</v>
      </c>
    </row>
    <row r="91" spans="1:21" ht="45" x14ac:dyDescent="0.25">
      <c r="A91" s="12" t="s">
        <v>362</v>
      </c>
      <c r="B91" s="17" t="s">
        <v>363</v>
      </c>
      <c r="C91" s="17" t="s">
        <v>364</v>
      </c>
      <c r="D91" s="12" t="s">
        <v>365</v>
      </c>
      <c r="E91" s="11">
        <v>11002</v>
      </c>
      <c r="F91" s="11">
        <v>1962</v>
      </c>
      <c r="G91" s="12" t="s">
        <v>117</v>
      </c>
      <c r="H91" s="13">
        <v>33562</v>
      </c>
      <c r="I91" s="13">
        <v>12012</v>
      </c>
      <c r="J91" s="11" t="s">
        <v>40</v>
      </c>
      <c r="K91" s="22">
        <v>12.96</v>
      </c>
      <c r="L91" s="15">
        <v>155675.52000000002</v>
      </c>
      <c r="M91" s="16">
        <v>0.1</v>
      </c>
      <c r="N91" s="15">
        <v>140107.96800000002</v>
      </c>
      <c r="O91" s="16">
        <v>0.45691749999999998</v>
      </c>
      <c r="P91" s="15">
        <v>76090.18553136001</v>
      </c>
      <c r="Q91" s="16">
        <v>8.5000000000000006E-2</v>
      </c>
      <c r="R91" s="22">
        <v>74.523697411764701</v>
      </c>
      <c r="S91" s="14">
        <v>0</v>
      </c>
      <c r="T91" s="15">
        <v>0</v>
      </c>
      <c r="U91" s="15">
        <v>895178.65331011754</v>
      </c>
    </row>
    <row r="92" spans="1:21" x14ac:dyDescent="0.25">
      <c r="A92" s="12" t="s">
        <v>366</v>
      </c>
      <c r="B92" s="17" t="s">
        <v>366</v>
      </c>
      <c r="C92" s="17" t="s">
        <v>5</v>
      </c>
      <c r="D92" s="12" t="s">
        <v>367</v>
      </c>
      <c r="E92" s="11">
        <v>11002</v>
      </c>
      <c r="F92" s="11">
        <v>1927</v>
      </c>
      <c r="G92" s="12" t="s">
        <v>148</v>
      </c>
      <c r="H92" s="13">
        <v>3277</v>
      </c>
      <c r="I92" s="13">
        <v>3200</v>
      </c>
      <c r="J92" s="11" t="s">
        <v>40</v>
      </c>
      <c r="K92" s="22">
        <v>16.2</v>
      </c>
      <c r="L92" s="15">
        <v>51840</v>
      </c>
      <c r="M92" s="16">
        <v>0.1</v>
      </c>
      <c r="N92" s="15">
        <v>46656</v>
      </c>
      <c r="O92" s="16">
        <v>0.45691749999999998</v>
      </c>
      <c r="P92" s="15">
        <v>25338.057120000001</v>
      </c>
      <c r="Q92" s="16">
        <v>8.5000000000000006E-2</v>
      </c>
      <c r="R92" s="22">
        <v>93.15462176470588</v>
      </c>
      <c r="S92" s="14">
        <v>0</v>
      </c>
      <c r="T92" s="15">
        <v>0</v>
      </c>
      <c r="U92" s="15">
        <v>298094.78964705882</v>
      </c>
    </row>
    <row r="93" spans="1:21" x14ac:dyDescent="0.25">
      <c r="A93" s="12" t="s">
        <v>368</v>
      </c>
      <c r="B93" s="17" t="s">
        <v>369</v>
      </c>
      <c r="C93" s="17" t="s">
        <v>369</v>
      </c>
      <c r="D93" s="12" t="s">
        <v>370</v>
      </c>
      <c r="E93" s="11">
        <v>11002</v>
      </c>
      <c r="F93" s="11">
        <v>1922</v>
      </c>
      <c r="G93" s="12" t="s">
        <v>148</v>
      </c>
      <c r="H93" s="13">
        <v>3375</v>
      </c>
      <c r="I93" s="13">
        <v>864</v>
      </c>
      <c r="J93" s="11" t="s">
        <v>40</v>
      </c>
      <c r="K93" s="22">
        <v>17.82</v>
      </c>
      <c r="L93" s="15">
        <v>15396.48</v>
      </c>
      <c r="M93" s="16">
        <v>0.1</v>
      </c>
      <c r="N93" s="15">
        <v>13856.832</v>
      </c>
      <c r="O93" s="16">
        <v>0.45691749999999998</v>
      </c>
      <c r="P93" s="15">
        <v>7525.4029646400004</v>
      </c>
      <c r="Q93" s="16">
        <v>8.5000000000000006E-2</v>
      </c>
      <c r="R93" s="22">
        <v>102.47008394117644</v>
      </c>
      <c r="S93" s="14">
        <v>0</v>
      </c>
      <c r="T93" s="15">
        <v>0</v>
      </c>
      <c r="U93" s="15">
        <v>88534.152525176454</v>
      </c>
    </row>
    <row r="94" spans="1:21" x14ac:dyDescent="0.25">
      <c r="A94" s="12" t="s">
        <v>371</v>
      </c>
      <c r="B94" s="17" t="s">
        <v>371</v>
      </c>
      <c r="C94" s="17" t="s">
        <v>5</v>
      </c>
      <c r="D94" s="12" t="s">
        <v>372</v>
      </c>
      <c r="E94" s="11">
        <v>11002</v>
      </c>
      <c r="F94" s="11">
        <v>1956</v>
      </c>
      <c r="G94" s="12" t="s">
        <v>42</v>
      </c>
      <c r="H94" s="13">
        <v>3375</v>
      </c>
      <c r="I94" s="13">
        <v>2144</v>
      </c>
      <c r="J94" s="11" t="s">
        <v>40</v>
      </c>
      <c r="K94" s="22">
        <v>19.8</v>
      </c>
      <c r="L94" s="15">
        <v>42451.199999999997</v>
      </c>
      <c r="M94" s="16">
        <v>0.1</v>
      </c>
      <c r="N94" s="15">
        <v>38206.080000000002</v>
      </c>
      <c r="O94" s="16">
        <v>0.45691749999999998</v>
      </c>
      <c r="P94" s="15">
        <v>20749.053441600001</v>
      </c>
      <c r="Q94" s="16">
        <v>0.08</v>
      </c>
      <c r="R94" s="22">
        <v>120.971626875</v>
      </c>
      <c r="S94" s="14">
        <v>0</v>
      </c>
      <c r="T94" s="15">
        <v>0</v>
      </c>
      <c r="U94" s="15">
        <v>259363.16802000004</v>
      </c>
    </row>
    <row r="95" spans="1:21" x14ac:dyDescent="0.25">
      <c r="A95" s="12" t="s">
        <v>373</v>
      </c>
      <c r="B95" s="17" t="s">
        <v>373</v>
      </c>
      <c r="C95" s="17" t="s">
        <v>5</v>
      </c>
      <c r="D95" s="12" t="s">
        <v>374</v>
      </c>
      <c r="E95" s="11">
        <v>11002</v>
      </c>
      <c r="F95" s="11">
        <v>1923</v>
      </c>
      <c r="G95" s="12" t="s">
        <v>148</v>
      </c>
      <c r="H95" s="13">
        <v>6750</v>
      </c>
      <c r="I95" s="13">
        <v>1694</v>
      </c>
      <c r="J95" s="11" t="s">
        <v>40</v>
      </c>
      <c r="K95" s="22">
        <v>18</v>
      </c>
      <c r="L95" s="15">
        <v>30492</v>
      </c>
      <c r="M95" s="16">
        <v>0.1</v>
      </c>
      <c r="N95" s="15">
        <v>27442.799999999999</v>
      </c>
      <c r="O95" s="16">
        <v>0.45691749999999998</v>
      </c>
      <c r="P95" s="15">
        <v>14903.704431</v>
      </c>
      <c r="Q95" s="16">
        <v>8.5000000000000006E-2</v>
      </c>
      <c r="R95" s="22">
        <v>103.50513529411764</v>
      </c>
      <c r="S95" s="14">
        <v>0</v>
      </c>
      <c r="T95" s="15">
        <v>0</v>
      </c>
      <c r="U95" s="15">
        <v>175337.69918823527</v>
      </c>
    </row>
    <row r="96" spans="1:21" x14ac:dyDescent="0.25">
      <c r="A96" s="12" t="s">
        <v>375</v>
      </c>
      <c r="B96" s="17" t="s">
        <v>376</v>
      </c>
      <c r="C96" s="17" t="s">
        <v>6</v>
      </c>
      <c r="D96" s="12" t="s">
        <v>377</v>
      </c>
      <c r="E96" s="11">
        <v>11002</v>
      </c>
      <c r="F96" s="11">
        <v>1973</v>
      </c>
      <c r="G96" s="12" t="s">
        <v>148</v>
      </c>
      <c r="H96" s="13">
        <v>6652</v>
      </c>
      <c r="I96" s="13">
        <v>5013</v>
      </c>
      <c r="J96" s="11" t="s">
        <v>40</v>
      </c>
      <c r="K96" s="22">
        <v>17.82</v>
      </c>
      <c r="L96" s="15">
        <v>89331.66</v>
      </c>
      <c r="M96" s="16">
        <v>0.1</v>
      </c>
      <c r="N96" s="15">
        <v>80398.494000000006</v>
      </c>
      <c r="O96" s="16">
        <v>0.45691749999999998</v>
      </c>
      <c r="P96" s="15">
        <v>43663.015117755007</v>
      </c>
      <c r="Q96" s="16">
        <v>8.5000000000000006E-2</v>
      </c>
      <c r="R96" s="22">
        <v>102.47008394117648</v>
      </c>
      <c r="S96" s="14">
        <v>0</v>
      </c>
      <c r="T96" s="15">
        <v>0</v>
      </c>
      <c r="U96" s="15">
        <v>513682.53079711774</v>
      </c>
    </row>
    <row r="97" spans="1:21" x14ac:dyDescent="0.25">
      <c r="A97" s="12" t="s">
        <v>378</v>
      </c>
      <c r="B97" s="17" t="s">
        <v>378</v>
      </c>
      <c r="C97" s="17" t="s">
        <v>5</v>
      </c>
      <c r="D97" s="12" t="s">
        <v>379</v>
      </c>
      <c r="E97" s="11">
        <v>11002</v>
      </c>
      <c r="F97" s="11">
        <v>1929</v>
      </c>
      <c r="G97" s="12" t="s">
        <v>42</v>
      </c>
      <c r="H97" s="13">
        <v>3402</v>
      </c>
      <c r="I97" s="13">
        <v>735</v>
      </c>
      <c r="J97" s="11" t="s">
        <v>40</v>
      </c>
      <c r="K97" s="22">
        <v>19.8</v>
      </c>
      <c r="L97" s="15">
        <v>14553</v>
      </c>
      <c r="M97" s="16">
        <v>0.1</v>
      </c>
      <c r="N97" s="15">
        <v>13097.7</v>
      </c>
      <c r="O97" s="16">
        <v>0.45691749999999998</v>
      </c>
      <c r="P97" s="15">
        <v>7113.131660250001</v>
      </c>
      <c r="Q97" s="16">
        <v>0.08</v>
      </c>
      <c r="R97" s="22">
        <v>120.971626875</v>
      </c>
      <c r="S97" s="14">
        <v>462</v>
      </c>
      <c r="T97" s="15">
        <v>7854</v>
      </c>
      <c r="U97" s="15">
        <v>96768.145753125005</v>
      </c>
    </row>
    <row r="98" spans="1:21" x14ac:dyDescent="0.25">
      <c r="A98" s="12" t="s">
        <v>380</v>
      </c>
      <c r="B98" s="17" t="s">
        <v>380</v>
      </c>
      <c r="C98" s="17" t="s">
        <v>5</v>
      </c>
      <c r="D98" s="12" t="s">
        <v>381</v>
      </c>
      <c r="E98" s="11">
        <v>11002</v>
      </c>
      <c r="F98" s="11">
        <v>1949</v>
      </c>
      <c r="G98" s="12" t="s">
        <v>148</v>
      </c>
      <c r="H98" s="13">
        <v>3402</v>
      </c>
      <c r="I98" s="13">
        <v>2595</v>
      </c>
      <c r="J98" s="11" t="s">
        <v>40</v>
      </c>
      <c r="K98" s="22">
        <v>18</v>
      </c>
      <c r="L98" s="15">
        <v>46710</v>
      </c>
      <c r="M98" s="16">
        <v>0.1</v>
      </c>
      <c r="N98" s="15">
        <v>42039</v>
      </c>
      <c r="O98" s="16">
        <v>0.45691749999999998</v>
      </c>
      <c r="P98" s="15">
        <v>22830.645217500001</v>
      </c>
      <c r="Q98" s="16">
        <v>8.5000000000000006E-2</v>
      </c>
      <c r="R98" s="22">
        <v>103.50513529411764</v>
      </c>
      <c r="S98" s="14">
        <v>0</v>
      </c>
      <c r="T98" s="15">
        <v>0</v>
      </c>
      <c r="U98" s="15">
        <v>268595.82608823531</v>
      </c>
    </row>
    <row r="99" spans="1:21" x14ac:dyDescent="0.25">
      <c r="A99" s="12" t="s">
        <v>382</v>
      </c>
      <c r="B99" s="17" t="s">
        <v>382</v>
      </c>
      <c r="C99" s="17" t="s">
        <v>5</v>
      </c>
      <c r="D99" s="12" t="s">
        <v>383</v>
      </c>
      <c r="E99" s="11">
        <v>11002</v>
      </c>
      <c r="F99" s="11">
        <v>1922</v>
      </c>
      <c r="G99" s="12" t="s">
        <v>148</v>
      </c>
      <c r="H99" s="13">
        <v>10206</v>
      </c>
      <c r="I99" s="13">
        <v>4530</v>
      </c>
      <c r="J99" s="11" t="s">
        <v>40</v>
      </c>
      <c r="K99" s="22">
        <v>16.2</v>
      </c>
      <c r="L99" s="15">
        <v>73386</v>
      </c>
      <c r="M99" s="16">
        <v>0.1</v>
      </c>
      <c r="N99" s="15">
        <v>66047.399999999994</v>
      </c>
      <c r="O99" s="16">
        <v>0.45691749999999998</v>
      </c>
      <c r="P99" s="15">
        <v>35869.187110500003</v>
      </c>
      <c r="Q99" s="16">
        <v>8.5000000000000006E-2</v>
      </c>
      <c r="R99" s="22">
        <v>93.15462176470588</v>
      </c>
      <c r="S99" s="14">
        <v>0</v>
      </c>
      <c r="T99" s="15">
        <v>0</v>
      </c>
      <c r="U99" s="15">
        <v>421990.43659411761</v>
      </c>
    </row>
    <row r="100" spans="1:21" x14ac:dyDescent="0.25">
      <c r="A100" s="12" t="s">
        <v>384</v>
      </c>
      <c r="B100" s="17" t="s">
        <v>384</v>
      </c>
      <c r="C100" s="17" t="s">
        <v>5</v>
      </c>
      <c r="D100" s="12" t="s">
        <v>385</v>
      </c>
      <c r="E100" s="11">
        <v>11002</v>
      </c>
      <c r="F100" s="11">
        <v>1927</v>
      </c>
      <c r="G100" s="12" t="s">
        <v>117</v>
      </c>
      <c r="H100" s="13">
        <v>3402</v>
      </c>
      <c r="I100" s="13">
        <v>3402</v>
      </c>
      <c r="J100" s="11" t="s">
        <v>40</v>
      </c>
      <c r="K100" s="22">
        <v>18</v>
      </c>
      <c r="L100" s="15">
        <v>61236</v>
      </c>
      <c r="M100" s="16">
        <v>0.1</v>
      </c>
      <c r="N100" s="15">
        <v>55112.4</v>
      </c>
      <c r="O100" s="16">
        <v>0.45691749999999998</v>
      </c>
      <c r="P100" s="15">
        <v>29930.579973000004</v>
      </c>
      <c r="Q100" s="16">
        <v>8.5000000000000006E-2</v>
      </c>
      <c r="R100" s="22">
        <v>103.50513529411764</v>
      </c>
      <c r="S100" s="14">
        <v>0</v>
      </c>
      <c r="T100" s="15">
        <v>0</v>
      </c>
      <c r="U100" s="15">
        <v>352124.47027058824</v>
      </c>
    </row>
    <row r="101" spans="1:21" x14ac:dyDescent="0.25">
      <c r="A101" s="12" t="s">
        <v>386</v>
      </c>
      <c r="B101" s="17" t="s">
        <v>386</v>
      </c>
      <c r="C101" s="17" t="s">
        <v>5</v>
      </c>
      <c r="D101" s="12" t="s">
        <v>387</v>
      </c>
      <c r="E101" s="11">
        <v>11002</v>
      </c>
      <c r="F101" s="11">
        <v>1981</v>
      </c>
      <c r="G101" s="12" t="s">
        <v>43</v>
      </c>
      <c r="H101" s="13">
        <v>23880</v>
      </c>
      <c r="I101" s="13">
        <v>4950</v>
      </c>
      <c r="J101" s="11" t="s">
        <v>40</v>
      </c>
      <c r="K101" s="22">
        <v>27</v>
      </c>
      <c r="L101" s="15">
        <v>133650</v>
      </c>
      <c r="M101" s="16">
        <v>0.05</v>
      </c>
      <c r="N101" s="15">
        <v>126967.5</v>
      </c>
      <c r="O101" s="16">
        <v>0.40691749999999993</v>
      </c>
      <c r="P101" s="15">
        <v>75302.202318750002</v>
      </c>
      <c r="Q101" s="16">
        <v>6.25E-2</v>
      </c>
      <c r="R101" s="22">
        <v>243.40105800000001</v>
      </c>
      <c r="S101" s="14">
        <v>4080</v>
      </c>
      <c r="T101" s="15">
        <v>69360</v>
      </c>
      <c r="U101" s="15">
        <v>1274195.2371</v>
      </c>
    </row>
    <row r="102" spans="1:21" x14ac:dyDescent="0.25">
      <c r="A102" s="12" t="s">
        <v>388</v>
      </c>
      <c r="B102" s="17" t="s">
        <v>388</v>
      </c>
      <c r="C102" s="17" t="s">
        <v>5</v>
      </c>
      <c r="D102" s="12" t="s">
        <v>389</v>
      </c>
      <c r="E102" s="11">
        <v>11002</v>
      </c>
      <c r="F102" s="11">
        <v>2007</v>
      </c>
      <c r="G102" s="12" t="s">
        <v>117</v>
      </c>
      <c r="H102" s="13">
        <v>25746</v>
      </c>
      <c r="I102" s="13">
        <v>16418</v>
      </c>
      <c r="J102" s="11" t="s">
        <v>40</v>
      </c>
      <c r="K102" s="22">
        <v>20.736000000000001</v>
      </c>
      <c r="L102" s="15">
        <v>340443.64799999999</v>
      </c>
      <c r="M102" s="16">
        <v>0.1</v>
      </c>
      <c r="N102" s="15">
        <v>306399.28320000001</v>
      </c>
      <c r="O102" s="16">
        <v>0.45691749999999998</v>
      </c>
      <c r="P102" s="15">
        <v>166400.08871846402</v>
      </c>
      <c r="Q102" s="16">
        <v>8.5000000000000006E-2</v>
      </c>
      <c r="R102" s="22">
        <v>119.23791585882353</v>
      </c>
      <c r="S102" s="14">
        <v>0</v>
      </c>
      <c r="T102" s="15">
        <v>0</v>
      </c>
      <c r="U102" s="15">
        <v>1957648.1025701647</v>
      </c>
    </row>
    <row r="103" spans="1:21" x14ac:dyDescent="0.25">
      <c r="A103" s="12" t="s">
        <v>390</v>
      </c>
      <c r="B103" s="17" t="s">
        <v>390</v>
      </c>
      <c r="C103" s="17" t="s">
        <v>5</v>
      </c>
      <c r="D103" s="12" t="s">
        <v>391</v>
      </c>
      <c r="E103" s="11">
        <v>11032</v>
      </c>
      <c r="F103" s="11">
        <v>2010</v>
      </c>
      <c r="G103" s="12" t="s">
        <v>148</v>
      </c>
      <c r="H103" s="13">
        <v>114191</v>
      </c>
      <c r="I103" s="13">
        <v>104831</v>
      </c>
      <c r="J103" s="11" t="s">
        <v>40</v>
      </c>
      <c r="K103" s="22">
        <v>14.4</v>
      </c>
      <c r="L103" s="15">
        <v>1509566.4</v>
      </c>
      <c r="M103" s="16">
        <v>0.1</v>
      </c>
      <c r="N103" s="15">
        <v>1358609.7600000002</v>
      </c>
      <c r="O103" s="16">
        <v>0.45691749999999998</v>
      </c>
      <c r="P103" s="15">
        <v>737837.18498520018</v>
      </c>
      <c r="Q103" s="16">
        <v>8.5000000000000006E-2</v>
      </c>
      <c r="R103" s="22">
        <v>82.804108235294123</v>
      </c>
      <c r="S103" s="14">
        <v>0</v>
      </c>
      <c r="T103" s="15">
        <v>0</v>
      </c>
      <c r="U103" s="15">
        <v>8680437.4704141188</v>
      </c>
    </row>
    <row r="104" spans="1:21" x14ac:dyDescent="0.25">
      <c r="A104" s="12" t="s">
        <v>392</v>
      </c>
      <c r="B104" s="17" t="s">
        <v>392</v>
      </c>
      <c r="C104" s="17" t="s">
        <v>5</v>
      </c>
      <c r="D104" s="12" t="s">
        <v>393</v>
      </c>
      <c r="E104" s="11">
        <v>11013</v>
      </c>
      <c r="F104" s="11">
        <v>2013</v>
      </c>
      <c r="G104" s="12" t="s">
        <v>117</v>
      </c>
      <c r="H104" s="13">
        <v>25951</v>
      </c>
      <c r="I104" s="13">
        <v>3465</v>
      </c>
      <c r="J104" s="11" t="s">
        <v>40</v>
      </c>
      <c r="K104" s="22">
        <v>21.6</v>
      </c>
      <c r="L104" s="15">
        <v>74843.999999999985</v>
      </c>
      <c r="M104" s="16">
        <v>0.1</v>
      </c>
      <c r="N104" s="15">
        <v>67359.599999999991</v>
      </c>
      <c r="O104" s="16">
        <v>0.45691749999999998</v>
      </c>
      <c r="P104" s="15">
        <v>36581.819967000003</v>
      </c>
      <c r="Q104" s="16">
        <v>8.5000000000000006E-2</v>
      </c>
      <c r="R104" s="22">
        <v>124.20616235294116</v>
      </c>
      <c r="S104" s="14">
        <v>12091</v>
      </c>
      <c r="T104" s="15">
        <v>205547</v>
      </c>
      <c r="U104" s="15">
        <v>635921.35255294107</v>
      </c>
    </row>
    <row r="105" spans="1:21" x14ac:dyDescent="0.25">
      <c r="A105" s="12" t="s">
        <v>394</v>
      </c>
      <c r="B105" s="17" t="s">
        <v>394</v>
      </c>
      <c r="C105" s="17" t="s">
        <v>5</v>
      </c>
      <c r="D105" s="12" t="s">
        <v>395</v>
      </c>
      <c r="E105" s="11">
        <v>11019</v>
      </c>
      <c r="F105" s="11">
        <v>2016</v>
      </c>
      <c r="G105" s="12" t="s">
        <v>42</v>
      </c>
      <c r="H105" s="13">
        <v>34843</v>
      </c>
      <c r="I105" s="13">
        <v>6273</v>
      </c>
      <c r="J105" s="11" t="s">
        <v>40</v>
      </c>
      <c r="K105" s="22">
        <v>23.327999999999996</v>
      </c>
      <c r="L105" s="15">
        <v>146336.54399999997</v>
      </c>
      <c r="M105" s="16">
        <v>0.1</v>
      </c>
      <c r="N105" s="15">
        <v>131702.88959999997</v>
      </c>
      <c r="O105" s="16">
        <v>0.45691749999999998</v>
      </c>
      <c r="P105" s="15">
        <v>71525.534541191984</v>
      </c>
      <c r="Q105" s="16">
        <v>0.08</v>
      </c>
      <c r="R105" s="22">
        <v>142.52657129999997</v>
      </c>
      <c r="S105" s="14">
        <v>9751</v>
      </c>
      <c r="T105" s="15">
        <v>165767</v>
      </c>
      <c r="U105" s="15">
        <v>1059836.1817648998</v>
      </c>
    </row>
    <row r="106" spans="1:21" x14ac:dyDescent="0.25">
      <c r="A106" s="12" t="s">
        <v>396</v>
      </c>
      <c r="B106" s="17" t="s">
        <v>397</v>
      </c>
      <c r="C106" s="17" t="s">
        <v>6</v>
      </c>
      <c r="D106" s="12" t="s">
        <v>398</v>
      </c>
      <c r="E106" s="11">
        <v>11014</v>
      </c>
      <c r="F106" s="11">
        <v>1977</v>
      </c>
      <c r="G106" s="12" t="s">
        <v>194</v>
      </c>
      <c r="H106" s="13">
        <v>6501</v>
      </c>
      <c r="I106" s="13">
        <v>4648</v>
      </c>
      <c r="J106" s="11" t="s">
        <v>40</v>
      </c>
      <c r="K106" s="22">
        <v>18.899999999999999</v>
      </c>
      <c r="L106" s="15">
        <v>87847.200000000012</v>
      </c>
      <c r="M106" s="16">
        <v>0.15</v>
      </c>
      <c r="N106" s="15">
        <v>74670.12000000001</v>
      </c>
      <c r="O106" s="16">
        <v>0.42246</v>
      </c>
      <c r="P106" s="15">
        <v>43124.981104800005</v>
      </c>
      <c r="Q106" s="16">
        <v>8.5000000000000006E-2</v>
      </c>
      <c r="R106" s="22">
        <v>109.15506000000001</v>
      </c>
      <c r="S106" s="14">
        <v>0</v>
      </c>
      <c r="T106" s="15">
        <v>0</v>
      </c>
      <c r="U106" s="15">
        <v>507352.71888</v>
      </c>
    </row>
    <row r="107" spans="1:21" x14ac:dyDescent="0.25">
      <c r="A107" s="12" t="s">
        <v>399</v>
      </c>
      <c r="B107" s="17" t="s">
        <v>400</v>
      </c>
      <c r="C107" s="17" t="s">
        <v>8</v>
      </c>
      <c r="D107" s="12" t="s">
        <v>401</v>
      </c>
      <c r="E107" s="11">
        <v>11015</v>
      </c>
      <c r="F107" s="11">
        <v>1977</v>
      </c>
      <c r="G107" s="12" t="s">
        <v>117</v>
      </c>
      <c r="H107" s="13">
        <v>14155</v>
      </c>
      <c r="I107" s="13">
        <v>4815</v>
      </c>
      <c r="J107" s="11" t="s">
        <v>40</v>
      </c>
      <c r="K107" s="22">
        <v>16.2</v>
      </c>
      <c r="L107" s="15">
        <v>78003</v>
      </c>
      <c r="M107" s="16">
        <v>0.1</v>
      </c>
      <c r="N107" s="15">
        <v>70202.7</v>
      </c>
      <c r="O107" s="16">
        <v>0.45691749999999998</v>
      </c>
      <c r="P107" s="15">
        <v>38125.857822749997</v>
      </c>
      <c r="Q107" s="16">
        <v>8.5000000000000006E-2</v>
      </c>
      <c r="R107" s="22">
        <v>93.154621764705865</v>
      </c>
      <c r="S107" s="14">
        <v>0</v>
      </c>
      <c r="T107" s="15">
        <v>0</v>
      </c>
      <c r="U107" s="15">
        <v>448539.50379705871</v>
      </c>
    </row>
    <row r="108" spans="1:21" ht="30" x14ac:dyDescent="0.25">
      <c r="A108" s="12" t="s">
        <v>402</v>
      </c>
      <c r="B108" s="17" t="s">
        <v>403</v>
      </c>
      <c r="C108" s="17" t="s">
        <v>404</v>
      </c>
      <c r="D108" s="12" t="s">
        <v>405</v>
      </c>
      <c r="E108" s="11">
        <v>11015</v>
      </c>
      <c r="F108" s="11">
        <v>1988</v>
      </c>
      <c r="G108" s="12" t="s">
        <v>43</v>
      </c>
      <c r="H108" s="13">
        <v>15340</v>
      </c>
      <c r="I108" s="13">
        <v>1984</v>
      </c>
      <c r="J108" s="11" t="s">
        <v>40</v>
      </c>
      <c r="K108" s="22">
        <v>25</v>
      </c>
      <c r="L108" s="15">
        <v>49600</v>
      </c>
      <c r="M108" s="16">
        <v>0.05</v>
      </c>
      <c r="N108" s="15">
        <v>47120</v>
      </c>
      <c r="O108" s="16">
        <v>0.40691749999999993</v>
      </c>
      <c r="P108" s="15">
        <v>27946.047400000003</v>
      </c>
      <c r="Q108" s="16">
        <v>6.25E-2</v>
      </c>
      <c r="R108" s="22">
        <v>225.37135000000004</v>
      </c>
      <c r="S108" s="14">
        <v>7404</v>
      </c>
      <c r="T108" s="15">
        <v>125868</v>
      </c>
      <c r="U108" s="15">
        <v>573004.75840000005</v>
      </c>
    </row>
    <row r="109" spans="1:21" ht="30" x14ac:dyDescent="0.25">
      <c r="A109" s="12" t="s">
        <v>406</v>
      </c>
      <c r="B109" s="17" t="s">
        <v>407</v>
      </c>
      <c r="C109" s="17" t="s">
        <v>408</v>
      </c>
      <c r="D109" s="12" t="s">
        <v>409</v>
      </c>
      <c r="E109" s="11">
        <v>11015</v>
      </c>
      <c r="F109" s="11">
        <v>1951</v>
      </c>
      <c r="G109" s="12" t="s">
        <v>194</v>
      </c>
      <c r="H109" s="13">
        <v>27978</v>
      </c>
      <c r="I109" s="13">
        <v>4620</v>
      </c>
      <c r="J109" s="11" t="s">
        <v>40</v>
      </c>
      <c r="K109" s="22">
        <v>20.790000000000003</v>
      </c>
      <c r="L109" s="15">
        <v>96049.800000000017</v>
      </c>
      <c r="M109" s="16">
        <v>0.15</v>
      </c>
      <c r="N109" s="15">
        <v>81642.330000000016</v>
      </c>
      <c r="O109" s="16">
        <v>0.45691749999999998</v>
      </c>
      <c r="P109" s="15">
        <v>44338.520682225011</v>
      </c>
      <c r="Q109" s="16">
        <v>8.5000000000000006E-2</v>
      </c>
      <c r="R109" s="22">
        <v>112.90685175000002</v>
      </c>
      <c r="S109" s="14">
        <v>9498</v>
      </c>
      <c r="T109" s="15">
        <v>161466</v>
      </c>
      <c r="U109" s="15">
        <v>683095.65508500009</v>
      </c>
    </row>
    <row r="110" spans="1:21" x14ac:dyDescent="0.25">
      <c r="A110" s="12" t="s">
        <v>410</v>
      </c>
      <c r="B110" s="17" t="s">
        <v>410</v>
      </c>
      <c r="C110" s="17" t="s">
        <v>5</v>
      </c>
      <c r="D110" s="12" t="s">
        <v>411</v>
      </c>
      <c r="E110" s="11">
        <v>11014</v>
      </c>
      <c r="F110" s="11">
        <v>1955</v>
      </c>
      <c r="G110" s="12" t="s">
        <v>194</v>
      </c>
      <c r="H110" s="13">
        <v>4406</v>
      </c>
      <c r="I110" s="13">
        <v>4355</v>
      </c>
      <c r="J110" s="11" t="s">
        <v>40</v>
      </c>
      <c r="K110" s="22">
        <v>17.010000000000002</v>
      </c>
      <c r="L110" s="15">
        <v>74078.55</v>
      </c>
      <c r="M110" s="16">
        <v>0.15</v>
      </c>
      <c r="N110" s="15">
        <v>62966.767500000002</v>
      </c>
      <c r="O110" s="16">
        <v>0.42246</v>
      </c>
      <c r="P110" s="15">
        <v>36365.82690195</v>
      </c>
      <c r="Q110" s="16">
        <v>8.5000000000000006E-2</v>
      </c>
      <c r="R110" s="22">
        <v>98.239553999999998</v>
      </c>
      <c r="S110" s="14">
        <v>0</v>
      </c>
      <c r="T110" s="15">
        <v>0</v>
      </c>
      <c r="U110" s="15">
        <v>427833.25767000002</v>
      </c>
    </row>
    <row r="111" spans="1:21" x14ac:dyDescent="0.25">
      <c r="A111" s="12" t="s">
        <v>412</v>
      </c>
      <c r="B111" s="17" t="s">
        <v>412</v>
      </c>
      <c r="C111" s="17" t="s">
        <v>5</v>
      </c>
      <c r="D111" s="12" t="s">
        <v>413</v>
      </c>
      <c r="E111" s="11">
        <v>11015</v>
      </c>
      <c r="F111" s="11">
        <v>1934</v>
      </c>
      <c r="G111" s="12" t="s">
        <v>42</v>
      </c>
      <c r="H111" s="13">
        <v>3250</v>
      </c>
      <c r="I111" s="13">
        <v>2368</v>
      </c>
      <c r="J111" s="11" t="s">
        <v>40</v>
      </c>
      <c r="K111" s="22">
        <v>16.2</v>
      </c>
      <c r="L111" s="15">
        <v>38361.599999999999</v>
      </c>
      <c r="M111" s="16">
        <v>0.1</v>
      </c>
      <c r="N111" s="15">
        <v>34525.440000000002</v>
      </c>
      <c r="O111" s="16">
        <v>0.45691749999999998</v>
      </c>
      <c r="P111" s="15">
        <v>18750.162268799999</v>
      </c>
      <c r="Q111" s="16">
        <v>0.08</v>
      </c>
      <c r="R111" s="22">
        <v>98.976785625000005</v>
      </c>
      <c r="S111" s="14">
        <v>0</v>
      </c>
      <c r="T111" s="15">
        <v>0</v>
      </c>
      <c r="U111" s="15">
        <v>234377.02836000003</v>
      </c>
    </row>
    <row r="112" spans="1:21" x14ac:dyDescent="0.25">
      <c r="A112" s="12" t="s">
        <v>414</v>
      </c>
      <c r="B112" s="17" t="s">
        <v>415</v>
      </c>
      <c r="C112" s="17" t="s">
        <v>6</v>
      </c>
      <c r="D112" s="12" t="s">
        <v>416</v>
      </c>
      <c r="E112" s="11">
        <v>11009</v>
      </c>
      <c r="F112" s="11">
        <v>1951</v>
      </c>
      <c r="G112" s="12" t="s">
        <v>194</v>
      </c>
      <c r="H112" s="13">
        <v>7085</v>
      </c>
      <c r="I112" s="13">
        <v>3527</v>
      </c>
      <c r="J112" s="11" t="s">
        <v>40</v>
      </c>
      <c r="K112" s="22">
        <v>18.899999999999999</v>
      </c>
      <c r="L112" s="15">
        <v>66660.3</v>
      </c>
      <c r="M112" s="16">
        <v>0.15</v>
      </c>
      <c r="N112" s="15">
        <v>56661.255000000005</v>
      </c>
      <c r="O112" s="16">
        <v>0.45691749999999998</v>
      </c>
      <c r="P112" s="15">
        <v>30771.736018537504</v>
      </c>
      <c r="Q112" s="16">
        <v>8.5000000000000006E-2</v>
      </c>
      <c r="R112" s="22">
        <v>102.64259250000001</v>
      </c>
      <c r="S112" s="14">
        <v>0</v>
      </c>
      <c r="T112" s="15">
        <v>0</v>
      </c>
      <c r="U112" s="15">
        <v>362020.4237475</v>
      </c>
    </row>
    <row r="113" spans="1:21" x14ac:dyDescent="0.25">
      <c r="A113" s="12" t="s">
        <v>417</v>
      </c>
      <c r="B113" s="17" t="s">
        <v>417</v>
      </c>
      <c r="C113" s="17" t="s">
        <v>5</v>
      </c>
      <c r="D113" s="12" t="s">
        <v>418</v>
      </c>
      <c r="E113" s="11">
        <v>11015</v>
      </c>
      <c r="F113" s="11">
        <v>1939</v>
      </c>
      <c r="G113" s="12" t="s">
        <v>42</v>
      </c>
      <c r="H113" s="13">
        <v>3250</v>
      </c>
      <c r="I113" s="13">
        <v>2654</v>
      </c>
      <c r="J113" s="11" t="s">
        <v>40</v>
      </c>
      <c r="K113" s="22">
        <v>19.8</v>
      </c>
      <c r="L113" s="15">
        <v>52549.2</v>
      </c>
      <c r="M113" s="16">
        <v>0.1</v>
      </c>
      <c r="N113" s="15">
        <v>47294.280000000006</v>
      </c>
      <c r="O113" s="16">
        <v>0.45691749999999998</v>
      </c>
      <c r="P113" s="15">
        <v>25684.695818100005</v>
      </c>
      <c r="Q113" s="16">
        <v>0.08</v>
      </c>
      <c r="R113" s="22">
        <v>120.971626875</v>
      </c>
      <c r="S113" s="14">
        <v>0</v>
      </c>
      <c r="T113" s="15">
        <v>0</v>
      </c>
      <c r="U113" s="15">
        <v>321058.69772625004</v>
      </c>
    </row>
    <row r="114" spans="1:21" x14ac:dyDescent="0.25">
      <c r="A114" s="12" t="s">
        <v>419</v>
      </c>
      <c r="B114" s="17" t="s">
        <v>419</v>
      </c>
      <c r="C114" s="17" t="s">
        <v>5</v>
      </c>
      <c r="D114" s="12" t="s">
        <v>420</v>
      </c>
      <c r="E114" s="11">
        <v>11031</v>
      </c>
      <c r="F114" s="11">
        <v>1957</v>
      </c>
      <c r="G114" s="12" t="s">
        <v>148</v>
      </c>
      <c r="H114" s="13">
        <v>3250</v>
      </c>
      <c r="I114" s="13">
        <v>2990</v>
      </c>
      <c r="J114" s="11" t="s">
        <v>40</v>
      </c>
      <c r="K114" s="22">
        <v>19.8</v>
      </c>
      <c r="L114" s="15">
        <v>59202</v>
      </c>
      <c r="M114" s="16">
        <v>0.1</v>
      </c>
      <c r="N114" s="15">
        <v>53281.8</v>
      </c>
      <c r="O114" s="16">
        <v>0.45691749999999998</v>
      </c>
      <c r="P114" s="15">
        <v>28936.413148500003</v>
      </c>
      <c r="Q114" s="16">
        <v>8.5000000000000006E-2</v>
      </c>
      <c r="R114" s="22">
        <v>113.85564882352942</v>
      </c>
      <c r="S114" s="14">
        <v>0</v>
      </c>
      <c r="T114" s="15">
        <v>0</v>
      </c>
      <c r="U114" s="15">
        <v>340428.38998235296</v>
      </c>
    </row>
    <row r="115" spans="1:21" x14ac:dyDescent="0.25">
      <c r="A115" s="12" t="s">
        <v>421</v>
      </c>
      <c r="B115" s="17" t="s">
        <v>421</v>
      </c>
      <c r="C115" s="17" t="s">
        <v>5</v>
      </c>
      <c r="D115" s="12" t="s">
        <v>422</v>
      </c>
      <c r="E115" s="11">
        <v>11015</v>
      </c>
      <c r="F115" s="11">
        <v>1923</v>
      </c>
      <c r="G115" s="12" t="s">
        <v>194</v>
      </c>
      <c r="H115" s="13">
        <v>3250</v>
      </c>
      <c r="I115" s="13">
        <v>3250</v>
      </c>
      <c r="J115" s="11" t="s">
        <v>40</v>
      </c>
      <c r="K115" s="22">
        <v>21</v>
      </c>
      <c r="L115" s="15">
        <v>68250</v>
      </c>
      <c r="M115" s="16">
        <v>0.15</v>
      </c>
      <c r="N115" s="15">
        <v>58012.5</v>
      </c>
      <c r="O115" s="16">
        <v>0.45691749999999998</v>
      </c>
      <c r="P115" s="15">
        <v>31505.57353125</v>
      </c>
      <c r="Q115" s="16">
        <v>8.5000000000000006E-2</v>
      </c>
      <c r="R115" s="22">
        <v>114.047325</v>
      </c>
      <c r="S115" s="14">
        <v>0</v>
      </c>
      <c r="T115" s="15">
        <v>0</v>
      </c>
      <c r="U115" s="15">
        <v>370653.80625000002</v>
      </c>
    </row>
    <row r="116" spans="1:21" x14ac:dyDescent="0.25">
      <c r="A116" s="12" t="s">
        <v>423</v>
      </c>
      <c r="B116" s="17" t="s">
        <v>423</v>
      </c>
      <c r="C116" s="17" t="s">
        <v>5</v>
      </c>
      <c r="D116" s="12" t="s">
        <v>424</v>
      </c>
      <c r="E116" s="11">
        <v>11002</v>
      </c>
      <c r="F116" s="11">
        <v>1925</v>
      </c>
      <c r="G116" s="12" t="s">
        <v>194</v>
      </c>
      <c r="H116" s="13">
        <v>3125</v>
      </c>
      <c r="I116" s="13">
        <v>3125</v>
      </c>
      <c r="J116" s="11" t="s">
        <v>40</v>
      </c>
      <c r="K116" s="22">
        <v>21</v>
      </c>
      <c r="L116" s="15">
        <v>65625</v>
      </c>
      <c r="M116" s="16">
        <v>0.15</v>
      </c>
      <c r="N116" s="15">
        <v>55781.25</v>
      </c>
      <c r="O116" s="16">
        <v>0.45691749999999998</v>
      </c>
      <c r="P116" s="15">
        <v>30293.820703124999</v>
      </c>
      <c r="Q116" s="16">
        <v>8.5000000000000006E-2</v>
      </c>
      <c r="R116" s="22">
        <v>114.047325</v>
      </c>
      <c r="S116" s="14">
        <v>0</v>
      </c>
      <c r="T116" s="15">
        <v>0</v>
      </c>
      <c r="U116" s="15">
        <v>356397.890625</v>
      </c>
    </row>
    <row r="117" spans="1:21" x14ac:dyDescent="0.25">
      <c r="A117" s="12" t="s">
        <v>425</v>
      </c>
      <c r="B117" s="17" t="s">
        <v>425</v>
      </c>
      <c r="C117" s="17" t="s">
        <v>5</v>
      </c>
      <c r="D117" s="12" t="s">
        <v>426</v>
      </c>
      <c r="E117" s="11">
        <v>11009</v>
      </c>
      <c r="F117" s="11">
        <v>1934</v>
      </c>
      <c r="G117" s="12" t="s">
        <v>194</v>
      </c>
      <c r="H117" s="13">
        <v>3125</v>
      </c>
      <c r="I117" s="13">
        <v>2950</v>
      </c>
      <c r="J117" s="11" t="s">
        <v>40</v>
      </c>
      <c r="K117" s="22">
        <v>18.899999999999999</v>
      </c>
      <c r="L117" s="15">
        <v>55755.000000000007</v>
      </c>
      <c r="M117" s="16">
        <v>0.15</v>
      </c>
      <c r="N117" s="15">
        <v>47391.750000000007</v>
      </c>
      <c r="O117" s="16">
        <v>0.45691749999999998</v>
      </c>
      <c r="P117" s="15">
        <v>25737.630069375005</v>
      </c>
      <c r="Q117" s="16">
        <v>8.5000000000000006E-2</v>
      </c>
      <c r="R117" s="22">
        <v>102.64259250000001</v>
      </c>
      <c r="S117" s="14">
        <v>0</v>
      </c>
      <c r="T117" s="15">
        <v>0</v>
      </c>
      <c r="U117" s="15">
        <v>302795.64787500002</v>
      </c>
    </row>
    <row r="118" spans="1:21" x14ac:dyDescent="0.25">
      <c r="A118" s="12" t="s">
        <v>427</v>
      </c>
      <c r="B118" s="17" t="s">
        <v>427</v>
      </c>
      <c r="C118" s="17" t="s">
        <v>5</v>
      </c>
      <c r="D118" s="12" t="s">
        <v>428</v>
      </c>
      <c r="E118" s="11">
        <v>11031</v>
      </c>
      <c r="F118" s="11">
        <v>1958</v>
      </c>
      <c r="G118" s="12" t="s">
        <v>148</v>
      </c>
      <c r="H118" s="13">
        <v>9750</v>
      </c>
      <c r="I118" s="13">
        <v>7956</v>
      </c>
      <c r="J118" s="11" t="s">
        <v>40</v>
      </c>
      <c r="K118" s="22">
        <v>16.2</v>
      </c>
      <c r="L118" s="15">
        <v>128887.2</v>
      </c>
      <c r="M118" s="16">
        <v>0.1</v>
      </c>
      <c r="N118" s="15">
        <v>115998.48</v>
      </c>
      <c r="O118" s="16">
        <v>0.45691749999999998</v>
      </c>
      <c r="P118" s="15">
        <v>62996.744514600003</v>
      </c>
      <c r="Q118" s="16">
        <v>8.5000000000000006E-2</v>
      </c>
      <c r="R118" s="22">
        <v>93.15462176470588</v>
      </c>
      <c r="S118" s="14">
        <v>0</v>
      </c>
      <c r="T118" s="15">
        <v>0</v>
      </c>
      <c r="U118" s="15">
        <v>741138.17076000001</v>
      </c>
    </row>
    <row r="119" spans="1:21" x14ac:dyDescent="0.25">
      <c r="A119" s="12" t="s">
        <v>429</v>
      </c>
      <c r="B119" s="17" t="s">
        <v>429</v>
      </c>
      <c r="C119" s="17" t="s">
        <v>5</v>
      </c>
      <c r="D119" s="12" t="s">
        <v>430</v>
      </c>
      <c r="E119" s="11">
        <v>11002</v>
      </c>
      <c r="F119" s="11">
        <v>1962</v>
      </c>
      <c r="G119" s="12" t="s">
        <v>43</v>
      </c>
      <c r="H119" s="13">
        <v>3250</v>
      </c>
      <c r="I119" s="13">
        <v>1667</v>
      </c>
      <c r="J119" s="11" t="s">
        <v>40</v>
      </c>
      <c r="K119" s="22">
        <v>25</v>
      </c>
      <c r="L119" s="15">
        <v>41675</v>
      </c>
      <c r="M119" s="16">
        <v>0.05</v>
      </c>
      <c r="N119" s="15">
        <v>39591.25</v>
      </c>
      <c r="O119" s="16">
        <v>0.40691749999999993</v>
      </c>
      <c r="P119" s="15">
        <v>23480.877528124998</v>
      </c>
      <c r="Q119" s="16">
        <v>6.25E-2</v>
      </c>
      <c r="R119" s="22">
        <v>225.37135000000001</v>
      </c>
      <c r="S119" s="14">
        <v>0</v>
      </c>
      <c r="T119" s="15">
        <v>0</v>
      </c>
      <c r="U119" s="15">
        <v>375694.04044999997</v>
      </c>
    </row>
    <row r="120" spans="1:21" x14ac:dyDescent="0.25">
      <c r="A120" s="12" t="s">
        <v>431</v>
      </c>
      <c r="B120" s="17" t="s">
        <v>431</v>
      </c>
      <c r="C120" s="17" t="s">
        <v>5</v>
      </c>
      <c r="D120" s="12" t="s">
        <v>432</v>
      </c>
      <c r="E120" s="11">
        <v>11002</v>
      </c>
      <c r="F120" s="11">
        <v>1969</v>
      </c>
      <c r="G120" s="12" t="s">
        <v>43</v>
      </c>
      <c r="H120" s="13">
        <v>12500</v>
      </c>
      <c r="I120" s="13">
        <v>2490</v>
      </c>
      <c r="J120" s="11" t="s">
        <v>40</v>
      </c>
      <c r="K120" s="22">
        <v>22.5</v>
      </c>
      <c r="L120" s="15">
        <v>56025</v>
      </c>
      <c r="M120" s="16">
        <v>0.05</v>
      </c>
      <c r="N120" s="15">
        <v>53223.75</v>
      </c>
      <c r="O120" s="16">
        <v>0.40691749999999993</v>
      </c>
      <c r="P120" s="15">
        <v>31566.074709375003</v>
      </c>
      <c r="Q120" s="16">
        <v>6.25E-2</v>
      </c>
      <c r="R120" s="22">
        <v>202.83421500000003</v>
      </c>
      <c r="S120" s="14">
        <v>2540</v>
      </c>
      <c r="T120" s="15">
        <v>43180</v>
      </c>
      <c r="U120" s="15">
        <v>548237.19535000005</v>
      </c>
    </row>
    <row r="121" spans="1:21" x14ac:dyDescent="0.25">
      <c r="A121" s="12" t="s">
        <v>433</v>
      </c>
      <c r="B121" s="17" t="s">
        <v>433</v>
      </c>
      <c r="C121" s="17" t="s">
        <v>5</v>
      </c>
      <c r="D121" s="12" t="s">
        <v>434</v>
      </c>
      <c r="E121" s="11">
        <v>11009</v>
      </c>
      <c r="F121" s="11">
        <v>1959</v>
      </c>
      <c r="G121" s="12" t="s">
        <v>194</v>
      </c>
      <c r="H121" s="13">
        <v>3416</v>
      </c>
      <c r="I121" s="13">
        <v>2802</v>
      </c>
      <c r="J121" s="11" t="s">
        <v>40</v>
      </c>
      <c r="K121" s="22">
        <v>18.899999999999999</v>
      </c>
      <c r="L121" s="15">
        <v>52957.8</v>
      </c>
      <c r="M121" s="16">
        <v>0.15</v>
      </c>
      <c r="N121" s="15">
        <v>45014.130000000005</v>
      </c>
      <c r="O121" s="16">
        <v>0.45691749999999998</v>
      </c>
      <c r="P121" s="15">
        <v>24446.386255725003</v>
      </c>
      <c r="Q121" s="16">
        <v>8.5000000000000006E-2</v>
      </c>
      <c r="R121" s="22">
        <v>102.64259250000001</v>
      </c>
      <c r="S121" s="14">
        <v>0</v>
      </c>
      <c r="T121" s="15">
        <v>0</v>
      </c>
      <c r="U121" s="15">
        <v>287604.54418500001</v>
      </c>
    </row>
    <row r="122" spans="1:21" x14ac:dyDescent="0.25">
      <c r="A122" s="12" t="s">
        <v>435</v>
      </c>
      <c r="B122" s="17" t="s">
        <v>435</v>
      </c>
      <c r="C122" s="17" t="s">
        <v>5</v>
      </c>
      <c r="D122" s="12" t="s">
        <v>436</v>
      </c>
      <c r="E122" s="11">
        <v>11002</v>
      </c>
      <c r="F122" s="11">
        <v>1945</v>
      </c>
      <c r="G122" s="12" t="s">
        <v>148</v>
      </c>
      <c r="H122" s="13">
        <v>3750</v>
      </c>
      <c r="I122" s="13">
        <v>2556</v>
      </c>
      <c r="J122" s="11" t="s">
        <v>40</v>
      </c>
      <c r="K122" s="22">
        <v>18</v>
      </c>
      <c r="L122" s="15">
        <v>46008</v>
      </c>
      <c r="M122" s="16">
        <v>0.1</v>
      </c>
      <c r="N122" s="15">
        <v>41407.199999999997</v>
      </c>
      <c r="O122" s="16">
        <v>0.45691749999999998</v>
      </c>
      <c r="P122" s="15">
        <v>22487.525694</v>
      </c>
      <c r="Q122" s="16">
        <v>8.5000000000000006E-2</v>
      </c>
      <c r="R122" s="22">
        <v>103.50513529411764</v>
      </c>
      <c r="S122" s="14">
        <v>0</v>
      </c>
      <c r="T122" s="15">
        <v>0</v>
      </c>
      <c r="U122" s="15">
        <v>264559.12581176468</v>
      </c>
    </row>
    <row r="123" spans="1:21" x14ac:dyDescent="0.25">
      <c r="A123" s="12" t="s">
        <v>437</v>
      </c>
      <c r="B123" s="17" t="s">
        <v>437</v>
      </c>
      <c r="C123" s="17" t="s">
        <v>5</v>
      </c>
      <c r="D123" s="12" t="s">
        <v>438</v>
      </c>
      <c r="E123" s="11">
        <v>11002</v>
      </c>
      <c r="F123" s="11">
        <v>1926</v>
      </c>
      <c r="G123" s="12" t="s">
        <v>164</v>
      </c>
      <c r="H123" s="13">
        <v>3750</v>
      </c>
      <c r="I123" s="13">
        <v>2212</v>
      </c>
      <c r="J123" s="11" t="s">
        <v>40</v>
      </c>
      <c r="K123" s="22">
        <v>18</v>
      </c>
      <c r="L123" s="15">
        <v>39816</v>
      </c>
      <c r="M123" s="16">
        <v>0.1</v>
      </c>
      <c r="N123" s="15">
        <v>35834.400000000001</v>
      </c>
      <c r="O123" s="16">
        <v>0.45691749999999998</v>
      </c>
      <c r="P123" s="15">
        <v>19461.035538000004</v>
      </c>
      <c r="Q123" s="16">
        <v>8.5000000000000006E-2</v>
      </c>
      <c r="R123" s="22">
        <v>103.50513529411766</v>
      </c>
      <c r="S123" s="14">
        <v>0</v>
      </c>
      <c r="T123" s="15">
        <v>0</v>
      </c>
      <c r="U123" s="15">
        <v>228953.35927058823</v>
      </c>
    </row>
    <row r="124" spans="1:21" x14ac:dyDescent="0.25">
      <c r="A124" s="12" t="s">
        <v>439</v>
      </c>
      <c r="B124" s="17" t="s">
        <v>439</v>
      </c>
      <c r="C124" s="17" t="s">
        <v>5</v>
      </c>
      <c r="D124" s="12" t="s">
        <v>440</v>
      </c>
      <c r="E124" s="11">
        <v>11002</v>
      </c>
      <c r="F124" s="11">
        <v>1923</v>
      </c>
      <c r="G124" s="12" t="s">
        <v>164</v>
      </c>
      <c r="H124" s="13">
        <v>3750</v>
      </c>
      <c r="I124" s="13">
        <v>2654</v>
      </c>
      <c r="J124" s="11" t="s">
        <v>40</v>
      </c>
      <c r="K124" s="22">
        <v>18</v>
      </c>
      <c r="L124" s="15">
        <v>47772</v>
      </c>
      <c r="M124" s="16">
        <v>0.1</v>
      </c>
      <c r="N124" s="15">
        <v>42994.8</v>
      </c>
      <c r="O124" s="16">
        <v>0.45691749999999998</v>
      </c>
      <c r="P124" s="15">
        <v>23349.723471000001</v>
      </c>
      <c r="Q124" s="16">
        <v>8.5000000000000006E-2</v>
      </c>
      <c r="R124" s="22">
        <v>103.50513529411764</v>
      </c>
      <c r="S124" s="14">
        <v>0</v>
      </c>
      <c r="T124" s="15">
        <v>0</v>
      </c>
      <c r="U124" s="15">
        <v>274702.62907058821</v>
      </c>
    </row>
    <row r="125" spans="1:21" x14ac:dyDescent="0.25">
      <c r="A125" s="12" t="s">
        <v>441</v>
      </c>
      <c r="B125" s="17" t="s">
        <v>442</v>
      </c>
      <c r="C125" s="17" t="s">
        <v>75</v>
      </c>
      <c r="D125" s="12" t="s">
        <v>443</v>
      </c>
      <c r="E125" s="11">
        <v>11002</v>
      </c>
      <c r="F125" s="11">
        <v>1931</v>
      </c>
      <c r="G125" s="12" t="s">
        <v>148</v>
      </c>
      <c r="H125" s="13">
        <v>11092</v>
      </c>
      <c r="I125" s="13">
        <v>7500</v>
      </c>
      <c r="J125" s="11" t="s">
        <v>40</v>
      </c>
      <c r="K125" s="22">
        <v>14.58</v>
      </c>
      <c r="L125" s="15">
        <v>109350</v>
      </c>
      <c r="M125" s="16">
        <v>0.1</v>
      </c>
      <c r="N125" s="15">
        <v>98415</v>
      </c>
      <c r="O125" s="16">
        <v>0.45691749999999998</v>
      </c>
      <c r="P125" s="15">
        <v>53447.464237499997</v>
      </c>
      <c r="Q125" s="16">
        <v>8.5000000000000006E-2</v>
      </c>
      <c r="R125" s="22">
        <v>83.83915958823529</v>
      </c>
      <c r="S125" s="14">
        <v>0</v>
      </c>
      <c r="T125" s="15">
        <v>0</v>
      </c>
      <c r="U125" s="15">
        <v>628793.69691176468</v>
      </c>
    </row>
    <row r="126" spans="1:21" x14ac:dyDescent="0.25">
      <c r="A126" s="12" t="s">
        <v>444</v>
      </c>
      <c r="B126" s="17" t="s">
        <v>444</v>
      </c>
      <c r="C126" s="17" t="s">
        <v>5</v>
      </c>
      <c r="D126" s="12" t="s">
        <v>445</v>
      </c>
      <c r="E126" s="11">
        <v>11002</v>
      </c>
      <c r="F126" s="11">
        <v>1927</v>
      </c>
      <c r="G126" s="12" t="s">
        <v>148</v>
      </c>
      <c r="H126" s="13">
        <v>7500</v>
      </c>
      <c r="I126" s="13">
        <v>3600</v>
      </c>
      <c r="J126" s="11" t="s">
        <v>40</v>
      </c>
      <c r="K126" s="22">
        <v>16.2</v>
      </c>
      <c r="L126" s="15">
        <v>58320</v>
      </c>
      <c r="M126" s="16">
        <v>0.1</v>
      </c>
      <c r="N126" s="15">
        <v>52488</v>
      </c>
      <c r="O126" s="16">
        <v>0.45691749999999998</v>
      </c>
      <c r="P126" s="15">
        <v>28505.314260000003</v>
      </c>
      <c r="Q126" s="16">
        <v>8.5000000000000006E-2</v>
      </c>
      <c r="R126" s="22">
        <v>93.154621764705894</v>
      </c>
      <c r="S126" s="14">
        <v>0</v>
      </c>
      <c r="T126" s="15">
        <v>0</v>
      </c>
      <c r="U126" s="15">
        <v>335356.6383529412</v>
      </c>
    </row>
    <row r="127" spans="1:21" x14ac:dyDescent="0.25">
      <c r="A127" s="12" t="s">
        <v>446</v>
      </c>
      <c r="B127" s="17" t="s">
        <v>447</v>
      </c>
      <c r="C127" s="17" t="s">
        <v>6</v>
      </c>
      <c r="D127" s="12" t="s">
        <v>448</v>
      </c>
      <c r="E127" s="11">
        <v>11002</v>
      </c>
      <c r="F127" s="11">
        <v>1943</v>
      </c>
      <c r="G127" s="12" t="s">
        <v>42</v>
      </c>
      <c r="H127" s="13">
        <v>7500</v>
      </c>
      <c r="I127" s="13">
        <v>9600</v>
      </c>
      <c r="J127" s="11" t="s">
        <v>40</v>
      </c>
      <c r="K127" s="22">
        <v>14.58</v>
      </c>
      <c r="L127" s="15">
        <v>139968</v>
      </c>
      <c r="M127" s="16">
        <v>0.1</v>
      </c>
      <c r="N127" s="15">
        <v>125971.2</v>
      </c>
      <c r="O127" s="16">
        <v>0.45691749999999998</v>
      </c>
      <c r="P127" s="15">
        <v>68412.754224000004</v>
      </c>
      <c r="Q127" s="16">
        <v>0.08</v>
      </c>
      <c r="R127" s="22">
        <v>89.0791070625</v>
      </c>
      <c r="S127" s="14">
        <v>0</v>
      </c>
      <c r="T127" s="15">
        <v>0</v>
      </c>
      <c r="U127" s="15">
        <v>855159.42779999995</v>
      </c>
    </row>
    <row r="128" spans="1:21" ht="30" x14ac:dyDescent="0.25">
      <c r="A128" s="12" t="s">
        <v>449</v>
      </c>
      <c r="B128" s="17" t="s">
        <v>450</v>
      </c>
      <c r="C128" s="17" t="s">
        <v>451</v>
      </c>
      <c r="D128" s="12" t="s">
        <v>452</v>
      </c>
      <c r="E128" s="11">
        <v>11002</v>
      </c>
      <c r="F128" s="11">
        <v>2014</v>
      </c>
      <c r="G128" s="12" t="s">
        <v>43</v>
      </c>
      <c r="H128" s="13">
        <v>33436</v>
      </c>
      <c r="I128" s="13">
        <v>5946</v>
      </c>
      <c r="J128" s="11" t="s">
        <v>40</v>
      </c>
      <c r="K128" s="22">
        <v>27.225000000000005</v>
      </c>
      <c r="L128" s="15">
        <v>161879.85000000003</v>
      </c>
      <c r="M128" s="16">
        <v>0.05</v>
      </c>
      <c r="N128" s="15">
        <v>153785.85750000004</v>
      </c>
      <c r="O128" s="16">
        <v>0.40691749999999993</v>
      </c>
      <c r="P128" s="15">
        <v>91207.700830743794</v>
      </c>
      <c r="Q128" s="16">
        <v>6.25E-2</v>
      </c>
      <c r="R128" s="22">
        <v>245.42940015000011</v>
      </c>
      <c r="S128" s="14">
        <v>9652</v>
      </c>
      <c r="T128" s="15">
        <v>164084</v>
      </c>
      <c r="U128" s="15">
        <v>1623407.2132919007</v>
      </c>
    </row>
    <row r="129" spans="1:21" x14ac:dyDescent="0.25">
      <c r="A129" s="12" t="s">
        <v>453</v>
      </c>
      <c r="B129" s="17" t="s">
        <v>454</v>
      </c>
      <c r="C129" s="17" t="s">
        <v>8</v>
      </c>
      <c r="D129" s="12" t="s">
        <v>455</v>
      </c>
      <c r="E129" s="11">
        <v>11002</v>
      </c>
      <c r="F129" s="11">
        <v>1989</v>
      </c>
      <c r="G129" s="12" t="s">
        <v>117</v>
      </c>
      <c r="H129" s="13">
        <v>15000</v>
      </c>
      <c r="I129" s="13">
        <v>3608</v>
      </c>
      <c r="J129" s="11" t="s">
        <v>40</v>
      </c>
      <c r="K129" s="22">
        <v>21.6</v>
      </c>
      <c r="L129" s="15">
        <v>77932.799999999988</v>
      </c>
      <c r="M129" s="16">
        <v>0.1</v>
      </c>
      <c r="N129" s="15">
        <v>70139.51999999999</v>
      </c>
      <c r="O129" s="16">
        <v>0.45691749999999998</v>
      </c>
      <c r="P129" s="15">
        <v>38091.545870399998</v>
      </c>
      <c r="Q129" s="16">
        <v>8.5000000000000006E-2</v>
      </c>
      <c r="R129" s="22">
        <v>124.20616235294116</v>
      </c>
      <c r="S129" s="14">
        <v>568</v>
      </c>
      <c r="T129" s="15">
        <v>9656</v>
      </c>
      <c r="U129" s="15">
        <v>457791.83376941166</v>
      </c>
    </row>
    <row r="130" spans="1:21" x14ac:dyDescent="0.25">
      <c r="A130" s="12" t="s">
        <v>456</v>
      </c>
      <c r="B130" s="17" t="s">
        <v>456</v>
      </c>
      <c r="C130" s="17" t="s">
        <v>5</v>
      </c>
      <c r="D130" s="12" t="s">
        <v>457</v>
      </c>
      <c r="E130" s="11">
        <v>11002</v>
      </c>
      <c r="F130" s="11">
        <v>1926</v>
      </c>
      <c r="G130" s="12" t="s">
        <v>42</v>
      </c>
      <c r="H130" s="13">
        <v>3750</v>
      </c>
      <c r="I130" s="13">
        <v>2850</v>
      </c>
      <c r="J130" s="11" t="s">
        <v>40</v>
      </c>
      <c r="K130" s="22">
        <v>16.2</v>
      </c>
      <c r="L130" s="15">
        <v>46170</v>
      </c>
      <c r="M130" s="16">
        <v>0.1</v>
      </c>
      <c r="N130" s="15">
        <v>41553</v>
      </c>
      <c r="O130" s="16">
        <v>0.45691749999999998</v>
      </c>
      <c r="P130" s="15">
        <v>22566.7071225</v>
      </c>
      <c r="Q130" s="16">
        <v>0.08</v>
      </c>
      <c r="R130" s="22">
        <v>98.976785624999991</v>
      </c>
      <c r="S130" s="14">
        <v>0</v>
      </c>
      <c r="T130" s="15">
        <v>0</v>
      </c>
      <c r="U130" s="15">
        <v>282083.83903124998</v>
      </c>
    </row>
    <row r="131" spans="1:21" x14ac:dyDescent="0.25">
      <c r="A131" s="12" t="s">
        <v>458</v>
      </c>
      <c r="B131" s="17" t="s">
        <v>459</v>
      </c>
      <c r="C131" s="17" t="s">
        <v>6</v>
      </c>
      <c r="D131" s="12" t="s">
        <v>460</v>
      </c>
      <c r="E131" s="11">
        <v>11002</v>
      </c>
      <c r="F131" s="11">
        <v>1926</v>
      </c>
      <c r="G131" s="12" t="s">
        <v>148</v>
      </c>
      <c r="H131" s="13">
        <v>15000</v>
      </c>
      <c r="I131" s="13">
        <v>10449</v>
      </c>
      <c r="J131" s="11" t="s">
        <v>40</v>
      </c>
      <c r="K131" s="22">
        <v>12.96</v>
      </c>
      <c r="L131" s="15">
        <v>135419.04</v>
      </c>
      <c r="M131" s="16">
        <v>0.1</v>
      </c>
      <c r="N131" s="15">
        <v>121877.136</v>
      </c>
      <c r="O131" s="16">
        <v>0.45691749999999998</v>
      </c>
      <c r="P131" s="15">
        <v>66189.339711720007</v>
      </c>
      <c r="Q131" s="16">
        <v>8.5000000000000006E-2</v>
      </c>
      <c r="R131" s="22">
        <v>74.523697411764715</v>
      </c>
      <c r="S131" s="14">
        <v>0</v>
      </c>
      <c r="T131" s="15">
        <v>0</v>
      </c>
      <c r="U131" s="15">
        <v>778698.11425552948</v>
      </c>
    </row>
    <row r="132" spans="1:21" x14ac:dyDescent="0.25">
      <c r="A132" s="12" t="s">
        <v>461</v>
      </c>
      <c r="B132" s="17" t="s">
        <v>461</v>
      </c>
      <c r="C132" s="17" t="s">
        <v>5</v>
      </c>
      <c r="D132" s="12" t="s">
        <v>462</v>
      </c>
      <c r="E132" s="11">
        <v>11002</v>
      </c>
      <c r="F132" s="11">
        <v>1954</v>
      </c>
      <c r="G132" s="12" t="s">
        <v>42</v>
      </c>
      <c r="H132" s="13">
        <v>6316</v>
      </c>
      <c r="I132" s="13">
        <v>492</v>
      </c>
      <c r="J132" s="11" t="s">
        <v>40</v>
      </c>
      <c r="K132" s="22">
        <v>19.440000000000001</v>
      </c>
      <c r="L132" s="15">
        <v>9564.48</v>
      </c>
      <c r="M132" s="16">
        <v>0.1</v>
      </c>
      <c r="N132" s="15">
        <v>8608.0319999999992</v>
      </c>
      <c r="O132" s="16">
        <v>0.45691749999999998</v>
      </c>
      <c r="P132" s="15">
        <v>4674.8715386399999</v>
      </c>
      <c r="Q132" s="16">
        <v>0.08</v>
      </c>
      <c r="R132" s="22">
        <v>118.77214275</v>
      </c>
      <c r="S132" s="14">
        <v>4348</v>
      </c>
      <c r="T132" s="15">
        <v>73916</v>
      </c>
      <c r="U132" s="15">
        <v>132351.894233</v>
      </c>
    </row>
    <row r="133" spans="1:21" x14ac:dyDescent="0.25">
      <c r="A133" s="12" t="s">
        <v>463</v>
      </c>
      <c r="B133" s="17" t="s">
        <v>463</v>
      </c>
      <c r="C133" s="17" t="s">
        <v>5</v>
      </c>
      <c r="D133" s="12" t="s">
        <v>464</v>
      </c>
      <c r="E133" s="11">
        <v>11002</v>
      </c>
      <c r="F133" s="11">
        <v>1923</v>
      </c>
      <c r="G133" s="12" t="s">
        <v>117</v>
      </c>
      <c r="H133" s="13">
        <v>19977</v>
      </c>
      <c r="I133" s="13">
        <v>440</v>
      </c>
      <c r="J133" s="11" t="s">
        <v>40</v>
      </c>
      <c r="K133" s="22">
        <v>19.440000000000001</v>
      </c>
      <c r="L133" s="15">
        <v>8553.5999999999985</v>
      </c>
      <c r="M133" s="16">
        <v>0.1</v>
      </c>
      <c r="N133" s="15">
        <v>7698.239999999998</v>
      </c>
      <c r="O133" s="16">
        <v>0.45691749999999998</v>
      </c>
      <c r="P133" s="15">
        <v>4180.7794247999991</v>
      </c>
      <c r="Q133" s="16">
        <v>8.5000000000000006E-2</v>
      </c>
      <c r="R133" s="22">
        <v>111.78554611764704</v>
      </c>
      <c r="S133" s="14">
        <v>18217</v>
      </c>
      <c r="T133" s="15">
        <v>309689</v>
      </c>
      <c r="U133" s="15">
        <v>358874.64029176469</v>
      </c>
    </row>
    <row r="134" spans="1:21" x14ac:dyDescent="0.25">
      <c r="A134" s="12" t="s">
        <v>465</v>
      </c>
      <c r="B134" s="17" t="s">
        <v>466</v>
      </c>
      <c r="C134" s="17" t="s">
        <v>6</v>
      </c>
      <c r="D134" s="12" t="s">
        <v>467</v>
      </c>
      <c r="E134" s="11">
        <v>11002</v>
      </c>
      <c r="F134" s="11">
        <v>1973</v>
      </c>
      <c r="G134" s="12" t="s">
        <v>148</v>
      </c>
      <c r="H134" s="13">
        <v>8178</v>
      </c>
      <c r="I134" s="13">
        <v>3888</v>
      </c>
      <c r="J134" s="11" t="s">
        <v>40</v>
      </c>
      <c r="K134" s="22">
        <v>16.2</v>
      </c>
      <c r="L134" s="15">
        <v>62985.599999999999</v>
      </c>
      <c r="M134" s="16">
        <v>0.1</v>
      </c>
      <c r="N134" s="15">
        <v>56687.040000000001</v>
      </c>
      <c r="O134" s="16">
        <v>0.45691749999999998</v>
      </c>
      <c r="P134" s="15">
        <v>30785.739400800001</v>
      </c>
      <c r="Q134" s="16">
        <v>8.5000000000000006E-2</v>
      </c>
      <c r="R134" s="22">
        <v>93.15462176470588</v>
      </c>
      <c r="S134" s="14">
        <v>0</v>
      </c>
      <c r="T134" s="15">
        <v>0</v>
      </c>
      <c r="U134" s="15">
        <v>362185.16942117648</v>
      </c>
    </row>
    <row r="135" spans="1:21" x14ac:dyDescent="0.25">
      <c r="A135" s="12" t="s">
        <v>468</v>
      </c>
      <c r="B135" s="17" t="s">
        <v>468</v>
      </c>
      <c r="C135" s="17" t="s">
        <v>5</v>
      </c>
      <c r="D135" s="12" t="s">
        <v>469</v>
      </c>
      <c r="E135" s="11">
        <v>11002</v>
      </c>
      <c r="F135" s="11">
        <v>1988</v>
      </c>
      <c r="G135" s="12" t="s">
        <v>148</v>
      </c>
      <c r="H135" s="13">
        <v>6250</v>
      </c>
      <c r="I135" s="13">
        <v>4500</v>
      </c>
      <c r="J135" s="11" t="s">
        <v>40</v>
      </c>
      <c r="K135" s="22">
        <v>16.2</v>
      </c>
      <c r="L135" s="15">
        <v>72900</v>
      </c>
      <c r="M135" s="16">
        <v>0.1</v>
      </c>
      <c r="N135" s="15">
        <v>65610</v>
      </c>
      <c r="O135" s="16">
        <v>0.45691749999999998</v>
      </c>
      <c r="P135" s="15">
        <v>35631.642825000003</v>
      </c>
      <c r="Q135" s="16">
        <v>8.5000000000000006E-2</v>
      </c>
      <c r="R135" s="22">
        <v>93.15462176470588</v>
      </c>
      <c r="S135" s="14">
        <v>0</v>
      </c>
      <c r="T135" s="15">
        <v>0</v>
      </c>
      <c r="U135" s="15">
        <v>419195.79794117645</v>
      </c>
    </row>
    <row r="136" spans="1:21" x14ac:dyDescent="0.25">
      <c r="A136" s="12" t="s">
        <v>470</v>
      </c>
      <c r="B136" s="17" t="s">
        <v>470</v>
      </c>
      <c r="C136" s="17" t="s">
        <v>5</v>
      </c>
      <c r="D136" s="12" t="s">
        <v>471</v>
      </c>
      <c r="E136" s="11">
        <v>11002</v>
      </c>
      <c r="F136" s="11">
        <v>1958</v>
      </c>
      <c r="G136" s="12" t="s">
        <v>148</v>
      </c>
      <c r="H136" s="13">
        <v>4171</v>
      </c>
      <c r="I136" s="13">
        <v>3052</v>
      </c>
      <c r="J136" s="11" t="s">
        <v>40</v>
      </c>
      <c r="K136" s="22">
        <v>18</v>
      </c>
      <c r="L136" s="15">
        <v>54936</v>
      </c>
      <c r="M136" s="16">
        <v>0.1</v>
      </c>
      <c r="N136" s="15">
        <v>49442.400000000001</v>
      </c>
      <c r="O136" s="16">
        <v>0.45691749999999998</v>
      </c>
      <c r="P136" s="15">
        <v>26851.302198000001</v>
      </c>
      <c r="Q136" s="16">
        <v>8.5000000000000006E-2</v>
      </c>
      <c r="R136" s="22">
        <v>103.50513529411764</v>
      </c>
      <c r="S136" s="14">
        <v>0</v>
      </c>
      <c r="T136" s="15">
        <v>0</v>
      </c>
      <c r="U136" s="15">
        <v>315897.67291764705</v>
      </c>
    </row>
    <row r="137" spans="1:21" x14ac:dyDescent="0.25">
      <c r="A137" s="12" t="s">
        <v>472</v>
      </c>
      <c r="B137" s="17" t="s">
        <v>473</v>
      </c>
      <c r="C137" s="17" t="s">
        <v>6</v>
      </c>
      <c r="D137" s="12" t="s">
        <v>474</v>
      </c>
      <c r="E137" s="11">
        <v>11002</v>
      </c>
      <c r="F137" s="11">
        <v>1927</v>
      </c>
      <c r="G137" s="12" t="s">
        <v>148</v>
      </c>
      <c r="H137" s="13">
        <v>13000</v>
      </c>
      <c r="I137" s="13">
        <v>6102</v>
      </c>
      <c r="J137" s="11" t="s">
        <v>40</v>
      </c>
      <c r="K137" s="22">
        <v>13.122</v>
      </c>
      <c r="L137" s="15">
        <v>80070.444000000003</v>
      </c>
      <c r="M137" s="16">
        <v>0.1</v>
      </c>
      <c r="N137" s="15">
        <v>72063.399600000004</v>
      </c>
      <c r="O137" s="16">
        <v>0.45691749999999998</v>
      </c>
      <c r="P137" s="15">
        <v>39136.371213267012</v>
      </c>
      <c r="Q137" s="16">
        <v>8.5000000000000006E-2</v>
      </c>
      <c r="R137" s="22">
        <v>75.455243629411783</v>
      </c>
      <c r="S137" s="14">
        <v>0</v>
      </c>
      <c r="T137" s="15">
        <v>0</v>
      </c>
      <c r="U137" s="15">
        <v>460427.89662667061</v>
      </c>
    </row>
    <row r="138" spans="1:21" x14ac:dyDescent="0.25">
      <c r="A138" s="12" t="s">
        <v>475</v>
      </c>
      <c r="B138" s="17" t="s">
        <v>475</v>
      </c>
      <c r="C138" s="17" t="s">
        <v>5</v>
      </c>
      <c r="D138" s="12" t="s">
        <v>476</v>
      </c>
      <c r="E138" s="11">
        <v>11002</v>
      </c>
      <c r="F138" s="11">
        <v>1946</v>
      </c>
      <c r="G138" s="12" t="s">
        <v>148</v>
      </c>
      <c r="H138" s="13">
        <v>3450</v>
      </c>
      <c r="I138" s="13">
        <v>1500</v>
      </c>
      <c r="J138" s="11" t="s">
        <v>40</v>
      </c>
      <c r="K138" s="22">
        <v>18</v>
      </c>
      <c r="L138" s="15">
        <v>27000</v>
      </c>
      <c r="M138" s="16">
        <v>0.1</v>
      </c>
      <c r="N138" s="15">
        <v>24300</v>
      </c>
      <c r="O138" s="16">
        <v>0.45691749999999998</v>
      </c>
      <c r="P138" s="15">
        <v>13196.90475</v>
      </c>
      <c r="Q138" s="16">
        <v>8.5000000000000006E-2</v>
      </c>
      <c r="R138" s="22">
        <v>103.50513529411764</v>
      </c>
      <c r="S138" s="14">
        <v>0</v>
      </c>
      <c r="T138" s="15">
        <v>0</v>
      </c>
      <c r="U138" s="15">
        <v>155257.70294117645</v>
      </c>
    </row>
    <row r="139" spans="1:21" x14ac:dyDescent="0.25">
      <c r="A139" s="12" t="s">
        <v>477</v>
      </c>
      <c r="B139" s="17" t="s">
        <v>478</v>
      </c>
      <c r="C139" s="17" t="s">
        <v>9</v>
      </c>
      <c r="D139" s="12" t="s">
        <v>479</v>
      </c>
      <c r="E139" s="11">
        <v>11013</v>
      </c>
      <c r="F139" s="11">
        <v>1985</v>
      </c>
      <c r="G139" s="12" t="s">
        <v>39</v>
      </c>
      <c r="H139" s="13">
        <v>10530</v>
      </c>
      <c r="I139" s="13">
        <v>4620</v>
      </c>
      <c r="J139" s="11" t="s">
        <v>40</v>
      </c>
      <c r="K139" s="22">
        <v>16.2</v>
      </c>
      <c r="L139" s="15">
        <v>74844</v>
      </c>
      <c r="M139" s="16">
        <v>0.1</v>
      </c>
      <c r="N139" s="15">
        <v>67359.600000000006</v>
      </c>
      <c r="O139" s="16">
        <v>0.45691749999999998</v>
      </c>
      <c r="P139" s="15">
        <v>36581.819967000003</v>
      </c>
      <c r="Q139" s="16">
        <v>8.5000000000000006E-2</v>
      </c>
      <c r="R139" s="22">
        <v>93.15462176470588</v>
      </c>
      <c r="S139" s="14">
        <v>0</v>
      </c>
      <c r="T139" s="15">
        <v>0</v>
      </c>
      <c r="U139" s="15">
        <v>430374.35255294119</v>
      </c>
    </row>
    <row r="140" spans="1:21" x14ac:dyDescent="0.25">
      <c r="A140" s="12" t="s">
        <v>480</v>
      </c>
      <c r="B140" s="17" t="s">
        <v>480</v>
      </c>
      <c r="C140" s="17" t="s">
        <v>5</v>
      </c>
      <c r="D140" s="12" t="s">
        <v>481</v>
      </c>
      <c r="E140" s="11">
        <v>11002</v>
      </c>
      <c r="F140" s="11">
        <v>1925</v>
      </c>
      <c r="G140" s="12" t="s">
        <v>194</v>
      </c>
      <c r="H140" s="13">
        <v>4446</v>
      </c>
      <c r="I140" s="13">
        <v>2792</v>
      </c>
      <c r="J140" s="11" t="s">
        <v>40</v>
      </c>
      <c r="K140" s="22">
        <v>18.899999999999999</v>
      </c>
      <c r="L140" s="15">
        <v>52768.800000000003</v>
      </c>
      <c r="M140" s="16">
        <v>0.15</v>
      </c>
      <c r="N140" s="15">
        <v>44853.48</v>
      </c>
      <c r="O140" s="16">
        <v>0.45691749999999998</v>
      </c>
      <c r="P140" s="15">
        <v>24359.140052100003</v>
      </c>
      <c r="Q140" s="16">
        <v>8.5000000000000006E-2</v>
      </c>
      <c r="R140" s="22">
        <v>102.64259250000001</v>
      </c>
      <c r="S140" s="14">
        <v>0</v>
      </c>
      <c r="T140" s="15">
        <v>0</v>
      </c>
      <c r="U140" s="15">
        <v>286578.11826000002</v>
      </c>
    </row>
    <row r="141" spans="1:21" ht="45" x14ac:dyDescent="0.25">
      <c r="A141" s="12" t="s">
        <v>482</v>
      </c>
      <c r="B141" s="17" t="s">
        <v>483</v>
      </c>
      <c r="C141" s="17" t="s">
        <v>484</v>
      </c>
      <c r="D141" s="12" t="s">
        <v>485</v>
      </c>
      <c r="E141" s="11">
        <v>11029</v>
      </c>
      <c r="F141" s="11">
        <v>1938</v>
      </c>
      <c r="G141" s="12" t="s">
        <v>42</v>
      </c>
      <c r="H141" s="13">
        <v>43534</v>
      </c>
      <c r="I141" s="13">
        <v>10880</v>
      </c>
      <c r="J141" s="11" t="s">
        <v>40</v>
      </c>
      <c r="K141" s="22">
        <v>12.96</v>
      </c>
      <c r="L141" s="15">
        <v>141004.80000000002</v>
      </c>
      <c r="M141" s="16">
        <v>0.1</v>
      </c>
      <c r="N141" s="15">
        <v>126904.32000000001</v>
      </c>
      <c r="O141" s="16">
        <v>0.45691749999999998</v>
      </c>
      <c r="P141" s="15">
        <v>68919.51536640001</v>
      </c>
      <c r="Q141" s="16">
        <v>0.08</v>
      </c>
      <c r="R141" s="22">
        <v>79.18142850000001</v>
      </c>
      <c r="S141" s="14">
        <v>14</v>
      </c>
      <c r="T141" s="15">
        <v>238</v>
      </c>
      <c r="U141" s="15">
        <v>861731.94207999995</v>
      </c>
    </row>
    <row r="142" spans="1:21" ht="30" x14ac:dyDescent="0.25">
      <c r="A142" s="12" t="s">
        <v>486</v>
      </c>
      <c r="B142" s="17" t="s">
        <v>487</v>
      </c>
      <c r="C142" s="17" t="s">
        <v>488</v>
      </c>
      <c r="D142" s="12" t="s">
        <v>489</v>
      </c>
      <c r="E142" s="11">
        <v>11002</v>
      </c>
      <c r="F142" s="11">
        <v>1976</v>
      </c>
      <c r="G142" s="12" t="s">
        <v>42</v>
      </c>
      <c r="H142" s="13">
        <v>24150</v>
      </c>
      <c r="I142" s="13">
        <v>3456</v>
      </c>
      <c r="J142" s="11" t="s">
        <v>40</v>
      </c>
      <c r="K142" s="22">
        <v>18</v>
      </c>
      <c r="L142" s="15">
        <v>62208</v>
      </c>
      <c r="M142" s="16">
        <v>0.1</v>
      </c>
      <c r="N142" s="15">
        <v>55987.199999999997</v>
      </c>
      <c r="O142" s="16">
        <v>0.45691749999999998</v>
      </c>
      <c r="P142" s="15">
        <v>30405.668544</v>
      </c>
      <c r="Q142" s="16">
        <v>0.08</v>
      </c>
      <c r="R142" s="22">
        <v>109.97420624999999</v>
      </c>
      <c r="S142" s="14">
        <v>10326</v>
      </c>
      <c r="T142" s="15">
        <v>175542</v>
      </c>
      <c r="U142" s="15">
        <v>555612.85679999995</v>
      </c>
    </row>
    <row r="143" spans="1:21" x14ac:dyDescent="0.25">
      <c r="A143" s="12" t="s">
        <v>490</v>
      </c>
      <c r="B143" s="17" t="s">
        <v>491</v>
      </c>
      <c r="C143" s="17" t="s">
        <v>75</v>
      </c>
      <c r="D143" s="12" t="s">
        <v>492</v>
      </c>
      <c r="E143" s="11">
        <v>11002</v>
      </c>
      <c r="F143" s="11">
        <v>1950</v>
      </c>
      <c r="G143" s="12" t="s">
        <v>148</v>
      </c>
      <c r="H143" s="13">
        <v>22770</v>
      </c>
      <c r="I143" s="13">
        <v>9025</v>
      </c>
      <c r="J143" s="11" t="s">
        <v>40</v>
      </c>
      <c r="K143" s="22">
        <v>16.2</v>
      </c>
      <c r="L143" s="15">
        <v>146205</v>
      </c>
      <c r="M143" s="16">
        <v>0.1</v>
      </c>
      <c r="N143" s="15">
        <v>131584.5</v>
      </c>
      <c r="O143" s="16">
        <v>0.45691749999999998</v>
      </c>
      <c r="P143" s="15">
        <v>71461.239221249998</v>
      </c>
      <c r="Q143" s="16">
        <v>8.5000000000000006E-2</v>
      </c>
      <c r="R143" s="22">
        <v>93.15462176470588</v>
      </c>
      <c r="S143" s="14">
        <v>0</v>
      </c>
      <c r="T143" s="15">
        <v>0</v>
      </c>
      <c r="U143" s="15">
        <v>840720.46142647055</v>
      </c>
    </row>
    <row r="144" spans="1:21" x14ac:dyDescent="0.25">
      <c r="A144" s="12" t="s">
        <v>493</v>
      </c>
      <c r="B144" s="17" t="s">
        <v>493</v>
      </c>
      <c r="C144" s="17" t="s">
        <v>5</v>
      </c>
      <c r="D144" s="12" t="s">
        <v>494</v>
      </c>
      <c r="E144" s="11">
        <v>11002</v>
      </c>
      <c r="F144" s="11">
        <v>1925</v>
      </c>
      <c r="G144" s="12" t="s">
        <v>194</v>
      </c>
      <c r="H144" s="13">
        <v>12240</v>
      </c>
      <c r="I144" s="13">
        <v>2520</v>
      </c>
      <c r="J144" s="11" t="s">
        <v>40</v>
      </c>
      <c r="K144" s="22">
        <v>21</v>
      </c>
      <c r="L144" s="15">
        <v>52920</v>
      </c>
      <c r="M144" s="16">
        <v>0.15</v>
      </c>
      <c r="N144" s="15">
        <v>44982</v>
      </c>
      <c r="O144" s="16">
        <v>0.45691749999999998</v>
      </c>
      <c r="P144" s="15">
        <v>24428.937015</v>
      </c>
      <c r="Q144" s="16">
        <v>8.5000000000000006E-2</v>
      </c>
      <c r="R144" s="22">
        <v>114.047325</v>
      </c>
      <c r="S144" s="14">
        <v>2160</v>
      </c>
      <c r="T144" s="15">
        <v>36720</v>
      </c>
      <c r="U144" s="15">
        <v>324119.25899999996</v>
      </c>
    </row>
    <row r="145" spans="1:21" x14ac:dyDescent="0.25">
      <c r="A145" s="12" t="s">
        <v>495</v>
      </c>
      <c r="B145" s="17" t="s">
        <v>496</v>
      </c>
      <c r="C145" s="17" t="s">
        <v>76</v>
      </c>
      <c r="D145" s="12" t="s">
        <v>497</v>
      </c>
      <c r="E145" s="11">
        <v>11009</v>
      </c>
      <c r="F145" s="11">
        <v>1923</v>
      </c>
      <c r="G145" s="12" t="s">
        <v>148</v>
      </c>
      <c r="H145" s="13">
        <v>12931</v>
      </c>
      <c r="I145" s="13">
        <v>4836</v>
      </c>
      <c r="J145" s="11" t="s">
        <v>40</v>
      </c>
      <c r="K145" s="22">
        <v>14.58</v>
      </c>
      <c r="L145" s="15">
        <v>70508.88</v>
      </c>
      <c r="M145" s="16">
        <v>0.1</v>
      </c>
      <c r="N145" s="15">
        <v>63457.992000000006</v>
      </c>
      <c r="O145" s="16">
        <v>0.45691749999999998</v>
      </c>
      <c r="P145" s="15">
        <v>34462.924940340003</v>
      </c>
      <c r="Q145" s="16">
        <v>8.5000000000000006E-2</v>
      </c>
      <c r="R145" s="22">
        <v>83.83915958823529</v>
      </c>
      <c r="S145" s="14">
        <v>0</v>
      </c>
      <c r="T145" s="15">
        <v>0</v>
      </c>
      <c r="U145" s="15">
        <v>405446.1757687059</v>
      </c>
    </row>
    <row r="146" spans="1:21" x14ac:dyDescent="0.25">
      <c r="A146" s="12" t="s">
        <v>498</v>
      </c>
      <c r="B146" s="17" t="s">
        <v>498</v>
      </c>
      <c r="C146" s="17" t="s">
        <v>5</v>
      </c>
      <c r="D146" s="12" t="s">
        <v>499</v>
      </c>
      <c r="E146" s="11">
        <v>11011</v>
      </c>
      <c r="F146" s="11">
        <v>1976</v>
      </c>
      <c r="G146" s="12" t="s">
        <v>500</v>
      </c>
      <c r="H146" s="13">
        <v>6252</v>
      </c>
      <c r="I146" s="13">
        <v>2475</v>
      </c>
      <c r="J146" s="11" t="s">
        <v>40</v>
      </c>
      <c r="K146" s="22">
        <v>21</v>
      </c>
      <c r="L146" s="15">
        <v>51975</v>
      </c>
      <c r="M146" s="16">
        <v>0.15</v>
      </c>
      <c r="N146" s="15">
        <v>44178.75</v>
      </c>
      <c r="O146" s="16">
        <v>0.42246</v>
      </c>
      <c r="P146" s="15">
        <v>25514.995275000001</v>
      </c>
      <c r="Q146" s="16">
        <v>8.5000000000000006E-2</v>
      </c>
      <c r="R146" s="22">
        <v>121.2834</v>
      </c>
      <c r="S146" s="14">
        <v>0</v>
      </c>
      <c r="T146" s="15">
        <v>0</v>
      </c>
      <c r="U146" s="15">
        <v>300176.41499999998</v>
      </c>
    </row>
    <row r="147" spans="1:21" x14ac:dyDescent="0.25">
      <c r="A147" s="12" t="s">
        <v>501</v>
      </c>
      <c r="B147" s="17" t="s">
        <v>501</v>
      </c>
      <c r="C147" s="17" t="s">
        <v>5</v>
      </c>
      <c r="D147" s="12" t="s">
        <v>502</v>
      </c>
      <c r="E147" s="11">
        <v>11002</v>
      </c>
      <c r="F147" s="11">
        <v>1924</v>
      </c>
      <c r="G147" s="12" t="s">
        <v>194</v>
      </c>
      <c r="H147" s="13">
        <v>3750</v>
      </c>
      <c r="I147" s="13">
        <v>2259</v>
      </c>
      <c r="J147" s="11" t="s">
        <v>40</v>
      </c>
      <c r="K147" s="22">
        <v>18.899999999999999</v>
      </c>
      <c r="L147" s="15">
        <v>42695.100000000006</v>
      </c>
      <c r="M147" s="16">
        <v>0.15</v>
      </c>
      <c r="N147" s="15">
        <v>36290.835000000006</v>
      </c>
      <c r="O147" s="16">
        <v>0.45691749999999998</v>
      </c>
      <c r="P147" s="15">
        <v>19708.917398887505</v>
      </c>
      <c r="Q147" s="16">
        <v>8.5000000000000006E-2</v>
      </c>
      <c r="R147" s="22">
        <v>102.64259250000001</v>
      </c>
      <c r="S147" s="14">
        <v>0</v>
      </c>
      <c r="T147" s="15">
        <v>0</v>
      </c>
      <c r="U147" s="15">
        <v>231869.6164575</v>
      </c>
    </row>
    <row r="148" spans="1:21" x14ac:dyDescent="0.25">
      <c r="A148" s="12" t="s">
        <v>503</v>
      </c>
      <c r="B148" s="17" t="s">
        <v>503</v>
      </c>
      <c r="C148" s="17" t="s">
        <v>5</v>
      </c>
      <c r="D148" s="12" t="s">
        <v>504</v>
      </c>
      <c r="E148" s="11">
        <v>11009</v>
      </c>
      <c r="F148" s="11">
        <v>1925</v>
      </c>
      <c r="G148" s="12" t="s">
        <v>164</v>
      </c>
      <c r="H148" s="13">
        <v>3125</v>
      </c>
      <c r="I148" s="13">
        <v>1600</v>
      </c>
      <c r="J148" s="11" t="s">
        <v>40</v>
      </c>
      <c r="K148" s="22">
        <v>18</v>
      </c>
      <c r="L148" s="15">
        <v>28800</v>
      </c>
      <c r="M148" s="16">
        <v>0.1</v>
      </c>
      <c r="N148" s="15">
        <v>25920</v>
      </c>
      <c r="O148" s="16">
        <v>0.45691749999999998</v>
      </c>
      <c r="P148" s="15">
        <v>14076.698399999999</v>
      </c>
      <c r="Q148" s="16">
        <v>8.5000000000000006E-2</v>
      </c>
      <c r="R148" s="22">
        <v>103.50513529411764</v>
      </c>
      <c r="S148" s="14">
        <v>0</v>
      </c>
      <c r="T148" s="15">
        <v>0</v>
      </c>
      <c r="U148" s="15">
        <v>165608.21647058823</v>
      </c>
    </row>
    <row r="149" spans="1:21" x14ac:dyDescent="0.25">
      <c r="A149" s="12" t="s">
        <v>505</v>
      </c>
      <c r="B149" s="17" t="s">
        <v>505</v>
      </c>
      <c r="C149" s="17" t="s">
        <v>5</v>
      </c>
      <c r="D149" s="12" t="s">
        <v>506</v>
      </c>
      <c r="E149" s="11">
        <v>11009</v>
      </c>
      <c r="F149" s="11">
        <v>1929</v>
      </c>
      <c r="G149" s="12" t="s">
        <v>148</v>
      </c>
      <c r="H149" s="13">
        <v>3075</v>
      </c>
      <c r="I149" s="13">
        <v>2402</v>
      </c>
      <c r="J149" s="11" t="s">
        <v>40</v>
      </c>
      <c r="K149" s="22">
        <v>16.2</v>
      </c>
      <c r="L149" s="15">
        <v>38912.400000000001</v>
      </c>
      <c r="M149" s="16">
        <v>0.1</v>
      </c>
      <c r="N149" s="15">
        <v>35021.160000000003</v>
      </c>
      <c r="O149" s="16">
        <v>0.45691749999999998</v>
      </c>
      <c r="P149" s="15">
        <v>19019.379125700005</v>
      </c>
      <c r="Q149" s="16">
        <v>8.5000000000000006E-2</v>
      </c>
      <c r="R149" s="22">
        <v>93.154621764705894</v>
      </c>
      <c r="S149" s="14">
        <v>0</v>
      </c>
      <c r="T149" s="15">
        <v>0</v>
      </c>
      <c r="U149" s="15">
        <v>223757.40147882357</v>
      </c>
    </row>
    <row r="150" spans="1:21" x14ac:dyDescent="0.25">
      <c r="A150" s="12" t="s">
        <v>507</v>
      </c>
      <c r="B150" s="17" t="s">
        <v>508</v>
      </c>
      <c r="C150" s="17" t="s">
        <v>9</v>
      </c>
      <c r="D150" s="12" t="s">
        <v>509</v>
      </c>
      <c r="E150" s="11">
        <v>11009</v>
      </c>
      <c r="F150" s="11">
        <v>1954</v>
      </c>
      <c r="G150" s="12" t="s">
        <v>148</v>
      </c>
      <c r="H150" s="13">
        <v>9375</v>
      </c>
      <c r="I150" s="13">
        <v>7100</v>
      </c>
      <c r="J150" s="11" t="s">
        <v>40</v>
      </c>
      <c r="K150" s="22">
        <v>13.122</v>
      </c>
      <c r="L150" s="15">
        <v>93166.2</v>
      </c>
      <c r="M150" s="16">
        <v>0.1</v>
      </c>
      <c r="N150" s="15">
        <v>83849.58</v>
      </c>
      <c r="O150" s="16">
        <v>0.45691749999999998</v>
      </c>
      <c r="P150" s="15">
        <v>45537.239530350002</v>
      </c>
      <c r="Q150" s="16">
        <v>8.5000000000000006E-2</v>
      </c>
      <c r="R150" s="22">
        <v>75.455243629411754</v>
      </c>
      <c r="S150" s="14">
        <v>0</v>
      </c>
      <c r="T150" s="15">
        <v>0</v>
      </c>
      <c r="U150" s="15">
        <v>535732.22976882348</v>
      </c>
    </row>
    <row r="151" spans="1:21" x14ac:dyDescent="0.25">
      <c r="A151" s="12" t="s">
        <v>510</v>
      </c>
      <c r="B151" s="17" t="s">
        <v>510</v>
      </c>
      <c r="C151" s="17" t="s">
        <v>5</v>
      </c>
      <c r="D151" s="12" t="s">
        <v>511</v>
      </c>
      <c r="E151" s="11">
        <v>11009</v>
      </c>
      <c r="F151" s="11">
        <v>1943</v>
      </c>
      <c r="G151" s="12" t="s">
        <v>164</v>
      </c>
      <c r="H151" s="13">
        <v>3075</v>
      </c>
      <c r="I151" s="13">
        <v>2875</v>
      </c>
      <c r="J151" s="11" t="s">
        <v>40</v>
      </c>
      <c r="K151" s="22">
        <v>14.58</v>
      </c>
      <c r="L151" s="15">
        <v>41917.5</v>
      </c>
      <c r="M151" s="16">
        <v>0.1</v>
      </c>
      <c r="N151" s="15">
        <v>37725.75</v>
      </c>
      <c r="O151" s="16">
        <v>0.45691749999999998</v>
      </c>
      <c r="P151" s="15">
        <v>20488.194624375003</v>
      </c>
      <c r="Q151" s="16">
        <v>8.5000000000000006E-2</v>
      </c>
      <c r="R151" s="22">
        <v>83.83915958823529</v>
      </c>
      <c r="S151" s="14">
        <v>0</v>
      </c>
      <c r="T151" s="15">
        <v>0</v>
      </c>
      <c r="U151" s="15">
        <v>241037.58381617651</v>
      </c>
    </row>
    <row r="152" spans="1:21" x14ac:dyDescent="0.25">
      <c r="A152" s="12" t="s">
        <v>512</v>
      </c>
      <c r="B152" s="17" t="s">
        <v>512</v>
      </c>
      <c r="C152" s="17" t="s">
        <v>5</v>
      </c>
      <c r="D152" s="12" t="s">
        <v>513</v>
      </c>
      <c r="E152" s="11">
        <v>11009</v>
      </c>
      <c r="F152" s="11">
        <v>1960</v>
      </c>
      <c r="G152" s="12" t="s">
        <v>42</v>
      </c>
      <c r="H152" s="13">
        <v>3382</v>
      </c>
      <c r="I152" s="13">
        <v>2333</v>
      </c>
      <c r="J152" s="11" t="s">
        <v>40</v>
      </c>
      <c r="K152" s="22">
        <v>18</v>
      </c>
      <c r="L152" s="15">
        <v>41994</v>
      </c>
      <c r="M152" s="16">
        <v>0.1</v>
      </c>
      <c r="N152" s="15">
        <v>37794.6</v>
      </c>
      <c r="O152" s="16">
        <v>0.45691749999999998</v>
      </c>
      <c r="P152" s="15">
        <v>20525.585854500001</v>
      </c>
      <c r="Q152" s="16">
        <v>0.08</v>
      </c>
      <c r="R152" s="22">
        <v>109.97420624999999</v>
      </c>
      <c r="S152" s="14">
        <v>0</v>
      </c>
      <c r="T152" s="15">
        <v>0</v>
      </c>
      <c r="U152" s="15">
        <v>256569.82318124999</v>
      </c>
    </row>
    <row r="153" spans="1:21" x14ac:dyDescent="0.25">
      <c r="A153" s="12" t="s">
        <v>514</v>
      </c>
      <c r="B153" s="17" t="s">
        <v>514</v>
      </c>
      <c r="C153" s="17" t="s">
        <v>5</v>
      </c>
      <c r="D153" s="12" t="s">
        <v>515</v>
      </c>
      <c r="E153" s="11">
        <v>11009</v>
      </c>
      <c r="F153" s="11">
        <v>1918</v>
      </c>
      <c r="G153" s="12" t="s">
        <v>42</v>
      </c>
      <c r="H153" s="13">
        <v>2755</v>
      </c>
      <c r="I153" s="13">
        <v>2500</v>
      </c>
      <c r="J153" s="11" t="s">
        <v>40</v>
      </c>
      <c r="K153" s="22">
        <v>18</v>
      </c>
      <c r="L153" s="15">
        <v>45000</v>
      </c>
      <c r="M153" s="16">
        <v>0.1</v>
      </c>
      <c r="N153" s="15">
        <v>40500</v>
      </c>
      <c r="O153" s="16">
        <v>0.45691749999999998</v>
      </c>
      <c r="P153" s="15">
        <v>21994.841250000001</v>
      </c>
      <c r="Q153" s="16">
        <v>0.08</v>
      </c>
      <c r="R153" s="22">
        <v>109.97420624999999</v>
      </c>
      <c r="S153" s="14">
        <v>0</v>
      </c>
      <c r="T153" s="15">
        <v>0</v>
      </c>
      <c r="U153" s="15">
        <v>274935.515625</v>
      </c>
    </row>
    <row r="154" spans="1:21" x14ac:dyDescent="0.25">
      <c r="A154" s="12" t="s">
        <v>516</v>
      </c>
      <c r="B154" s="17" t="s">
        <v>516</v>
      </c>
      <c r="C154" s="17" t="s">
        <v>5</v>
      </c>
      <c r="D154" s="12" t="s">
        <v>517</v>
      </c>
      <c r="E154" s="11">
        <v>11002</v>
      </c>
      <c r="F154" s="11">
        <v>1922</v>
      </c>
      <c r="G154" s="12" t="s">
        <v>42</v>
      </c>
      <c r="H154" s="13">
        <v>3430</v>
      </c>
      <c r="I154" s="13">
        <v>1241</v>
      </c>
      <c r="J154" s="11" t="s">
        <v>40</v>
      </c>
      <c r="K154" s="22">
        <v>16.2</v>
      </c>
      <c r="L154" s="15">
        <v>20104.2</v>
      </c>
      <c r="M154" s="16">
        <v>0.1</v>
      </c>
      <c r="N154" s="15">
        <v>18093.78</v>
      </c>
      <c r="O154" s="16">
        <v>0.45691749999999998</v>
      </c>
      <c r="P154" s="15">
        <v>9826.4152768499989</v>
      </c>
      <c r="Q154" s="16">
        <v>0.08</v>
      </c>
      <c r="R154" s="22">
        <v>98.976785624999991</v>
      </c>
      <c r="S154" s="14">
        <v>0</v>
      </c>
      <c r="T154" s="15">
        <v>0</v>
      </c>
      <c r="U154" s="15">
        <v>122830.19096062498</v>
      </c>
    </row>
    <row r="155" spans="1:21" x14ac:dyDescent="0.25">
      <c r="A155" s="12" t="s">
        <v>518</v>
      </c>
      <c r="B155" s="17" t="s">
        <v>518</v>
      </c>
      <c r="C155" s="17" t="s">
        <v>5</v>
      </c>
      <c r="D155" s="12" t="s">
        <v>519</v>
      </c>
      <c r="E155" s="11">
        <v>11002</v>
      </c>
      <c r="F155" s="11">
        <v>1918</v>
      </c>
      <c r="G155" s="12" t="s">
        <v>42</v>
      </c>
      <c r="H155" s="13">
        <v>1550</v>
      </c>
      <c r="I155" s="13">
        <v>1409</v>
      </c>
      <c r="J155" s="11" t="s">
        <v>40</v>
      </c>
      <c r="K155" s="22">
        <v>16.2</v>
      </c>
      <c r="L155" s="15">
        <v>22825.8</v>
      </c>
      <c r="M155" s="16">
        <v>0.1</v>
      </c>
      <c r="N155" s="15">
        <v>20543.22</v>
      </c>
      <c r="O155" s="16">
        <v>0.45691749999999998</v>
      </c>
      <c r="P155" s="15">
        <v>11156.66327565</v>
      </c>
      <c r="Q155" s="16">
        <v>0.08</v>
      </c>
      <c r="R155" s="22">
        <v>98.976785624999991</v>
      </c>
      <c r="S155" s="14">
        <v>0</v>
      </c>
      <c r="T155" s="15">
        <v>0</v>
      </c>
      <c r="U155" s="15">
        <v>139458.29094562499</v>
      </c>
    </row>
    <row r="156" spans="1:21" x14ac:dyDescent="0.25">
      <c r="A156" s="12" t="s">
        <v>520</v>
      </c>
      <c r="B156" s="17" t="s">
        <v>520</v>
      </c>
      <c r="C156" s="17" t="s">
        <v>5</v>
      </c>
      <c r="D156" s="12" t="s">
        <v>521</v>
      </c>
      <c r="E156" s="11">
        <v>11009</v>
      </c>
      <c r="F156" s="11">
        <v>1938</v>
      </c>
      <c r="G156" s="12" t="s">
        <v>148</v>
      </c>
      <c r="H156" s="13">
        <v>11691</v>
      </c>
      <c r="I156" s="13">
        <v>9473</v>
      </c>
      <c r="J156" s="11" t="s">
        <v>40</v>
      </c>
      <c r="K156" s="22">
        <v>14.58</v>
      </c>
      <c r="L156" s="15">
        <v>138116.34</v>
      </c>
      <c r="M156" s="16">
        <v>0.1</v>
      </c>
      <c r="N156" s="15">
        <v>124304.70600000001</v>
      </c>
      <c r="O156" s="16">
        <v>0.45691749999999998</v>
      </c>
      <c r="P156" s="15">
        <v>67507.710496244996</v>
      </c>
      <c r="Q156" s="16">
        <v>8.5000000000000006E-2</v>
      </c>
      <c r="R156" s="22">
        <v>83.83915958823529</v>
      </c>
      <c r="S156" s="14">
        <v>0</v>
      </c>
      <c r="T156" s="15">
        <v>0</v>
      </c>
      <c r="U156" s="15">
        <v>794208.35877935286</v>
      </c>
    </row>
    <row r="157" spans="1:21" x14ac:dyDescent="0.25">
      <c r="A157" s="12" t="s">
        <v>522</v>
      </c>
      <c r="B157" s="17" t="s">
        <v>522</v>
      </c>
      <c r="C157" s="17" t="s">
        <v>5</v>
      </c>
      <c r="D157" s="12" t="s">
        <v>523</v>
      </c>
      <c r="E157" s="11">
        <v>11009</v>
      </c>
      <c r="F157" s="11">
        <v>1924</v>
      </c>
      <c r="G157" s="12" t="s">
        <v>42</v>
      </c>
      <c r="H157" s="13">
        <v>4687</v>
      </c>
      <c r="I157" s="13">
        <v>3685</v>
      </c>
      <c r="J157" s="11" t="s">
        <v>40</v>
      </c>
      <c r="K157" s="22">
        <v>16.2</v>
      </c>
      <c r="L157" s="15">
        <v>59697</v>
      </c>
      <c r="M157" s="16">
        <v>0.1</v>
      </c>
      <c r="N157" s="15">
        <v>53727.3</v>
      </c>
      <c r="O157" s="16">
        <v>0.45691749999999998</v>
      </c>
      <c r="P157" s="15">
        <v>29178.356402250003</v>
      </c>
      <c r="Q157" s="16">
        <v>0.08</v>
      </c>
      <c r="R157" s="22">
        <v>98.976785625000005</v>
      </c>
      <c r="S157" s="14">
        <v>0</v>
      </c>
      <c r="T157" s="15">
        <v>0</v>
      </c>
      <c r="U157" s="15">
        <v>364729.45502812503</v>
      </c>
    </row>
    <row r="158" spans="1:21" x14ac:dyDescent="0.25">
      <c r="A158" s="12" t="s">
        <v>524</v>
      </c>
      <c r="B158" s="17" t="s">
        <v>525</v>
      </c>
      <c r="C158" s="17" t="s">
        <v>10</v>
      </c>
      <c r="D158" s="12" t="s">
        <v>526</v>
      </c>
      <c r="E158" s="11">
        <v>11013</v>
      </c>
      <c r="F158" s="11">
        <v>1953</v>
      </c>
      <c r="G158" s="12" t="s">
        <v>194</v>
      </c>
      <c r="H158" s="13">
        <v>9480</v>
      </c>
      <c r="I158" s="13">
        <v>1898</v>
      </c>
      <c r="J158" s="11" t="s">
        <v>40</v>
      </c>
      <c r="K158" s="22">
        <v>21</v>
      </c>
      <c r="L158" s="15">
        <v>39858</v>
      </c>
      <c r="M158" s="16">
        <v>0.15</v>
      </c>
      <c r="N158" s="15">
        <v>33879.300000000003</v>
      </c>
      <c r="O158" s="16">
        <v>0.45691749999999998</v>
      </c>
      <c r="P158" s="15">
        <v>18399.254942250001</v>
      </c>
      <c r="Q158" s="16">
        <v>8.5000000000000006E-2</v>
      </c>
      <c r="R158" s="22">
        <v>114.047325</v>
      </c>
      <c r="S158" s="14">
        <v>1888</v>
      </c>
      <c r="T158" s="15">
        <v>32096</v>
      </c>
      <c r="U158" s="15">
        <v>248557.82285</v>
      </c>
    </row>
    <row r="159" spans="1:21" x14ac:dyDescent="0.25">
      <c r="A159" s="12" t="s">
        <v>527</v>
      </c>
      <c r="B159" s="17" t="s">
        <v>528</v>
      </c>
      <c r="C159" s="17" t="s">
        <v>6</v>
      </c>
      <c r="D159" s="12" t="s">
        <v>529</v>
      </c>
      <c r="E159" s="11">
        <v>11009</v>
      </c>
      <c r="F159" s="11">
        <v>1952</v>
      </c>
      <c r="G159" s="12" t="s">
        <v>164</v>
      </c>
      <c r="H159" s="13">
        <v>6148</v>
      </c>
      <c r="I159" s="13">
        <v>4890</v>
      </c>
      <c r="J159" s="11" t="s">
        <v>40</v>
      </c>
      <c r="K159" s="22">
        <v>19.440000000000001</v>
      </c>
      <c r="L159" s="15">
        <v>95061.599999999991</v>
      </c>
      <c r="M159" s="16">
        <v>0.1</v>
      </c>
      <c r="N159" s="15">
        <v>85555.439999999988</v>
      </c>
      <c r="O159" s="16">
        <v>0.45691749999999998</v>
      </c>
      <c r="P159" s="15">
        <v>46463.662243799998</v>
      </c>
      <c r="Q159" s="16">
        <v>8.5000000000000006E-2</v>
      </c>
      <c r="R159" s="22">
        <v>111.78554611764706</v>
      </c>
      <c r="S159" s="14">
        <v>0</v>
      </c>
      <c r="T159" s="15">
        <v>0</v>
      </c>
      <c r="U159" s="15">
        <v>546631.32051529409</v>
      </c>
    </row>
    <row r="160" spans="1:21" x14ac:dyDescent="0.25">
      <c r="A160" s="12" t="s">
        <v>530</v>
      </c>
      <c r="B160" s="17" t="s">
        <v>530</v>
      </c>
      <c r="C160" s="17" t="s">
        <v>5</v>
      </c>
      <c r="D160" s="12" t="s">
        <v>531</v>
      </c>
      <c r="E160" s="11">
        <v>11002</v>
      </c>
      <c r="F160" s="11">
        <v>1925</v>
      </c>
      <c r="G160" s="12" t="s">
        <v>194</v>
      </c>
      <c r="H160" s="13">
        <v>3125</v>
      </c>
      <c r="I160" s="13">
        <v>1875</v>
      </c>
      <c r="J160" s="11" t="s">
        <v>40</v>
      </c>
      <c r="K160" s="22">
        <v>23.1</v>
      </c>
      <c r="L160" s="15">
        <v>43312.5</v>
      </c>
      <c r="M160" s="16">
        <v>0.15</v>
      </c>
      <c r="N160" s="15">
        <v>36815.625</v>
      </c>
      <c r="O160" s="16">
        <v>0.45691749999999998</v>
      </c>
      <c r="P160" s="15">
        <v>19993.921664062505</v>
      </c>
      <c r="Q160" s="16">
        <v>8.5000000000000006E-2</v>
      </c>
      <c r="R160" s="22">
        <v>125.4520575</v>
      </c>
      <c r="S160" s="14">
        <v>0</v>
      </c>
      <c r="T160" s="15">
        <v>0</v>
      </c>
      <c r="U160" s="15">
        <v>235222.60781250001</v>
      </c>
    </row>
    <row r="161" spans="1:21" x14ac:dyDescent="0.25">
      <c r="A161" s="12" t="s">
        <v>532</v>
      </c>
      <c r="B161" s="17" t="s">
        <v>532</v>
      </c>
      <c r="C161" s="17" t="s">
        <v>5</v>
      </c>
      <c r="D161" s="12" t="s">
        <v>533</v>
      </c>
      <c r="E161" s="11">
        <v>11009</v>
      </c>
      <c r="F161" s="11">
        <v>1911</v>
      </c>
      <c r="G161" s="12" t="s">
        <v>194</v>
      </c>
      <c r="H161" s="13">
        <v>3125</v>
      </c>
      <c r="I161" s="13">
        <v>1845</v>
      </c>
      <c r="J161" s="11" t="s">
        <v>40</v>
      </c>
      <c r="K161" s="22">
        <v>17.010000000000002</v>
      </c>
      <c r="L161" s="15">
        <v>31383.450000000004</v>
      </c>
      <c r="M161" s="16">
        <v>0.15</v>
      </c>
      <c r="N161" s="15">
        <v>26675.932500000003</v>
      </c>
      <c r="O161" s="16">
        <v>0.45691749999999998</v>
      </c>
      <c r="P161" s="15">
        <v>14487.232111931253</v>
      </c>
      <c r="Q161" s="16">
        <v>8.5000000000000006E-2</v>
      </c>
      <c r="R161" s="22">
        <v>92.378333250000011</v>
      </c>
      <c r="S161" s="14">
        <v>0</v>
      </c>
      <c r="T161" s="15">
        <v>0</v>
      </c>
      <c r="U161" s="15">
        <v>170438.02484625002</v>
      </c>
    </row>
    <row r="162" spans="1:21" x14ac:dyDescent="0.25">
      <c r="A162" s="12" t="s">
        <v>534</v>
      </c>
      <c r="B162" s="17" t="s">
        <v>534</v>
      </c>
      <c r="C162" s="17" t="s">
        <v>5</v>
      </c>
      <c r="D162" s="12" t="s">
        <v>535</v>
      </c>
      <c r="E162" s="11">
        <v>11009</v>
      </c>
      <c r="F162" s="11">
        <v>1919</v>
      </c>
      <c r="G162" s="12" t="s">
        <v>148</v>
      </c>
      <c r="H162" s="13">
        <v>6250</v>
      </c>
      <c r="I162" s="13">
        <v>6250</v>
      </c>
      <c r="J162" s="11" t="s">
        <v>40</v>
      </c>
      <c r="K162" s="22">
        <v>14.58</v>
      </c>
      <c r="L162" s="15">
        <v>91125</v>
      </c>
      <c r="M162" s="16">
        <v>0.1</v>
      </c>
      <c r="N162" s="15">
        <v>82012.5</v>
      </c>
      <c r="O162" s="16">
        <v>0.45691749999999998</v>
      </c>
      <c r="P162" s="15">
        <v>44539.55353125</v>
      </c>
      <c r="Q162" s="16">
        <v>8.5000000000000006E-2</v>
      </c>
      <c r="R162" s="22">
        <v>83.83915958823529</v>
      </c>
      <c r="S162" s="14">
        <v>0</v>
      </c>
      <c r="T162" s="15">
        <v>0</v>
      </c>
      <c r="U162" s="15">
        <v>523994.74742647057</v>
      </c>
    </row>
    <row r="163" spans="1:21" x14ac:dyDescent="0.25">
      <c r="A163" s="12" t="s">
        <v>536</v>
      </c>
      <c r="B163" s="17" t="s">
        <v>536</v>
      </c>
      <c r="C163" s="17" t="s">
        <v>5</v>
      </c>
      <c r="D163" s="12" t="s">
        <v>537</v>
      </c>
      <c r="E163" s="11">
        <v>11035</v>
      </c>
      <c r="F163" s="11">
        <v>1927</v>
      </c>
      <c r="G163" s="12" t="s">
        <v>164</v>
      </c>
      <c r="H163" s="13">
        <v>661</v>
      </c>
      <c r="I163" s="13">
        <v>703</v>
      </c>
      <c r="J163" s="11" t="s">
        <v>40</v>
      </c>
      <c r="K163" s="22">
        <v>19.8</v>
      </c>
      <c r="L163" s="15">
        <v>13919.4</v>
      </c>
      <c r="M163" s="16">
        <v>0.1</v>
      </c>
      <c r="N163" s="15">
        <v>12527.46</v>
      </c>
      <c r="O163" s="16">
        <v>0.45691749999999998</v>
      </c>
      <c r="P163" s="15">
        <v>6803.44429545</v>
      </c>
      <c r="Q163" s="16">
        <v>8.5000000000000006E-2</v>
      </c>
      <c r="R163" s="22">
        <v>113.85564882352941</v>
      </c>
      <c r="S163" s="14">
        <v>0</v>
      </c>
      <c r="T163" s="15">
        <v>0</v>
      </c>
      <c r="U163" s="15">
        <v>80040.521122941165</v>
      </c>
    </row>
    <row r="164" spans="1:21" x14ac:dyDescent="0.25">
      <c r="A164" s="12" t="s">
        <v>538</v>
      </c>
      <c r="B164" s="17" t="s">
        <v>538</v>
      </c>
      <c r="C164" s="17" t="s">
        <v>5</v>
      </c>
      <c r="D164" s="12" t="s">
        <v>539</v>
      </c>
      <c r="E164" s="11">
        <v>11002</v>
      </c>
      <c r="F164" s="11">
        <v>1925</v>
      </c>
      <c r="G164" s="12" t="s">
        <v>194</v>
      </c>
      <c r="H164" s="13">
        <v>2812</v>
      </c>
      <c r="I164" s="13">
        <v>1800</v>
      </c>
      <c r="J164" s="11" t="s">
        <v>40</v>
      </c>
      <c r="K164" s="22">
        <v>21</v>
      </c>
      <c r="L164" s="15">
        <v>37800</v>
      </c>
      <c r="M164" s="16">
        <v>0.15</v>
      </c>
      <c r="N164" s="15">
        <v>32130</v>
      </c>
      <c r="O164" s="16">
        <v>0.45691749999999998</v>
      </c>
      <c r="P164" s="15">
        <v>17449.240725000003</v>
      </c>
      <c r="Q164" s="16">
        <v>8.5000000000000006E-2</v>
      </c>
      <c r="R164" s="22">
        <v>114.047325</v>
      </c>
      <c r="S164" s="14">
        <v>0</v>
      </c>
      <c r="T164" s="15">
        <v>0</v>
      </c>
      <c r="U164" s="15">
        <v>205285.18500000003</v>
      </c>
    </row>
    <row r="165" spans="1:21" x14ac:dyDescent="0.25">
      <c r="A165" s="12" t="s">
        <v>540</v>
      </c>
      <c r="B165" s="17" t="s">
        <v>540</v>
      </c>
      <c r="C165" s="17" t="s">
        <v>5</v>
      </c>
      <c r="D165" s="12" t="s">
        <v>541</v>
      </c>
      <c r="E165" s="11">
        <v>11009</v>
      </c>
      <c r="F165" s="11">
        <v>1962</v>
      </c>
      <c r="G165" s="12" t="s">
        <v>117</v>
      </c>
      <c r="H165" s="13">
        <v>31965</v>
      </c>
      <c r="I165" s="13">
        <v>9499</v>
      </c>
      <c r="J165" s="11" t="s">
        <v>40</v>
      </c>
      <c r="K165" s="22">
        <v>14.58</v>
      </c>
      <c r="L165" s="15">
        <v>138495.42000000001</v>
      </c>
      <c r="M165" s="16">
        <v>0.1</v>
      </c>
      <c r="N165" s="15">
        <v>124645.878</v>
      </c>
      <c r="O165" s="16">
        <v>0.45691749999999998</v>
      </c>
      <c r="P165" s="15">
        <v>67692.995038935012</v>
      </c>
      <c r="Q165" s="16">
        <v>8.5000000000000006E-2</v>
      </c>
      <c r="R165" s="22">
        <v>83.83915958823529</v>
      </c>
      <c r="S165" s="14">
        <v>0</v>
      </c>
      <c r="T165" s="15">
        <v>0</v>
      </c>
      <c r="U165" s="15">
        <v>796388.17692864721</v>
      </c>
    </row>
    <row r="166" spans="1:21" ht="30" x14ac:dyDescent="0.25">
      <c r="A166" s="12" t="s">
        <v>542</v>
      </c>
      <c r="B166" s="17" t="s">
        <v>543</v>
      </c>
      <c r="C166" s="17" t="s">
        <v>544</v>
      </c>
      <c r="D166" s="12" t="s">
        <v>545</v>
      </c>
      <c r="E166" s="11">
        <v>11009</v>
      </c>
      <c r="F166" s="11">
        <v>1951</v>
      </c>
      <c r="G166" s="12" t="s">
        <v>164</v>
      </c>
      <c r="H166" s="13">
        <v>16331</v>
      </c>
      <c r="I166" s="13">
        <v>10675</v>
      </c>
      <c r="J166" s="11" t="s">
        <v>40</v>
      </c>
      <c r="K166" s="22">
        <v>12.96</v>
      </c>
      <c r="L166" s="15">
        <v>138348</v>
      </c>
      <c r="M166" s="16">
        <v>0.1</v>
      </c>
      <c r="N166" s="15">
        <v>124513.2</v>
      </c>
      <c r="O166" s="16">
        <v>0.45691749999999998</v>
      </c>
      <c r="P166" s="15">
        <v>67620.939939000004</v>
      </c>
      <c r="Q166" s="16">
        <v>8.5000000000000006E-2</v>
      </c>
      <c r="R166" s="22">
        <v>74.523697411764715</v>
      </c>
      <c r="S166" s="14">
        <v>0</v>
      </c>
      <c r="T166" s="15">
        <v>0</v>
      </c>
      <c r="U166" s="15">
        <v>795540.46987058828</v>
      </c>
    </row>
    <row r="167" spans="1:21" x14ac:dyDescent="0.25">
      <c r="A167" s="12" t="s">
        <v>546</v>
      </c>
      <c r="B167" s="17" t="s">
        <v>546</v>
      </c>
      <c r="C167" s="17" t="s">
        <v>5</v>
      </c>
      <c r="D167" s="12" t="s">
        <v>547</v>
      </c>
      <c r="E167" s="11">
        <v>11009</v>
      </c>
      <c r="F167" s="11">
        <v>1926</v>
      </c>
      <c r="G167" s="12" t="s">
        <v>42</v>
      </c>
      <c r="H167" s="13">
        <v>6528</v>
      </c>
      <c r="I167" s="13">
        <v>3680</v>
      </c>
      <c r="J167" s="11" t="s">
        <v>40</v>
      </c>
      <c r="K167" s="22">
        <v>18</v>
      </c>
      <c r="L167" s="15">
        <v>66240</v>
      </c>
      <c r="M167" s="16">
        <v>0.1</v>
      </c>
      <c r="N167" s="15">
        <v>59616</v>
      </c>
      <c r="O167" s="16">
        <v>0.45691749999999998</v>
      </c>
      <c r="P167" s="15">
        <v>32376.406319999998</v>
      </c>
      <c r="Q167" s="16">
        <v>0.08</v>
      </c>
      <c r="R167" s="22">
        <v>109.97420624999999</v>
      </c>
      <c r="S167" s="14">
        <v>0</v>
      </c>
      <c r="T167" s="15">
        <v>0</v>
      </c>
      <c r="U167" s="15">
        <v>404705.07900000003</v>
      </c>
    </row>
    <row r="168" spans="1:21" x14ac:dyDescent="0.25">
      <c r="A168" s="12" t="s">
        <v>548</v>
      </c>
      <c r="B168" s="17" t="s">
        <v>548</v>
      </c>
      <c r="C168" s="17" t="s">
        <v>5</v>
      </c>
      <c r="D168" s="12" t="s">
        <v>549</v>
      </c>
      <c r="E168" s="11">
        <v>11002</v>
      </c>
      <c r="F168" s="11">
        <v>1925</v>
      </c>
      <c r="G168" s="12" t="s">
        <v>164</v>
      </c>
      <c r="H168" s="13">
        <v>6250</v>
      </c>
      <c r="I168" s="13">
        <v>4500</v>
      </c>
      <c r="J168" s="11" t="s">
        <v>40</v>
      </c>
      <c r="K168" s="22">
        <v>16.2</v>
      </c>
      <c r="L168" s="15">
        <v>72900</v>
      </c>
      <c r="M168" s="16">
        <v>0.1</v>
      </c>
      <c r="N168" s="15">
        <v>65610</v>
      </c>
      <c r="O168" s="16">
        <v>0.45691749999999998</v>
      </c>
      <c r="P168" s="15">
        <v>35631.642825000003</v>
      </c>
      <c r="Q168" s="16">
        <v>8.5000000000000006E-2</v>
      </c>
      <c r="R168" s="22">
        <v>93.15462176470588</v>
      </c>
      <c r="S168" s="14">
        <v>0</v>
      </c>
      <c r="T168" s="15">
        <v>0</v>
      </c>
      <c r="U168" s="15">
        <v>419195.79794117645</v>
      </c>
    </row>
    <row r="169" spans="1:21" x14ac:dyDescent="0.25">
      <c r="A169" s="12" t="s">
        <v>550</v>
      </c>
      <c r="B169" s="17" t="s">
        <v>550</v>
      </c>
      <c r="C169" s="17" t="s">
        <v>5</v>
      </c>
      <c r="D169" s="12" t="s">
        <v>551</v>
      </c>
      <c r="E169" s="11">
        <v>11014</v>
      </c>
      <c r="F169" s="11">
        <v>1964</v>
      </c>
      <c r="G169" s="12" t="s">
        <v>194</v>
      </c>
      <c r="H169" s="13">
        <v>3250</v>
      </c>
      <c r="I169" s="13">
        <v>1456</v>
      </c>
      <c r="J169" s="11" t="s">
        <v>40</v>
      </c>
      <c r="K169" s="22">
        <v>21</v>
      </c>
      <c r="L169" s="15">
        <v>30576</v>
      </c>
      <c r="M169" s="16">
        <v>0.15</v>
      </c>
      <c r="N169" s="15">
        <v>25989.599999999999</v>
      </c>
      <c r="O169" s="16">
        <v>0.42246</v>
      </c>
      <c r="P169" s="15">
        <v>15010.033584000001</v>
      </c>
      <c r="Q169" s="16">
        <v>8.5000000000000006E-2</v>
      </c>
      <c r="R169" s="22">
        <v>121.28339999999996</v>
      </c>
      <c r="S169" s="14">
        <v>0</v>
      </c>
      <c r="T169" s="15">
        <v>0</v>
      </c>
      <c r="U169" s="15">
        <v>176588.63039999997</v>
      </c>
    </row>
    <row r="170" spans="1:21" x14ac:dyDescent="0.25">
      <c r="A170" s="12" t="s">
        <v>552</v>
      </c>
      <c r="B170" s="17" t="s">
        <v>552</v>
      </c>
      <c r="C170" s="17" t="s">
        <v>5</v>
      </c>
      <c r="D170" s="12" t="s">
        <v>553</v>
      </c>
      <c r="E170" s="11">
        <v>11015</v>
      </c>
      <c r="F170" s="11">
        <v>1950</v>
      </c>
      <c r="G170" s="12" t="s">
        <v>194</v>
      </c>
      <c r="H170" s="13">
        <v>3068</v>
      </c>
      <c r="I170" s="13">
        <v>1265</v>
      </c>
      <c r="J170" s="11" t="s">
        <v>40</v>
      </c>
      <c r="K170" s="22">
        <v>18.899999999999999</v>
      </c>
      <c r="L170" s="15">
        <v>23908.500000000004</v>
      </c>
      <c r="M170" s="16">
        <v>0.15</v>
      </c>
      <c r="N170" s="15">
        <v>20322.224999999999</v>
      </c>
      <c r="O170" s="16">
        <v>0.45691749999999998</v>
      </c>
      <c r="P170" s="15">
        <v>11036.644758562499</v>
      </c>
      <c r="Q170" s="16">
        <v>8.5000000000000006E-2</v>
      </c>
      <c r="R170" s="22">
        <v>102.64259250000001</v>
      </c>
      <c r="S170" s="14">
        <v>0</v>
      </c>
      <c r="T170" s="15">
        <v>0</v>
      </c>
      <c r="U170" s="15">
        <v>129842.8795125</v>
      </c>
    </row>
    <row r="171" spans="1:21" x14ac:dyDescent="0.25">
      <c r="A171" s="12" t="s">
        <v>554</v>
      </c>
      <c r="B171" s="17" t="s">
        <v>555</v>
      </c>
      <c r="C171" s="17" t="s">
        <v>80</v>
      </c>
      <c r="D171" s="12" t="s">
        <v>556</v>
      </c>
      <c r="E171" s="11">
        <v>11002</v>
      </c>
      <c r="F171" s="11">
        <v>1925</v>
      </c>
      <c r="G171" s="12" t="s">
        <v>42</v>
      </c>
      <c r="H171" s="13">
        <v>15625</v>
      </c>
      <c r="I171" s="13">
        <v>8300</v>
      </c>
      <c r="J171" s="11" t="s">
        <v>40</v>
      </c>
      <c r="K171" s="22">
        <v>14.58</v>
      </c>
      <c r="L171" s="15">
        <v>121014</v>
      </c>
      <c r="M171" s="16">
        <v>0.1</v>
      </c>
      <c r="N171" s="15">
        <v>108912.6</v>
      </c>
      <c r="O171" s="16">
        <v>0.45691749999999998</v>
      </c>
      <c r="P171" s="15">
        <v>59148.527089500007</v>
      </c>
      <c r="Q171" s="16">
        <v>0.08</v>
      </c>
      <c r="R171" s="22">
        <v>89.079107062500015</v>
      </c>
      <c r="S171" s="14">
        <v>0</v>
      </c>
      <c r="T171" s="15">
        <v>0</v>
      </c>
      <c r="U171" s="15">
        <v>739356.5886187501</v>
      </c>
    </row>
    <row r="172" spans="1:21" x14ac:dyDescent="0.25">
      <c r="A172" s="12" t="s">
        <v>557</v>
      </c>
      <c r="B172" s="17" t="s">
        <v>557</v>
      </c>
      <c r="C172" s="17" t="s">
        <v>5</v>
      </c>
      <c r="D172" s="12" t="s">
        <v>558</v>
      </c>
      <c r="E172" s="11">
        <v>11002</v>
      </c>
      <c r="F172" s="11">
        <v>1925</v>
      </c>
      <c r="G172" s="12" t="s">
        <v>164</v>
      </c>
      <c r="H172" s="13">
        <v>10328</v>
      </c>
      <c r="I172" s="13">
        <v>9516</v>
      </c>
      <c r="J172" s="11" t="s">
        <v>40</v>
      </c>
      <c r="K172" s="22">
        <v>14.58</v>
      </c>
      <c r="L172" s="15">
        <v>138743.28</v>
      </c>
      <c r="M172" s="16">
        <v>0.1</v>
      </c>
      <c r="N172" s="15">
        <v>124868.952</v>
      </c>
      <c r="O172" s="16">
        <v>0.45691749999999998</v>
      </c>
      <c r="P172" s="15">
        <v>67814.142624539993</v>
      </c>
      <c r="Q172" s="16">
        <v>8.5000000000000006E-2</v>
      </c>
      <c r="R172" s="22">
        <v>83.839159588235276</v>
      </c>
      <c r="S172" s="14">
        <v>0</v>
      </c>
      <c r="T172" s="15">
        <v>0</v>
      </c>
      <c r="U172" s="15">
        <v>797813.44264164683</v>
      </c>
    </row>
    <row r="173" spans="1:21" x14ac:dyDescent="0.25">
      <c r="A173" s="12" t="s">
        <v>559</v>
      </c>
      <c r="B173" s="17" t="s">
        <v>559</v>
      </c>
      <c r="C173" s="17" t="s">
        <v>5</v>
      </c>
      <c r="D173" s="12" t="s">
        <v>560</v>
      </c>
      <c r="E173" s="11">
        <v>11002</v>
      </c>
      <c r="F173" s="11">
        <v>1925</v>
      </c>
      <c r="G173" s="12" t="s">
        <v>148</v>
      </c>
      <c r="H173" s="13">
        <v>6250</v>
      </c>
      <c r="I173" s="13">
        <v>5250</v>
      </c>
      <c r="J173" s="11" t="s">
        <v>40</v>
      </c>
      <c r="K173" s="22">
        <v>16.2</v>
      </c>
      <c r="L173" s="15">
        <v>85050</v>
      </c>
      <c r="M173" s="16">
        <v>0.1</v>
      </c>
      <c r="N173" s="15">
        <v>76545</v>
      </c>
      <c r="O173" s="16">
        <v>0.45691749999999998</v>
      </c>
      <c r="P173" s="15">
        <v>41570.249962499998</v>
      </c>
      <c r="Q173" s="16">
        <v>8.5000000000000006E-2</v>
      </c>
      <c r="R173" s="22">
        <v>93.154621764705865</v>
      </c>
      <c r="S173" s="14">
        <v>0</v>
      </c>
      <c r="T173" s="15">
        <v>0</v>
      </c>
      <c r="U173" s="15">
        <v>489061.76426470577</v>
      </c>
    </row>
    <row r="174" spans="1:21" x14ac:dyDescent="0.25">
      <c r="A174" s="12" t="s">
        <v>561</v>
      </c>
      <c r="B174" s="17" t="s">
        <v>561</v>
      </c>
      <c r="C174" s="17" t="s">
        <v>5</v>
      </c>
      <c r="D174" s="12" t="s">
        <v>562</v>
      </c>
      <c r="E174" s="11">
        <v>11002</v>
      </c>
      <c r="F174" s="11">
        <v>1925</v>
      </c>
      <c r="G174" s="12" t="s">
        <v>148</v>
      </c>
      <c r="H174" s="13">
        <v>6206</v>
      </c>
      <c r="I174" s="13">
        <v>5650</v>
      </c>
      <c r="J174" s="11" t="s">
        <v>40</v>
      </c>
      <c r="K174" s="22">
        <v>16.2</v>
      </c>
      <c r="L174" s="15">
        <v>91530</v>
      </c>
      <c r="M174" s="16">
        <v>0.1</v>
      </c>
      <c r="N174" s="15">
        <v>82377</v>
      </c>
      <c r="O174" s="16">
        <v>0.45691749999999998</v>
      </c>
      <c r="P174" s="15">
        <v>44737.5071025</v>
      </c>
      <c r="Q174" s="16">
        <v>8.5000000000000006E-2</v>
      </c>
      <c r="R174" s="22">
        <v>93.154621764705865</v>
      </c>
      <c r="S174" s="14">
        <v>0</v>
      </c>
      <c r="T174" s="15">
        <v>0</v>
      </c>
      <c r="U174" s="15">
        <v>526323.61297058815</v>
      </c>
    </row>
    <row r="175" spans="1:21" x14ac:dyDescent="0.25">
      <c r="A175" s="12" t="s">
        <v>563</v>
      </c>
      <c r="B175" s="17" t="s">
        <v>563</v>
      </c>
      <c r="C175" s="17" t="s">
        <v>5</v>
      </c>
      <c r="D175" s="12" t="s">
        <v>564</v>
      </c>
      <c r="E175" s="11">
        <v>11002</v>
      </c>
      <c r="F175" s="11">
        <v>1925</v>
      </c>
      <c r="G175" s="12" t="s">
        <v>164</v>
      </c>
      <c r="H175" s="13">
        <v>5151</v>
      </c>
      <c r="I175" s="13">
        <v>1419</v>
      </c>
      <c r="J175" s="11" t="s">
        <v>40</v>
      </c>
      <c r="K175" s="22">
        <v>18</v>
      </c>
      <c r="L175" s="15">
        <v>25542</v>
      </c>
      <c r="M175" s="16">
        <v>0.1</v>
      </c>
      <c r="N175" s="15">
        <v>22987.8</v>
      </c>
      <c r="O175" s="16">
        <v>0.45691749999999998</v>
      </c>
      <c r="P175" s="15">
        <v>12484.271893499999</v>
      </c>
      <c r="Q175" s="16">
        <v>8.5000000000000006E-2</v>
      </c>
      <c r="R175" s="22">
        <v>103.50513529411764</v>
      </c>
      <c r="S175" s="14">
        <v>0</v>
      </c>
      <c r="T175" s="15">
        <v>0</v>
      </c>
      <c r="U175" s="15">
        <v>146873.78698235293</v>
      </c>
    </row>
    <row r="176" spans="1:21" x14ac:dyDescent="0.25">
      <c r="A176" s="12" t="s">
        <v>565</v>
      </c>
      <c r="B176" s="17" t="s">
        <v>565</v>
      </c>
      <c r="C176" s="17" t="s">
        <v>5</v>
      </c>
      <c r="D176" s="12" t="s">
        <v>566</v>
      </c>
      <c r="E176" s="11">
        <v>11013</v>
      </c>
      <c r="F176" s="11">
        <v>1945</v>
      </c>
      <c r="G176" s="12" t="s">
        <v>194</v>
      </c>
      <c r="H176" s="13">
        <v>3300</v>
      </c>
      <c r="I176" s="13">
        <v>1264</v>
      </c>
      <c r="J176" s="11" t="s">
        <v>40</v>
      </c>
      <c r="K176" s="22">
        <v>23.1</v>
      </c>
      <c r="L176" s="15">
        <v>29198.400000000001</v>
      </c>
      <c r="M176" s="16">
        <v>0.15</v>
      </c>
      <c r="N176" s="15">
        <v>24818.639999999999</v>
      </c>
      <c r="O176" s="16">
        <v>0.45691749999999998</v>
      </c>
      <c r="P176" s="15">
        <v>13478.569057799999</v>
      </c>
      <c r="Q176" s="16">
        <v>8.5000000000000006E-2</v>
      </c>
      <c r="R176" s="22">
        <v>125.4520575</v>
      </c>
      <c r="S176" s="14">
        <v>0</v>
      </c>
      <c r="T176" s="15">
        <v>0</v>
      </c>
      <c r="U176" s="15">
        <v>158571.40067999999</v>
      </c>
    </row>
    <row r="177" spans="1:21" ht="30" x14ac:dyDescent="0.25">
      <c r="A177" s="12" t="s">
        <v>567</v>
      </c>
      <c r="B177" s="17" t="s">
        <v>568</v>
      </c>
      <c r="C177" s="17" t="s">
        <v>118</v>
      </c>
      <c r="D177" s="12" t="s">
        <v>569</v>
      </c>
      <c r="E177" s="11">
        <v>11002</v>
      </c>
      <c r="F177" s="11">
        <v>1925</v>
      </c>
      <c r="G177" s="12" t="s">
        <v>39</v>
      </c>
      <c r="H177" s="13">
        <v>22642</v>
      </c>
      <c r="I177" s="13">
        <v>11511</v>
      </c>
      <c r="J177" s="11" t="s">
        <v>40</v>
      </c>
      <c r="K177" s="22">
        <v>12.96</v>
      </c>
      <c r="L177" s="15">
        <v>149182.56</v>
      </c>
      <c r="M177" s="16">
        <v>0.1</v>
      </c>
      <c r="N177" s="15">
        <v>134264.304</v>
      </c>
      <c r="O177" s="16">
        <v>0.45691749999999998</v>
      </c>
      <c r="P177" s="15">
        <v>72916.593877080013</v>
      </c>
      <c r="Q177" s="16">
        <v>8.5000000000000006E-2</v>
      </c>
      <c r="R177" s="22">
        <v>74.523697411764715</v>
      </c>
      <c r="S177" s="14">
        <v>0</v>
      </c>
      <c r="T177" s="15">
        <v>0</v>
      </c>
      <c r="U177" s="15">
        <v>857842.28090682346</v>
      </c>
    </row>
    <row r="178" spans="1:21" x14ac:dyDescent="0.25">
      <c r="A178" s="12" t="s">
        <v>570</v>
      </c>
      <c r="B178" s="17" t="s">
        <v>571</v>
      </c>
      <c r="C178" s="17" t="s">
        <v>75</v>
      </c>
      <c r="D178" s="12" t="s">
        <v>572</v>
      </c>
      <c r="E178" s="11">
        <v>11002</v>
      </c>
      <c r="F178" s="11">
        <v>1925</v>
      </c>
      <c r="G178" s="12" t="s">
        <v>148</v>
      </c>
      <c r="H178" s="13">
        <v>7683</v>
      </c>
      <c r="I178" s="13">
        <v>1125</v>
      </c>
      <c r="J178" s="11" t="s">
        <v>40</v>
      </c>
      <c r="K178" s="22">
        <v>16.2</v>
      </c>
      <c r="L178" s="15">
        <v>18225</v>
      </c>
      <c r="M178" s="16">
        <v>0.1</v>
      </c>
      <c r="N178" s="15">
        <v>16402.5</v>
      </c>
      <c r="O178" s="16">
        <v>0.45691749999999998</v>
      </c>
      <c r="P178" s="15">
        <v>8907.9107062500007</v>
      </c>
      <c r="Q178" s="16">
        <v>8.5000000000000006E-2</v>
      </c>
      <c r="R178" s="22">
        <v>93.15462176470588</v>
      </c>
      <c r="S178" s="14">
        <v>3183</v>
      </c>
      <c r="T178" s="15">
        <v>54111</v>
      </c>
      <c r="U178" s="15">
        <v>158909.94948529411</v>
      </c>
    </row>
    <row r="179" spans="1:21" ht="30" x14ac:dyDescent="0.25">
      <c r="A179" s="12" t="s">
        <v>573</v>
      </c>
      <c r="B179" s="17" t="s">
        <v>574</v>
      </c>
      <c r="C179" s="17" t="s">
        <v>575</v>
      </c>
      <c r="D179" s="12" t="s">
        <v>576</v>
      </c>
      <c r="E179" s="11">
        <v>11002</v>
      </c>
      <c r="F179" s="11">
        <v>1925</v>
      </c>
      <c r="G179" s="12" t="s">
        <v>148</v>
      </c>
      <c r="H179" s="13">
        <v>29328</v>
      </c>
      <c r="I179" s="13">
        <v>21000</v>
      </c>
      <c r="J179" s="11" t="s">
        <v>40</v>
      </c>
      <c r="K179" s="22">
        <v>14.4</v>
      </c>
      <c r="L179" s="15">
        <v>302400</v>
      </c>
      <c r="M179" s="16">
        <v>0.1</v>
      </c>
      <c r="N179" s="15">
        <v>272160</v>
      </c>
      <c r="O179" s="16">
        <v>0.45691749999999998</v>
      </c>
      <c r="P179" s="15">
        <v>147805.33319999999</v>
      </c>
      <c r="Q179" s="16">
        <v>8.5000000000000006E-2</v>
      </c>
      <c r="R179" s="22">
        <v>82.804108235294109</v>
      </c>
      <c r="S179" s="14">
        <v>0</v>
      </c>
      <c r="T179" s="15">
        <v>0</v>
      </c>
      <c r="U179" s="15">
        <v>1738886.2729411763</v>
      </c>
    </row>
    <row r="180" spans="1:21" x14ac:dyDescent="0.25">
      <c r="A180" s="12" t="s">
        <v>577</v>
      </c>
      <c r="B180" s="17" t="s">
        <v>578</v>
      </c>
      <c r="C180" s="17" t="s">
        <v>579</v>
      </c>
      <c r="D180" s="12" t="s">
        <v>580</v>
      </c>
      <c r="E180" s="11">
        <v>11002</v>
      </c>
      <c r="F180" s="11">
        <v>1925</v>
      </c>
      <c r="G180" s="12" t="s">
        <v>164</v>
      </c>
      <c r="H180" s="13">
        <v>16320</v>
      </c>
      <c r="I180" s="13">
        <v>2891</v>
      </c>
      <c r="J180" s="11" t="s">
        <v>40</v>
      </c>
      <c r="K180" s="22">
        <v>21.6</v>
      </c>
      <c r="L180" s="15">
        <v>62445.599999999991</v>
      </c>
      <c r="M180" s="16">
        <v>0.1</v>
      </c>
      <c r="N180" s="15">
        <v>56201.039999999994</v>
      </c>
      <c r="O180" s="16">
        <v>0.45691749999999998</v>
      </c>
      <c r="P180" s="15">
        <v>30521.801305799996</v>
      </c>
      <c r="Q180" s="16">
        <v>8.5000000000000006E-2</v>
      </c>
      <c r="R180" s="22">
        <v>124.20616235294116</v>
      </c>
      <c r="S180" s="14">
        <v>4756</v>
      </c>
      <c r="T180" s="15">
        <v>80852</v>
      </c>
      <c r="U180" s="15">
        <v>439932.01536235289</v>
      </c>
    </row>
    <row r="181" spans="1:21" ht="30" x14ac:dyDescent="0.25">
      <c r="A181" s="12" t="s">
        <v>581</v>
      </c>
      <c r="B181" s="17" t="s">
        <v>582</v>
      </c>
      <c r="C181" s="17" t="s">
        <v>583</v>
      </c>
      <c r="D181" s="12" t="s">
        <v>584</v>
      </c>
      <c r="E181" s="11">
        <v>11002</v>
      </c>
      <c r="F181" s="11">
        <v>1925</v>
      </c>
      <c r="G181" s="12" t="s">
        <v>39</v>
      </c>
      <c r="H181" s="13">
        <v>19382</v>
      </c>
      <c r="I181" s="13">
        <v>6657</v>
      </c>
      <c r="J181" s="11" t="s">
        <v>40</v>
      </c>
      <c r="K181" s="22">
        <v>17.82</v>
      </c>
      <c r="L181" s="15">
        <v>118627.74</v>
      </c>
      <c r="M181" s="16">
        <v>0.1</v>
      </c>
      <c r="N181" s="15">
        <v>106764.966</v>
      </c>
      <c r="O181" s="16">
        <v>0.45691749999999998</v>
      </c>
      <c r="P181" s="15">
        <v>57982.184647695001</v>
      </c>
      <c r="Q181" s="16">
        <v>8.5000000000000006E-2</v>
      </c>
      <c r="R181" s="22">
        <v>102.47008394117648</v>
      </c>
      <c r="S181" s="14">
        <v>0</v>
      </c>
      <c r="T181" s="15">
        <v>0</v>
      </c>
      <c r="U181" s="15">
        <v>682143.34879641177</v>
      </c>
    </row>
    <row r="182" spans="1:21" x14ac:dyDescent="0.25">
      <c r="A182" s="12" t="s">
        <v>585</v>
      </c>
      <c r="B182" s="17" t="s">
        <v>585</v>
      </c>
      <c r="C182" s="17" t="s">
        <v>5</v>
      </c>
      <c r="D182" s="12" t="s">
        <v>586</v>
      </c>
      <c r="E182" s="11">
        <v>11002</v>
      </c>
      <c r="F182" s="11">
        <v>1925</v>
      </c>
      <c r="G182" s="12" t="s">
        <v>148</v>
      </c>
      <c r="H182" s="13">
        <v>4080</v>
      </c>
      <c r="I182" s="13">
        <v>1984</v>
      </c>
      <c r="J182" s="11" t="s">
        <v>40</v>
      </c>
      <c r="K182" s="22">
        <v>19.8</v>
      </c>
      <c r="L182" s="15">
        <v>39283.199999999997</v>
      </c>
      <c r="M182" s="16">
        <v>0.1</v>
      </c>
      <c r="N182" s="15">
        <v>35354.880000000005</v>
      </c>
      <c r="O182" s="16">
        <v>0.45691749999999998</v>
      </c>
      <c r="P182" s="15">
        <v>19200.616617600004</v>
      </c>
      <c r="Q182" s="16">
        <v>8.5000000000000006E-2</v>
      </c>
      <c r="R182" s="22">
        <v>113.85564882352944</v>
      </c>
      <c r="S182" s="14">
        <v>0</v>
      </c>
      <c r="T182" s="15">
        <v>0</v>
      </c>
      <c r="U182" s="15">
        <v>225889.6072658824</v>
      </c>
    </row>
    <row r="183" spans="1:21" x14ac:dyDescent="0.25">
      <c r="A183" s="12" t="s">
        <v>587</v>
      </c>
      <c r="B183" s="17" t="s">
        <v>588</v>
      </c>
      <c r="C183" s="17" t="s">
        <v>75</v>
      </c>
      <c r="D183" s="12" t="s">
        <v>589</v>
      </c>
      <c r="E183" s="11">
        <v>11002</v>
      </c>
      <c r="F183" s="11">
        <v>1925</v>
      </c>
      <c r="G183" s="12" t="s">
        <v>43</v>
      </c>
      <c r="H183" s="13">
        <v>18632</v>
      </c>
      <c r="I183" s="13">
        <v>2166</v>
      </c>
      <c r="J183" s="11" t="s">
        <v>40</v>
      </c>
      <c r="K183" s="22">
        <v>25</v>
      </c>
      <c r="L183" s="15">
        <v>54150</v>
      </c>
      <c r="M183" s="16">
        <v>0.05</v>
      </c>
      <c r="N183" s="15">
        <v>51442.5</v>
      </c>
      <c r="O183" s="16">
        <v>0.40691749999999993</v>
      </c>
      <c r="P183" s="15">
        <v>30509.646506250003</v>
      </c>
      <c r="Q183" s="16">
        <v>6.25E-2</v>
      </c>
      <c r="R183" s="22">
        <v>225.37135000000004</v>
      </c>
      <c r="S183" s="14">
        <v>9968</v>
      </c>
      <c r="T183" s="15">
        <v>169456</v>
      </c>
      <c r="U183" s="15">
        <v>657610.3441000001</v>
      </c>
    </row>
    <row r="184" spans="1:21" x14ac:dyDescent="0.25">
      <c r="A184" s="12" t="s">
        <v>590</v>
      </c>
      <c r="B184" s="17" t="s">
        <v>590</v>
      </c>
      <c r="C184" s="17" t="s">
        <v>5</v>
      </c>
      <c r="D184" s="12" t="s">
        <v>591</v>
      </c>
      <c r="E184" s="11">
        <v>11015</v>
      </c>
      <c r="F184" s="11">
        <v>1959</v>
      </c>
      <c r="G184" s="12" t="s">
        <v>194</v>
      </c>
      <c r="H184" s="13">
        <v>3068</v>
      </c>
      <c r="I184" s="13">
        <v>1234</v>
      </c>
      <c r="J184" s="11" t="s">
        <v>40</v>
      </c>
      <c r="K184" s="22">
        <v>21</v>
      </c>
      <c r="L184" s="15">
        <v>25914</v>
      </c>
      <c r="M184" s="16">
        <v>0.15</v>
      </c>
      <c r="N184" s="15">
        <v>22026.9</v>
      </c>
      <c r="O184" s="16">
        <v>0.45691749999999998</v>
      </c>
      <c r="P184" s="15">
        <v>11962.423919250001</v>
      </c>
      <c r="Q184" s="16">
        <v>8.5000000000000006E-2</v>
      </c>
      <c r="R184" s="22">
        <v>114.047325</v>
      </c>
      <c r="S184" s="14">
        <v>0</v>
      </c>
      <c r="T184" s="15">
        <v>0</v>
      </c>
      <c r="U184" s="15">
        <v>140734.39905000001</v>
      </c>
    </row>
    <row r="185" spans="1:21" ht="30" x14ac:dyDescent="0.25">
      <c r="A185" s="12" t="s">
        <v>592</v>
      </c>
      <c r="B185" s="17" t="s">
        <v>593</v>
      </c>
      <c r="C185" s="17" t="s">
        <v>594</v>
      </c>
      <c r="D185" s="12" t="s">
        <v>595</v>
      </c>
      <c r="E185" s="11">
        <v>11002</v>
      </c>
      <c r="F185" s="11">
        <v>1925</v>
      </c>
      <c r="G185" s="12" t="s">
        <v>117</v>
      </c>
      <c r="H185" s="13">
        <v>22525</v>
      </c>
      <c r="I185" s="13">
        <v>2712</v>
      </c>
      <c r="J185" s="11" t="s">
        <v>40</v>
      </c>
      <c r="K185" s="22">
        <v>18</v>
      </c>
      <c r="L185" s="15">
        <v>48816</v>
      </c>
      <c r="M185" s="16">
        <v>0.1</v>
      </c>
      <c r="N185" s="15">
        <v>43934.400000000001</v>
      </c>
      <c r="O185" s="16">
        <v>0.45691749999999998</v>
      </c>
      <c r="P185" s="15">
        <v>23860.003788000002</v>
      </c>
      <c r="Q185" s="16">
        <v>8.5000000000000006E-2</v>
      </c>
      <c r="R185" s="22">
        <v>103.50513529411764</v>
      </c>
      <c r="S185" s="14">
        <v>11677</v>
      </c>
      <c r="T185" s="15">
        <v>198509</v>
      </c>
      <c r="U185" s="15">
        <v>479214.92691764701</v>
      </c>
    </row>
    <row r="186" spans="1:21" x14ac:dyDescent="0.25">
      <c r="A186" s="12" t="s">
        <v>596</v>
      </c>
      <c r="B186" s="17" t="s">
        <v>596</v>
      </c>
      <c r="C186" s="17" t="s">
        <v>597</v>
      </c>
      <c r="D186" s="12" t="s">
        <v>598</v>
      </c>
      <c r="E186" s="11">
        <v>11002</v>
      </c>
      <c r="F186" s="11">
        <v>1925</v>
      </c>
      <c r="G186" s="12" t="s">
        <v>57</v>
      </c>
      <c r="H186" s="13">
        <v>36720</v>
      </c>
      <c r="I186" s="13">
        <v>12768</v>
      </c>
      <c r="J186" s="11" t="s">
        <v>40</v>
      </c>
      <c r="K186" s="22">
        <v>14.4</v>
      </c>
      <c r="L186" s="15">
        <v>183859.20000000001</v>
      </c>
      <c r="M186" s="16">
        <v>0.1</v>
      </c>
      <c r="N186" s="15">
        <v>165473.28</v>
      </c>
      <c r="O186" s="16">
        <v>0.45691749999999998</v>
      </c>
      <c r="P186" s="15">
        <v>89865.642585599999</v>
      </c>
      <c r="Q186" s="16">
        <v>8.5000000000000006E-2</v>
      </c>
      <c r="R186" s="22">
        <v>82.804108235294123</v>
      </c>
      <c r="S186" s="14">
        <v>0</v>
      </c>
      <c r="T186" s="15">
        <v>0</v>
      </c>
      <c r="U186" s="15">
        <v>1057242.8539482353</v>
      </c>
    </row>
    <row r="187" spans="1:21" ht="30" x14ac:dyDescent="0.25">
      <c r="A187" s="12" t="s">
        <v>599</v>
      </c>
      <c r="B187" s="17" t="s">
        <v>600</v>
      </c>
      <c r="C187" s="17" t="s">
        <v>601</v>
      </c>
      <c r="D187" s="12" t="s">
        <v>602</v>
      </c>
      <c r="E187" s="11">
        <v>11002</v>
      </c>
      <c r="F187" s="11">
        <v>1925</v>
      </c>
      <c r="G187" s="12" t="s">
        <v>42</v>
      </c>
      <c r="H187" s="13">
        <v>22500</v>
      </c>
      <c r="I187" s="13">
        <v>11404</v>
      </c>
      <c r="J187" s="11" t="s">
        <v>40</v>
      </c>
      <c r="K187" s="22">
        <v>14.4</v>
      </c>
      <c r="L187" s="15">
        <v>164217.60000000001</v>
      </c>
      <c r="M187" s="16">
        <v>0.1</v>
      </c>
      <c r="N187" s="15">
        <v>147795.84</v>
      </c>
      <c r="O187" s="16">
        <v>0.45691749999999998</v>
      </c>
      <c r="P187" s="15">
        <v>80265.3342768</v>
      </c>
      <c r="Q187" s="16">
        <v>0.08</v>
      </c>
      <c r="R187" s="22">
        <v>87.979365000000001</v>
      </c>
      <c r="S187" s="14">
        <v>0</v>
      </c>
      <c r="T187" s="15">
        <v>0</v>
      </c>
      <c r="U187" s="15">
        <v>1003316.67846</v>
      </c>
    </row>
    <row r="188" spans="1:21" x14ac:dyDescent="0.25">
      <c r="A188" s="12" t="s">
        <v>603</v>
      </c>
      <c r="B188" s="17" t="s">
        <v>604</v>
      </c>
      <c r="C188" s="17" t="s">
        <v>10</v>
      </c>
      <c r="D188" s="12" t="s">
        <v>605</v>
      </c>
      <c r="E188" s="11">
        <v>11002</v>
      </c>
      <c r="F188" s="11">
        <v>1925</v>
      </c>
      <c r="G188" s="12" t="s">
        <v>117</v>
      </c>
      <c r="H188" s="13">
        <v>9787</v>
      </c>
      <c r="I188" s="13">
        <v>4504</v>
      </c>
      <c r="J188" s="11" t="s">
        <v>40</v>
      </c>
      <c r="K188" s="22">
        <v>16.2</v>
      </c>
      <c r="L188" s="15">
        <v>72964.800000000003</v>
      </c>
      <c r="M188" s="16">
        <v>0.1</v>
      </c>
      <c r="N188" s="15">
        <v>65668.320000000007</v>
      </c>
      <c r="O188" s="16">
        <v>0.45691749999999998</v>
      </c>
      <c r="P188" s="15">
        <v>35663.315396400008</v>
      </c>
      <c r="Q188" s="16">
        <v>8.5000000000000006E-2</v>
      </c>
      <c r="R188" s="22">
        <v>93.154621764705894</v>
      </c>
      <c r="S188" s="14">
        <v>0</v>
      </c>
      <c r="T188" s="15">
        <v>0</v>
      </c>
      <c r="U188" s="15">
        <v>419568.41642823536</v>
      </c>
    </row>
    <row r="189" spans="1:21" x14ac:dyDescent="0.25">
      <c r="A189" s="12" t="s">
        <v>606</v>
      </c>
      <c r="B189" s="17" t="s">
        <v>607</v>
      </c>
      <c r="C189" s="17" t="s">
        <v>6</v>
      </c>
      <c r="D189" s="12" t="s">
        <v>608</v>
      </c>
      <c r="E189" s="11">
        <v>11002</v>
      </c>
      <c r="F189" s="11">
        <v>1925</v>
      </c>
      <c r="G189" s="12" t="s">
        <v>42</v>
      </c>
      <c r="H189" s="13">
        <v>8815</v>
      </c>
      <c r="I189" s="13">
        <v>1700</v>
      </c>
      <c r="J189" s="11" t="s">
        <v>40</v>
      </c>
      <c r="K189" s="22">
        <v>18</v>
      </c>
      <c r="L189" s="15">
        <v>30600</v>
      </c>
      <c r="M189" s="16">
        <v>0.1</v>
      </c>
      <c r="N189" s="15">
        <v>27540</v>
      </c>
      <c r="O189" s="16">
        <v>0.45691749999999998</v>
      </c>
      <c r="P189" s="15">
        <v>14956.492050000001</v>
      </c>
      <c r="Q189" s="16">
        <v>0.08</v>
      </c>
      <c r="R189" s="22">
        <v>109.97420624999999</v>
      </c>
      <c r="S189" s="14">
        <v>2015</v>
      </c>
      <c r="T189" s="15">
        <v>34255</v>
      </c>
      <c r="U189" s="15">
        <v>221211.15062500001</v>
      </c>
    </row>
    <row r="190" spans="1:21" ht="45" x14ac:dyDescent="0.25">
      <c r="A190" s="12" t="s">
        <v>609</v>
      </c>
      <c r="B190" s="17" t="s">
        <v>610</v>
      </c>
      <c r="C190" s="17" t="s">
        <v>611</v>
      </c>
      <c r="D190" s="12" t="s">
        <v>612</v>
      </c>
      <c r="E190" s="11">
        <v>11002</v>
      </c>
      <c r="F190" s="11">
        <v>1925</v>
      </c>
      <c r="G190" s="12" t="s">
        <v>43</v>
      </c>
      <c r="H190" s="13">
        <v>38115</v>
      </c>
      <c r="I190" s="13">
        <v>5568</v>
      </c>
      <c r="J190" s="11" t="s">
        <v>40</v>
      </c>
      <c r="K190" s="22">
        <v>27</v>
      </c>
      <c r="L190" s="15">
        <v>150336</v>
      </c>
      <c r="M190" s="16">
        <v>0.05</v>
      </c>
      <c r="N190" s="15">
        <v>142819.20000000001</v>
      </c>
      <c r="O190" s="16">
        <v>0.40691749999999993</v>
      </c>
      <c r="P190" s="15">
        <v>84703.568184000018</v>
      </c>
      <c r="Q190" s="16">
        <v>6.25E-2</v>
      </c>
      <c r="R190" s="22">
        <v>243.40105800000009</v>
      </c>
      <c r="S190" s="14">
        <v>15843</v>
      </c>
      <c r="T190" s="15">
        <v>269331</v>
      </c>
      <c r="U190" s="15">
        <v>1624588.0909440003</v>
      </c>
    </row>
    <row r="191" spans="1:21" x14ac:dyDescent="0.25">
      <c r="A191" s="12" t="s">
        <v>613</v>
      </c>
      <c r="B191" s="17" t="s">
        <v>613</v>
      </c>
      <c r="C191" s="17" t="s">
        <v>5</v>
      </c>
      <c r="D191" s="12" t="s">
        <v>614</v>
      </c>
      <c r="E191" s="11">
        <v>11002</v>
      </c>
      <c r="F191" s="11">
        <v>1925</v>
      </c>
      <c r="G191" s="12" t="s">
        <v>42</v>
      </c>
      <c r="H191" s="13">
        <v>3750</v>
      </c>
      <c r="I191" s="13">
        <v>1618</v>
      </c>
      <c r="J191" s="11" t="s">
        <v>40</v>
      </c>
      <c r="K191" s="22">
        <v>16.2</v>
      </c>
      <c r="L191" s="15">
        <v>26211.599999999999</v>
      </c>
      <c r="M191" s="16">
        <v>0.1</v>
      </c>
      <c r="N191" s="15">
        <v>23590.44</v>
      </c>
      <c r="O191" s="16">
        <v>0.45691749999999998</v>
      </c>
      <c r="P191" s="15">
        <v>12811.5551313</v>
      </c>
      <c r="Q191" s="16">
        <v>0.08</v>
      </c>
      <c r="R191" s="22">
        <v>98.976785624999991</v>
      </c>
      <c r="S191" s="14">
        <v>0</v>
      </c>
      <c r="T191" s="15">
        <v>0</v>
      </c>
      <c r="U191" s="15">
        <v>160144.43914124998</v>
      </c>
    </row>
    <row r="192" spans="1:21" x14ac:dyDescent="0.25">
      <c r="A192" s="12" t="s">
        <v>615</v>
      </c>
      <c r="B192" s="17" t="s">
        <v>615</v>
      </c>
      <c r="C192" s="17" t="s">
        <v>5</v>
      </c>
      <c r="D192" s="12" t="s">
        <v>616</v>
      </c>
      <c r="E192" s="11">
        <v>11002</v>
      </c>
      <c r="F192" s="11">
        <v>1925</v>
      </c>
      <c r="G192" s="12" t="s">
        <v>164</v>
      </c>
      <c r="H192" s="13">
        <v>3708</v>
      </c>
      <c r="I192" s="13">
        <v>1872</v>
      </c>
      <c r="J192" s="11" t="s">
        <v>40</v>
      </c>
      <c r="K192" s="22">
        <v>19.8</v>
      </c>
      <c r="L192" s="15">
        <v>37065.599999999999</v>
      </c>
      <c r="M192" s="16">
        <v>0.1</v>
      </c>
      <c r="N192" s="15">
        <v>33359.040000000001</v>
      </c>
      <c r="O192" s="16">
        <v>0.45691749999999998</v>
      </c>
      <c r="P192" s="15">
        <v>18116.710840799999</v>
      </c>
      <c r="Q192" s="16">
        <v>8.5000000000000006E-2</v>
      </c>
      <c r="R192" s="22">
        <v>113.85564882352941</v>
      </c>
      <c r="S192" s="14">
        <v>0</v>
      </c>
      <c r="T192" s="15">
        <v>0</v>
      </c>
      <c r="U192" s="15">
        <v>213137.77459764705</v>
      </c>
    </row>
    <row r="193" spans="1:21" x14ac:dyDescent="0.25">
      <c r="A193" s="12" t="s">
        <v>617</v>
      </c>
      <c r="B193" s="17" t="s">
        <v>617</v>
      </c>
      <c r="C193" s="17" t="s">
        <v>5</v>
      </c>
      <c r="D193" s="12" t="s">
        <v>618</v>
      </c>
      <c r="E193" s="11">
        <v>11014</v>
      </c>
      <c r="F193" s="11">
        <v>1951</v>
      </c>
      <c r="G193" s="12" t="s">
        <v>194</v>
      </c>
      <c r="H193" s="13">
        <v>3250</v>
      </c>
      <c r="I193" s="13">
        <v>1040</v>
      </c>
      <c r="J193" s="11" t="s">
        <v>40</v>
      </c>
      <c r="K193" s="22">
        <v>21</v>
      </c>
      <c r="L193" s="15">
        <v>21840</v>
      </c>
      <c r="M193" s="16">
        <v>0.15</v>
      </c>
      <c r="N193" s="15">
        <v>18564</v>
      </c>
      <c r="O193" s="16">
        <v>0.42246</v>
      </c>
      <c r="P193" s="15">
        <v>10721.45256</v>
      </c>
      <c r="Q193" s="16">
        <v>8.5000000000000006E-2</v>
      </c>
      <c r="R193" s="22">
        <v>121.2834</v>
      </c>
      <c r="S193" s="14">
        <v>0</v>
      </c>
      <c r="T193" s="15">
        <v>0</v>
      </c>
      <c r="U193" s="15">
        <v>126134.736</v>
      </c>
    </row>
    <row r="194" spans="1:21" x14ac:dyDescent="0.25">
      <c r="A194" s="12" t="s">
        <v>619</v>
      </c>
      <c r="B194" s="17" t="s">
        <v>619</v>
      </c>
      <c r="C194" s="17" t="s">
        <v>5</v>
      </c>
      <c r="D194" s="12" t="s">
        <v>620</v>
      </c>
      <c r="E194" s="11">
        <v>11002</v>
      </c>
      <c r="F194" s="11">
        <v>1925</v>
      </c>
      <c r="G194" s="12" t="s">
        <v>39</v>
      </c>
      <c r="H194" s="13">
        <v>12203</v>
      </c>
      <c r="I194" s="13">
        <v>4300</v>
      </c>
      <c r="J194" s="11" t="s">
        <v>40</v>
      </c>
      <c r="K194" s="22">
        <v>16.2</v>
      </c>
      <c r="L194" s="15">
        <v>69660</v>
      </c>
      <c r="M194" s="16">
        <v>0.1</v>
      </c>
      <c r="N194" s="15">
        <v>62694</v>
      </c>
      <c r="O194" s="16">
        <v>0.45691749999999998</v>
      </c>
      <c r="P194" s="15">
        <v>34048.014255000002</v>
      </c>
      <c r="Q194" s="16">
        <v>8.5000000000000006E-2</v>
      </c>
      <c r="R194" s="22">
        <v>93.15462176470588</v>
      </c>
      <c r="S194" s="14">
        <v>0</v>
      </c>
      <c r="T194" s="15">
        <v>0</v>
      </c>
      <c r="U194" s="15">
        <v>400564.87358823529</v>
      </c>
    </row>
    <row r="195" spans="1:21" x14ac:dyDescent="0.25">
      <c r="A195" s="12" t="s">
        <v>621</v>
      </c>
      <c r="B195" s="17" t="s">
        <v>622</v>
      </c>
      <c r="C195" s="17" t="s">
        <v>6</v>
      </c>
      <c r="D195" s="12" t="s">
        <v>623</v>
      </c>
      <c r="E195" s="11">
        <v>11002</v>
      </c>
      <c r="F195" s="11">
        <v>1925</v>
      </c>
      <c r="G195" s="12" t="s">
        <v>43</v>
      </c>
      <c r="H195" s="13">
        <v>23972</v>
      </c>
      <c r="I195" s="13">
        <v>2128</v>
      </c>
      <c r="J195" s="11" t="s">
        <v>40</v>
      </c>
      <c r="K195" s="22">
        <v>30</v>
      </c>
      <c r="L195" s="15">
        <v>63840</v>
      </c>
      <c r="M195" s="16">
        <v>0.05</v>
      </c>
      <c r="N195" s="15">
        <v>60648</v>
      </c>
      <c r="O195" s="16">
        <v>0.40691749999999993</v>
      </c>
      <c r="P195" s="15">
        <v>35969.267460000003</v>
      </c>
      <c r="Q195" s="16">
        <v>6.25E-2</v>
      </c>
      <c r="R195" s="22">
        <v>270.44562000000002</v>
      </c>
      <c r="S195" s="14">
        <v>15460</v>
      </c>
      <c r="T195" s="15">
        <v>262820</v>
      </c>
      <c r="U195" s="15">
        <v>838328.27936000004</v>
      </c>
    </row>
    <row r="196" spans="1:21" x14ac:dyDescent="0.25">
      <c r="A196" s="12" t="s">
        <v>624</v>
      </c>
      <c r="B196" s="17" t="s">
        <v>624</v>
      </c>
      <c r="C196" s="17" t="s">
        <v>5</v>
      </c>
      <c r="D196" s="12" t="s">
        <v>625</v>
      </c>
      <c r="E196" s="11">
        <v>11002</v>
      </c>
      <c r="F196" s="11">
        <v>1925</v>
      </c>
      <c r="G196" s="12" t="s">
        <v>43</v>
      </c>
      <c r="H196" s="13">
        <v>15823</v>
      </c>
      <c r="I196" s="13">
        <v>2105</v>
      </c>
      <c r="J196" s="11" t="s">
        <v>40</v>
      </c>
      <c r="K196" s="22">
        <v>36</v>
      </c>
      <c r="L196" s="15">
        <v>75780</v>
      </c>
      <c r="M196" s="16">
        <v>0.05</v>
      </c>
      <c r="N196" s="15">
        <v>71991</v>
      </c>
      <c r="O196" s="16">
        <v>0.40691749999999993</v>
      </c>
      <c r="P196" s="15">
        <v>42696.60225750001</v>
      </c>
      <c r="Q196" s="16">
        <v>6.25E-2</v>
      </c>
      <c r="R196" s="22">
        <v>324.53474400000005</v>
      </c>
      <c r="S196" s="14">
        <v>7403</v>
      </c>
      <c r="T196" s="15">
        <v>125851</v>
      </c>
      <c r="U196" s="15">
        <v>808996.63612000004</v>
      </c>
    </row>
    <row r="197" spans="1:21" ht="30" x14ac:dyDescent="0.25">
      <c r="A197" s="12" t="s">
        <v>626</v>
      </c>
      <c r="B197" s="17" t="s">
        <v>627</v>
      </c>
      <c r="C197" s="17" t="s">
        <v>628</v>
      </c>
      <c r="D197" s="12" t="s">
        <v>629</v>
      </c>
      <c r="E197" s="11">
        <v>11002</v>
      </c>
      <c r="F197" s="11">
        <v>1925</v>
      </c>
      <c r="G197" s="12" t="s">
        <v>117</v>
      </c>
      <c r="H197" s="13">
        <v>45540</v>
      </c>
      <c r="I197" s="13">
        <v>13200</v>
      </c>
      <c r="J197" s="11" t="s">
        <v>40</v>
      </c>
      <c r="K197" s="22">
        <v>15.840000000000002</v>
      </c>
      <c r="L197" s="15">
        <v>209088.00000000003</v>
      </c>
      <c r="M197" s="16">
        <v>0.1</v>
      </c>
      <c r="N197" s="15">
        <v>188179.20000000001</v>
      </c>
      <c r="O197" s="16">
        <v>0.45691749999999998</v>
      </c>
      <c r="P197" s="15">
        <v>102196.83038400002</v>
      </c>
      <c r="Q197" s="16">
        <v>8.5000000000000006E-2</v>
      </c>
      <c r="R197" s="22">
        <v>91.084519058823531</v>
      </c>
      <c r="S197" s="14">
        <v>0</v>
      </c>
      <c r="T197" s="15">
        <v>0</v>
      </c>
      <c r="U197" s="15">
        <v>1202315.6515764706</v>
      </c>
    </row>
    <row r="198" spans="1:21" x14ac:dyDescent="0.25">
      <c r="A198" s="12" t="s">
        <v>630</v>
      </c>
      <c r="B198" s="17" t="s">
        <v>631</v>
      </c>
      <c r="C198" s="17" t="s">
        <v>80</v>
      </c>
      <c r="D198" s="12" t="s">
        <v>632</v>
      </c>
      <c r="E198" s="11">
        <v>11002</v>
      </c>
      <c r="F198" s="11">
        <v>1925</v>
      </c>
      <c r="G198" s="12" t="s">
        <v>117</v>
      </c>
      <c r="H198" s="13">
        <v>33830</v>
      </c>
      <c r="I198" s="13">
        <v>14854</v>
      </c>
      <c r="J198" s="11" t="s">
        <v>40</v>
      </c>
      <c r="K198" s="22">
        <v>14.4</v>
      </c>
      <c r="L198" s="15">
        <v>213897.60000000001</v>
      </c>
      <c r="M198" s="16">
        <v>0.1</v>
      </c>
      <c r="N198" s="15">
        <v>192507.84</v>
      </c>
      <c r="O198" s="16">
        <v>0.45691749999999998</v>
      </c>
      <c r="P198" s="15">
        <v>104547.63901680001</v>
      </c>
      <c r="Q198" s="16">
        <v>8.5000000000000006E-2</v>
      </c>
      <c r="R198" s="22">
        <v>82.804108235294123</v>
      </c>
      <c r="S198" s="14">
        <v>0</v>
      </c>
      <c r="T198" s="15">
        <v>0</v>
      </c>
      <c r="U198" s="15">
        <v>1229972.2237270589</v>
      </c>
    </row>
    <row r="199" spans="1:21" x14ac:dyDescent="0.25">
      <c r="A199" s="12" t="s">
        <v>633</v>
      </c>
      <c r="B199" s="17" t="s">
        <v>633</v>
      </c>
      <c r="C199" s="17" t="s">
        <v>5</v>
      </c>
      <c r="D199" s="12" t="s">
        <v>634</v>
      </c>
      <c r="E199" s="11">
        <v>11002</v>
      </c>
      <c r="F199" s="11">
        <v>1925</v>
      </c>
      <c r="G199" s="12" t="s">
        <v>43</v>
      </c>
      <c r="H199" s="13">
        <v>14532</v>
      </c>
      <c r="I199" s="13">
        <v>2440</v>
      </c>
      <c r="J199" s="11" t="s">
        <v>40</v>
      </c>
      <c r="K199" s="22">
        <v>25</v>
      </c>
      <c r="L199" s="15">
        <v>61000</v>
      </c>
      <c r="M199" s="16">
        <v>0.05</v>
      </c>
      <c r="N199" s="15">
        <v>57950</v>
      </c>
      <c r="O199" s="16">
        <v>0.40691749999999993</v>
      </c>
      <c r="P199" s="15">
        <v>34369.130875000003</v>
      </c>
      <c r="Q199" s="16">
        <v>6.25E-2</v>
      </c>
      <c r="R199" s="22">
        <v>225.37135000000001</v>
      </c>
      <c r="S199" s="14">
        <v>4772</v>
      </c>
      <c r="T199" s="15">
        <v>81124</v>
      </c>
      <c r="U199" s="15">
        <v>631030.09400000004</v>
      </c>
    </row>
    <row r="200" spans="1:21" x14ac:dyDescent="0.25">
      <c r="A200" s="12" t="s">
        <v>635</v>
      </c>
      <c r="B200" s="17" t="s">
        <v>636</v>
      </c>
      <c r="C200" s="17" t="s">
        <v>76</v>
      </c>
      <c r="D200" s="12" t="s">
        <v>637</v>
      </c>
      <c r="E200" s="11">
        <v>11002</v>
      </c>
      <c r="F200" s="11">
        <v>1925</v>
      </c>
      <c r="G200" s="12" t="s">
        <v>148</v>
      </c>
      <c r="H200" s="13">
        <v>19225</v>
      </c>
      <c r="I200" s="13">
        <v>7460</v>
      </c>
      <c r="J200" s="11" t="s">
        <v>40</v>
      </c>
      <c r="K200" s="22">
        <v>16.2</v>
      </c>
      <c r="L200" s="15">
        <v>120852</v>
      </c>
      <c r="M200" s="16">
        <v>0.1</v>
      </c>
      <c r="N200" s="15">
        <v>108766.8</v>
      </c>
      <c r="O200" s="16">
        <v>0.45691749999999998</v>
      </c>
      <c r="P200" s="15">
        <v>59069.345661000007</v>
      </c>
      <c r="Q200" s="16">
        <v>8.5000000000000006E-2</v>
      </c>
      <c r="R200" s="22">
        <v>93.154621764705894</v>
      </c>
      <c r="S200" s="14">
        <v>0</v>
      </c>
      <c r="T200" s="15">
        <v>0</v>
      </c>
      <c r="U200" s="15">
        <v>694933.47836470592</v>
      </c>
    </row>
    <row r="201" spans="1:21" x14ac:dyDescent="0.25">
      <c r="A201" s="12" t="s">
        <v>638</v>
      </c>
      <c r="B201" s="17" t="s">
        <v>638</v>
      </c>
      <c r="C201" s="17" t="s">
        <v>5</v>
      </c>
      <c r="D201" s="12" t="s">
        <v>639</v>
      </c>
      <c r="E201" s="11">
        <v>11002</v>
      </c>
      <c r="F201" s="11">
        <v>1925</v>
      </c>
      <c r="G201" s="12" t="s">
        <v>117</v>
      </c>
      <c r="H201" s="13">
        <v>18337</v>
      </c>
      <c r="I201" s="13">
        <v>14641</v>
      </c>
      <c r="J201" s="11" t="s">
        <v>40</v>
      </c>
      <c r="K201" s="22">
        <v>12.96</v>
      </c>
      <c r="L201" s="15">
        <v>189747.36</v>
      </c>
      <c r="M201" s="16">
        <v>0.1</v>
      </c>
      <c r="N201" s="15">
        <v>170772.62400000001</v>
      </c>
      <c r="O201" s="16">
        <v>0.45691749999999998</v>
      </c>
      <c r="P201" s="15">
        <v>92743.623573480014</v>
      </c>
      <c r="Q201" s="16">
        <v>8.5000000000000006E-2</v>
      </c>
      <c r="R201" s="22">
        <v>74.523697411764715</v>
      </c>
      <c r="S201" s="14">
        <v>0</v>
      </c>
      <c r="T201" s="15">
        <v>0</v>
      </c>
      <c r="U201" s="15">
        <v>1091101.4538056471</v>
      </c>
    </row>
    <row r="202" spans="1:21" x14ac:dyDescent="0.25">
      <c r="A202" s="12" t="s">
        <v>640</v>
      </c>
      <c r="B202" s="17" t="s">
        <v>640</v>
      </c>
      <c r="C202" s="17" t="s">
        <v>5</v>
      </c>
      <c r="D202" s="12" t="s">
        <v>641</v>
      </c>
      <c r="E202" s="11">
        <v>11002</v>
      </c>
      <c r="F202" s="11">
        <v>1925</v>
      </c>
      <c r="G202" s="12" t="s">
        <v>42</v>
      </c>
      <c r="H202" s="13">
        <v>3250</v>
      </c>
      <c r="I202" s="13">
        <v>1292</v>
      </c>
      <c r="J202" s="11" t="s">
        <v>40</v>
      </c>
      <c r="K202" s="22">
        <v>18</v>
      </c>
      <c r="L202" s="15">
        <v>23256</v>
      </c>
      <c r="M202" s="16">
        <v>0.1</v>
      </c>
      <c r="N202" s="15">
        <v>20930.400000000001</v>
      </c>
      <c r="O202" s="16">
        <v>0.45691749999999998</v>
      </c>
      <c r="P202" s="15">
        <v>11366.933958</v>
      </c>
      <c r="Q202" s="16">
        <v>0.08</v>
      </c>
      <c r="R202" s="22">
        <v>109.97420624999999</v>
      </c>
      <c r="S202" s="14">
        <v>0</v>
      </c>
      <c r="T202" s="15">
        <v>0</v>
      </c>
      <c r="U202" s="15">
        <v>142086.67447500001</v>
      </c>
    </row>
    <row r="203" spans="1:21" x14ac:dyDescent="0.25">
      <c r="A203" s="12" t="s">
        <v>642</v>
      </c>
      <c r="B203" s="17" t="s">
        <v>643</v>
      </c>
      <c r="C203" s="17" t="s">
        <v>119</v>
      </c>
      <c r="D203" s="12" t="s">
        <v>644</v>
      </c>
      <c r="E203" s="11">
        <v>11002</v>
      </c>
      <c r="F203" s="11">
        <v>1925</v>
      </c>
      <c r="G203" s="12" t="s">
        <v>148</v>
      </c>
      <c r="H203" s="13">
        <v>13000</v>
      </c>
      <c r="I203" s="13">
        <v>6500</v>
      </c>
      <c r="J203" s="11" t="s">
        <v>40</v>
      </c>
      <c r="K203" s="22">
        <v>16.2</v>
      </c>
      <c r="L203" s="15">
        <v>105300</v>
      </c>
      <c r="M203" s="16">
        <v>0.1</v>
      </c>
      <c r="N203" s="15">
        <v>94770</v>
      </c>
      <c r="O203" s="16">
        <v>0.45691749999999998</v>
      </c>
      <c r="P203" s="15">
        <v>51467.928525000003</v>
      </c>
      <c r="Q203" s="16">
        <v>8.5000000000000006E-2</v>
      </c>
      <c r="R203" s="22">
        <v>93.15462176470588</v>
      </c>
      <c r="S203" s="14">
        <v>0</v>
      </c>
      <c r="T203" s="15">
        <v>0</v>
      </c>
      <c r="U203" s="15">
        <v>605505.04147058818</v>
      </c>
    </row>
    <row r="204" spans="1:21" x14ac:dyDescent="0.25">
      <c r="A204" s="12" t="s">
        <v>645</v>
      </c>
      <c r="B204" s="17" t="s">
        <v>645</v>
      </c>
      <c r="C204" s="17" t="s">
        <v>5</v>
      </c>
      <c r="D204" s="12" t="s">
        <v>646</v>
      </c>
      <c r="E204" s="11">
        <v>11002</v>
      </c>
      <c r="F204" s="11">
        <v>1925</v>
      </c>
      <c r="G204" s="12" t="s">
        <v>148</v>
      </c>
      <c r="H204" s="13">
        <v>4125</v>
      </c>
      <c r="I204" s="13">
        <v>3234</v>
      </c>
      <c r="J204" s="11" t="s">
        <v>40</v>
      </c>
      <c r="K204" s="22">
        <v>18</v>
      </c>
      <c r="L204" s="15">
        <v>58212</v>
      </c>
      <c r="M204" s="16">
        <v>0.1</v>
      </c>
      <c r="N204" s="15">
        <v>52390.8</v>
      </c>
      <c r="O204" s="16">
        <v>0.45691749999999998</v>
      </c>
      <c r="P204" s="15">
        <v>28452.526641000004</v>
      </c>
      <c r="Q204" s="16">
        <v>8.5000000000000006E-2</v>
      </c>
      <c r="R204" s="22">
        <v>103.50513529411764</v>
      </c>
      <c r="S204" s="14">
        <v>0</v>
      </c>
      <c r="T204" s="15">
        <v>0</v>
      </c>
      <c r="U204" s="15">
        <v>334735.60754117649</v>
      </c>
    </row>
    <row r="205" spans="1:21" x14ac:dyDescent="0.25">
      <c r="A205" s="12" t="s">
        <v>647</v>
      </c>
      <c r="B205" s="17" t="s">
        <v>648</v>
      </c>
      <c r="C205" s="17" t="s">
        <v>6</v>
      </c>
      <c r="D205" s="12" t="s">
        <v>649</v>
      </c>
      <c r="E205" s="11">
        <v>11002</v>
      </c>
      <c r="F205" s="11">
        <v>1925</v>
      </c>
      <c r="G205" s="12" t="s">
        <v>148</v>
      </c>
      <c r="H205" s="13">
        <v>9663</v>
      </c>
      <c r="I205" s="13">
        <v>3269</v>
      </c>
      <c r="J205" s="11" t="s">
        <v>40</v>
      </c>
      <c r="K205" s="22">
        <v>18</v>
      </c>
      <c r="L205" s="15">
        <v>58842</v>
      </c>
      <c r="M205" s="16">
        <v>0.1</v>
      </c>
      <c r="N205" s="15">
        <v>52957.8</v>
      </c>
      <c r="O205" s="16">
        <v>0.45691749999999998</v>
      </c>
      <c r="P205" s="15">
        <v>28760.454418500001</v>
      </c>
      <c r="Q205" s="16">
        <v>8.5000000000000006E-2</v>
      </c>
      <c r="R205" s="22">
        <v>103.50513529411764</v>
      </c>
      <c r="S205" s="14">
        <v>0</v>
      </c>
      <c r="T205" s="15">
        <v>0</v>
      </c>
      <c r="U205" s="15">
        <v>338358.28727647057</v>
      </c>
    </row>
    <row r="206" spans="1:21" ht="45" x14ac:dyDescent="0.25">
      <c r="A206" s="12" t="s">
        <v>650</v>
      </c>
      <c r="B206" s="17" t="s">
        <v>651</v>
      </c>
      <c r="C206" s="17" t="s">
        <v>652</v>
      </c>
      <c r="D206" s="12" t="s">
        <v>653</v>
      </c>
      <c r="E206" s="11">
        <v>11002</v>
      </c>
      <c r="F206" s="11">
        <v>1925</v>
      </c>
      <c r="G206" s="12" t="s">
        <v>148</v>
      </c>
      <c r="H206" s="13">
        <v>31852</v>
      </c>
      <c r="I206" s="13">
        <v>7905</v>
      </c>
      <c r="J206" s="11" t="s">
        <v>40</v>
      </c>
      <c r="K206" s="22">
        <v>16.2</v>
      </c>
      <c r="L206" s="15">
        <v>128061</v>
      </c>
      <c r="M206" s="16">
        <v>0.1</v>
      </c>
      <c r="N206" s="15">
        <v>115254.9</v>
      </c>
      <c r="O206" s="16">
        <v>0.45691749999999998</v>
      </c>
      <c r="P206" s="15">
        <v>62592.919229250001</v>
      </c>
      <c r="Q206" s="16">
        <v>8.5000000000000006E-2</v>
      </c>
      <c r="R206" s="22">
        <v>93.15462176470588</v>
      </c>
      <c r="S206" s="14">
        <v>232</v>
      </c>
      <c r="T206" s="15">
        <v>3944</v>
      </c>
      <c r="U206" s="15">
        <v>740331.28504999995</v>
      </c>
    </row>
    <row r="207" spans="1:21" ht="30" x14ac:dyDescent="0.25">
      <c r="A207" s="12" t="s">
        <v>654</v>
      </c>
      <c r="B207" s="17" t="s">
        <v>655</v>
      </c>
      <c r="C207" s="17" t="s">
        <v>122</v>
      </c>
      <c r="D207" s="12" t="s">
        <v>656</v>
      </c>
      <c r="E207" s="11">
        <v>11002</v>
      </c>
      <c r="F207" s="11">
        <v>1925</v>
      </c>
      <c r="G207" s="12" t="s">
        <v>117</v>
      </c>
      <c r="H207" s="13">
        <v>21470</v>
      </c>
      <c r="I207" s="13">
        <v>4000</v>
      </c>
      <c r="J207" s="11" t="s">
        <v>40</v>
      </c>
      <c r="K207" s="22">
        <v>25.92</v>
      </c>
      <c r="L207" s="15">
        <v>103680</v>
      </c>
      <c r="M207" s="16">
        <v>0.1</v>
      </c>
      <c r="N207" s="15">
        <v>93311.999999999985</v>
      </c>
      <c r="O207" s="16">
        <v>0.45691749999999998</v>
      </c>
      <c r="P207" s="15">
        <v>50676.114239999995</v>
      </c>
      <c r="Q207" s="16">
        <v>8.5000000000000006E-2</v>
      </c>
      <c r="R207" s="22">
        <v>149.04739482352937</v>
      </c>
      <c r="S207" s="14">
        <v>5470</v>
      </c>
      <c r="T207" s="15">
        <v>92990</v>
      </c>
      <c r="U207" s="15">
        <v>689179.57929411752</v>
      </c>
    </row>
    <row r="208" spans="1:21" x14ac:dyDescent="0.25">
      <c r="A208" s="12" t="s">
        <v>657</v>
      </c>
      <c r="B208" s="17" t="s">
        <v>658</v>
      </c>
      <c r="C208" s="17" t="s">
        <v>7</v>
      </c>
      <c r="D208" s="12" t="s">
        <v>659</v>
      </c>
      <c r="E208" s="11">
        <v>11002</v>
      </c>
      <c r="F208" s="11">
        <v>1925</v>
      </c>
      <c r="G208" s="12" t="s">
        <v>148</v>
      </c>
      <c r="H208" s="13">
        <v>9200</v>
      </c>
      <c r="I208" s="13">
        <v>5950</v>
      </c>
      <c r="J208" s="11" t="s">
        <v>40</v>
      </c>
      <c r="K208" s="22">
        <v>16.2</v>
      </c>
      <c r="L208" s="15">
        <v>96390</v>
      </c>
      <c r="M208" s="16">
        <v>0.1</v>
      </c>
      <c r="N208" s="15">
        <v>86751</v>
      </c>
      <c r="O208" s="16">
        <v>0.45691749999999998</v>
      </c>
      <c r="P208" s="15">
        <v>47112.949957500001</v>
      </c>
      <c r="Q208" s="16">
        <v>8.5000000000000006E-2</v>
      </c>
      <c r="R208" s="22">
        <v>93.154621764705865</v>
      </c>
      <c r="S208" s="14">
        <v>0</v>
      </c>
      <c r="T208" s="15">
        <v>0</v>
      </c>
      <c r="U208" s="15">
        <v>554269.99949999992</v>
      </c>
    </row>
    <row r="209" spans="1:21" x14ac:dyDescent="0.25">
      <c r="A209" s="12" t="s">
        <v>660</v>
      </c>
      <c r="B209" s="17" t="s">
        <v>661</v>
      </c>
      <c r="C209" s="17" t="s">
        <v>6</v>
      </c>
      <c r="D209" s="12" t="s">
        <v>662</v>
      </c>
      <c r="E209" s="11">
        <v>11002</v>
      </c>
      <c r="F209" s="11">
        <v>1925</v>
      </c>
      <c r="G209" s="12" t="s">
        <v>117</v>
      </c>
      <c r="H209" s="13">
        <v>6150</v>
      </c>
      <c r="I209" s="13">
        <v>2624</v>
      </c>
      <c r="J209" s="11" t="s">
        <v>40</v>
      </c>
      <c r="K209" s="22">
        <v>19.8</v>
      </c>
      <c r="L209" s="15">
        <v>51955.199999999997</v>
      </c>
      <c r="M209" s="16">
        <v>0.1</v>
      </c>
      <c r="N209" s="15">
        <v>46759.680000000008</v>
      </c>
      <c r="O209" s="16">
        <v>0.45691749999999998</v>
      </c>
      <c r="P209" s="15">
        <v>25394.363913600009</v>
      </c>
      <c r="Q209" s="16">
        <v>8.5000000000000006E-2</v>
      </c>
      <c r="R209" s="22">
        <v>113.85564882352944</v>
      </c>
      <c r="S209" s="14">
        <v>0</v>
      </c>
      <c r="T209" s="15">
        <v>0</v>
      </c>
      <c r="U209" s="15">
        <v>298757.22251294123</v>
      </c>
    </row>
    <row r="210" spans="1:21" x14ac:dyDescent="0.25">
      <c r="A210" s="12" t="s">
        <v>663</v>
      </c>
      <c r="B210" s="17" t="s">
        <v>663</v>
      </c>
      <c r="C210" s="17" t="s">
        <v>5</v>
      </c>
      <c r="D210" s="12" t="s">
        <v>664</v>
      </c>
      <c r="E210" s="11">
        <v>11002</v>
      </c>
      <c r="F210" s="11">
        <v>1925</v>
      </c>
      <c r="G210" s="12" t="s">
        <v>164</v>
      </c>
      <c r="H210" s="13">
        <v>13281</v>
      </c>
      <c r="I210" s="13">
        <v>5506</v>
      </c>
      <c r="J210" s="11" t="s">
        <v>40</v>
      </c>
      <c r="K210" s="22">
        <v>16.038</v>
      </c>
      <c r="L210" s="15">
        <v>88305.228000000003</v>
      </c>
      <c r="M210" s="16">
        <v>0.1</v>
      </c>
      <c r="N210" s="15">
        <v>79474.705199999997</v>
      </c>
      <c r="O210" s="16">
        <v>0.45691749999999998</v>
      </c>
      <c r="P210" s="15">
        <v>43161.321586778999</v>
      </c>
      <c r="Q210" s="16">
        <v>8.5000000000000006E-2</v>
      </c>
      <c r="R210" s="22">
        <v>92.223075547058812</v>
      </c>
      <c r="S210" s="14">
        <v>0</v>
      </c>
      <c r="T210" s="15">
        <v>0</v>
      </c>
      <c r="U210" s="15">
        <v>507780.25396210584</v>
      </c>
    </row>
    <row r="211" spans="1:21" x14ac:dyDescent="0.25">
      <c r="A211" s="12" t="s">
        <v>665</v>
      </c>
      <c r="B211" s="17" t="s">
        <v>666</v>
      </c>
      <c r="C211" s="17" t="s">
        <v>9</v>
      </c>
      <c r="D211" s="12" t="s">
        <v>667</v>
      </c>
      <c r="E211" s="11">
        <v>11002</v>
      </c>
      <c r="F211" s="11">
        <v>1925</v>
      </c>
      <c r="G211" s="12" t="s">
        <v>117</v>
      </c>
      <c r="H211" s="13">
        <v>9375</v>
      </c>
      <c r="I211" s="13">
        <v>4143</v>
      </c>
      <c r="J211" s="11" t="s">
        <v>40</v>
      </c>
      <c r="K211" s="22">
        <v>14.58</v>
      </c>
      <c r="L211" s="15">
        <v>60404.94</v>
      </c>
      <c r="M211" s="16">
        <v>0.1</v>
      </c>
      <c r="N211" s="15">
        <v>54364.446000000004</v>
      </c>
      <c r="O211" s="16">
        <v>0.45691749999999998</v>
      </c>
      <c r="P211" s="15">
        <v>29524.379244795004</v>
      </c>
      <c r="Q211" s="16">
        <v>8.5000000000000006E-2</v>
      </c>
      <c r="R211" s="22">
        <v>83.83915958823529</v>
      </c>
      <c r="S211" s="14">
        <v>0</v>
      </c>
      <c r="T211" s="15">
        <v>0</v>
      </c>
      <c r="U211" s="15">
        <v>347345.63817405887</v>
      </c>
    </row>
    <row r="212" spans="1:21" ht="30" x14ac:dyDescent="0.25">
      <c r="A212" s="12" t="s">
        <v>668</v>
      </c>
      <c r="B212" s="17" t="s">
        <v>669</v>
      </c>
      <c r="C212" s="17" t="s">
        <v>253</v>
      </c>
      <c r="D212" s="12" t="s">
        <v>670</v>
      </c>
      <c r="E212" s="11">
        <v>11002</v>
      </c>
      <c r="F212" s="11">
        <v>1925</v>
      </c>
      <c r="G212" s="12" t="s">
        <v>42</v>
      </c>
      <c r="H212" s="13">
        <v>37699</v>
      </c>
      <c r="I212" s="13">
        <v>19570</v>
      </c>
      <c r="J212" s="11" t="s">
        <v>40</v>
      </c>
      <c r="K212" s="22">
        <v>17.424000000000003</v>
      </c>
      <c r="L212" s="15">
        <v>340987.68000000005</v>
      </c>
      <c r="M212" s="16">
        <v>0.1</v>
      </c>
      <c r="N212" s="15">
        <v>306888.91200000007</v>
      </c>
      <c r="O212" s="16">
        <v>0.45691749999999998</v>
      </c>
      <c r="P212" s="15">
        <v>166665.99755124006</v>
      </c>
      <c r="Q212" s="16">
        <v>0.08</v>
      </c>
      <c r="R212" s="22">
        <v>106.45503165000002</v>
      </c>
      <c r="S212" s="14">
        <v>0</v>
      </c>
      <c r="T212" s="15">
        <v>0</v>
      </c>
      <c r="U212" s="15">
        <v>2083324.9693905008</v>
      </c>
    </row>
    <row r="213" spans="1:21" x14ac:dyDescent="0.25">
      <c r="A213" s="12" t="s">
        <v>671</v>
      </c>
      <c r="B213" s="17" t="s">
        <v>671</v>
      </c>
      <c r="C213" s="17" t="s">
        <v>5</v>
      </c>
      <c r="D213" s="12" t="s">
        <v>672</v>
      </c>
      <c r="E213" s="11">
        <v>11002</v>
      </c>
      <c r="F213" s="11">
        <v>1925</v>
      </c>
      <c r="G213" s="12" t="s">
        <v>39</v>
      </c>
      <c r="H213" s="13">
        <v>7535</v>
      </c>
      <c r="I213" s="13">
        <v>3500</v>
      </c>
      <c r="J213" s="11" t="s">
        <v>40</v>
      </c>
      <c r="K213" s="22">
        <v>18</v>
      </c>
      <c r="L213" s="15">
        <v>63000</v>
      </c>
      <c r="M213" s="16">
        <v>0.1</v>
      </c>
      <c r="N213" s="15">
        <v>56700</v>
      </c>
      <c r="O213" s="16">
        <v>0.45691749999999998</v>
      </c>
      <c r="P213" s="15">
        <v>30792.777750000001</v>
      </c>
      <c r="Q213" s="16">
        <v>8.5000000000000006E-2</v>
      </c>
      <c r="R213" s="22">
        <v>103.50513529411764</v>
      </c>
      <c r="S213" s="14">
        <v>0</v>
      </c>
      <c r="T213" s="15">
        <v>0</v>
      </c>
      <c r="U213" s="15">
        <v>362267.97352941177</v>
      </c>
    </row>
    <row r="214" spans="1:21" x14ac:dyDescent="0.25">
      <c r="A214" s="12" t="s">
        <v>673</v>
      </c>
      <c r="B214" s="17" t="s">
        <v>674</v>
      </c>
      <c r="C214" s="17" t="s">
        <v>116</v>
      </c>
      <c r="D214" s="12" t="s">
        <v>675</v>
      </c>
      <c r="E214" s="11">
        <v>11002</v>
      </c>
      <c r="F214" s="11">
        <v>1925</v>
      </c>
      <c r="G214" s="12" t="s">
        <v>42</v>
      </c>
      <c r="H214" s="13">
        <v>11921</v>
      </c>
      <c r="I214" s="13">
        <v>2380</v>
      </c>
      <c r="J214" s="11" t="s">
        <v>40</v>
      </c>
      <c r="K214" s="22">
        <v>18</v>
      </c>
      <c r="L214" s="15">
        <v>42840</v>
      </c>
      <c r="M214" s="16">
        <v>0.1</v>
      </c>
      <c r="N214" s="15">
        <v>38556</v>
      </c>
      <c r="O214" s="16">
        <v>0.45691749999999998</v>
      </c>
      <c r="P214" s="15">
        <v>20939.08887</v>
      </c>
      <c r="Q214" s="16">
        <v>0.08</v>
      </c>
      <c r="R214" s="22">
        <v>109.97420624999999</v>
      </c>
      <c r="S214" s="14">
        <v>2401</v>
      </c>
      <c r="T214" s="15">
        <v>40817</v>
      </c>
      <c r="U214" s="15">
        <v>302555.61087500001</v>
      </c>
    </row>
    <row r="215" spans="1:21" ht="30" x14ac:dyDescent="0.25">
      <c r="A215" s="12" t="s">
        <v>676</v>
      </c>
      <c r="B215" s="17" t="s">
        <v>677</v>
      </c>
      <c r="C215" s="17" t="s">
        <v>121</v>
      </c>
      <c r="D215" s="12" t="s">
        <v>678</v>
      </c>
      <c r="E215" s="11">
        <v>11002</v>
      </c>
      <c r="F215" s="11">
        <v>1925</v>
      </c>
      <c r="G215" s="12" t="s">
        <v>42</v>
      </c>
      <c r="H215" s="13">
        <v>26505</v>
      </c>
      <c r="I215" s="13">
        <v>10150</v>
      </c>
      <c r="J215" s="11" t="s">
        <v>40</v>
      </c>
      <c r="K215" s="22">
        <v>14.4</v>
      </c>
      <c r="L215" s="15">
        <v>146160</v>
      </c>
      <c r="M215" s="16">
        <v>0.1</v>
      </c>
      <c r="N215" s="15">
        <v>131544</v>
      </c>
      <c r="O215" s="16">
        <v>0.45691749999999998</v>
      </c>
      <c r="P215" s="15">
        <v>71439.244380000004</v>
      </c>
      <c r="Q215" s="16">
        <v>0.08</v>
      </c>
      <c r="R215" s="22">
        <v>87.979365000000001</v>
      </c>
      <c r="S215" s="14">
        <v>0</v>
      </c>
      <c r="T215" s="15">
        <v>0</v>
      </c>
      <c r="U215" s="15">
        <v>892990.55475000001</v>
      </c>
    </row>
    <row r="216" spans="1:21" x14ac:dyDescent="0.25">
      <c r="A216" s="12" t="s">
        <v>679</v>
      </c>
      <c r="B216" s="17" t="s">
        <v>680</v>
      </c>
      <c r="C216" s="17" t="s">
        <v>8</v>
      </c>
      <c r="D216" s="12" t="s">
        <v>681</v>
      </c>
      <c r="E216" s="11">
        <v>11017</v>
      </c>
      <c r="F216" s="11">
        <v>1935</v>
      </c>
      <c r="G216" s="12" t="s">
        <v>148</v>
      </c>
      <c r="H216" s="13">
        <v>14950</v>
      </c>
      <c r="I216" s="13">
        <v>13012</v>
      </c>
      <c r="J216" s="11" t="s">
        <v>40</v>
      </c>
      <c r="K216" s="22">
        <v>12.96</v>
      </c>
      <c r="L216" s="15">
        <v>168635.52000000002</v>
      </c>
      <c r="M216" s="16">
        <v>0.1</v>
      </c>
      <c r="N216" s="15">
        <v>151771.96800000002</v>
      </c>
      <c r="O216" s="16">
        <v>0.45691749999999998</v>
      </c>
      <c r="P216" s="15">
        <v>82424.699811360013</v>
      </c>
      <c r="Q216" s="16">
        <v>8.5000000000000006E-2</v>
      </c>
      <c r="R216" s="22">
        <v>74.523697411764715</v>
      </c>
      <c r="S216" s="14">
        <v>0</v>
      </c>
      <c r="T216" s="15">
        <v>0</v>
      </c>
      <c r="U216" s="15">
        <v>969702.35072188242</v>
      </c>
    </row>
    <row r="217" spans="1:21" x14ac:dyDescent="0.25">
      <c r="A217" s="12" t="s">
        <v>682</v>
      </c>
      <c r="B217" s="17" t="s">
        <v>682</v>
      </c>
      <c r="C217" s="17" t="s">
        <v>5</v>
      </c>
      <c r="D217" s="12" t="s">
        <v>683</v>
      </c>
      <c r="E217" s="11">
        <v>11009</v>
      </c>
      <c r="F217" s="11">
        <v>1921</v>
      </c>
      <c r="G217" s="12" t="s">
        <v>148</v>
      </c>
      <c r="H217" s="13">
        <v>6598</v>
      </c>
      <c r="I217" s="13">
        <v>6765</v>
      </c>
      <c r="J217" s="11" t="s">
        <v>40</v>
      </c>
      <c r="K217" s="22">
        <v>14.58</v>
      </c>
      <c r="L217" s="15">
        <v>98633.7</v>
      </c>
      <c r="M217" s="16">
        <v>0.1</v>
      </c>
      <c r="N217" s="15">
        <v>88770.33</v>
      </c>
      <c r="O217" s="16">
        <v>0.45691749999999998</v>
      </c>
      <c r="P217" s="15">
        <v>48209.612742225007</v>
      </c>
      <c r="Q217" s="16">
        <v>8.5000000000000006E-2</v>
      </c>
      <c r="R217" s="22">
        <v>83.83915958823529</v>
      </c>
      <c r="S217" s="14">
        <v>0</v>
      </c>
      <c r="T217" s="15">
        <v>0</v>
      </c>
      <c r="U217" s="15">
        <v>567171.91461441177</v>
      </c>
    </row>
    <row r="218" spans="1:21" x14ac:dyDescent="0.25">
      <c r="A218" s="12" t="s">
        <v>684</v>
      </c>
      <c r="B218" s="17" t="s">
        <v>684</v>
      </c>
      <c r="C218" s="17" t="s">
        <v>5</v>
      </c>
      <c r="D218" s="12" t="s">
        <v>685</v>
      </c>
      <c r="E218" s="11">
        <v>11015</v>
      </c>
      <c r="F218" s="11">
        <v>1924</v>
      </c>
      <c r="G218" s="12" t="s">
        <v>148</v>
      </c>
      <c r="H218" s="13">
        <v>6136</v>
      </c>
      <c r="I218" s="13">
        <v>3292</v>
      </c>
      <c r="J218" s="11" t="s">
        <v>40</v>
      </c>
      <c r="K218" s="22">
        <v>16.2</v>
      </c>
      <c r="L218" s="15">
        <v>53330.399999999994</v>
      </c>
      <c r="M218" s="16">
        <v>0.1</v>
      </c>
      <c r="N218" s="15">
        <v>47997.359999999993</v>
      </c>
      <c r="O218" s="16">
        <v>0.45691749999999998</v>
      </c>
      <c r="P218" s="15">
        <v>26066.526262199997</v>
      </c>
      <c r="Q218" s="16">
        <v>8.5000000000000006E-2</v>
      </c>
      <c r="R218" s="22">
        <v>93.154621764705865</v>
      </c>
      <c r="S218" s="14">
        <v>0</v>
      </c>
      <c r="T218" s="15">
        <v>0</v>
      </c>
      <c r="U218" s="15">
        <v>306665.01484941173</v>
      </c>
    </row>
    <row r="219" spans="1:21" x14ac:dyDescent="0.25">
      <c r="A219" s="12" t="s">
        <v>686</v>
      </c>
      <c r="B219" s="17" t="s">
        <v>686</v>
      </c>
      <c r="C219" s="17" t="s">
        <v>5</v>
      </c>
      <c r="D219" s="12" t="s">
        <v>687</v>
      </c>
      <c r="E219" s="11">
        <v>11002</v>
      </c>
      <c r="F219" s="11">
        <v>1920</v>
      </c>
      <c r="G219" s="12" t="s">
        <v>148</v>
      </c>
      <c r="H219" s="13">
        <v>3486</v>
      </c>
      <c r="I219" s="13">
        <v>2896</v>
      </c>
      <c r="J219" s="11" t="s">
        <v>40</v>
      </c>
      <c r="K219" s="22">
        <v>16.2</v>
      </c>
      <c r="L219" s="15">
        <v>46915.199999999997</v>
      </c>
      <c r="M219" s="16">
        <v>0.1</v>
      </c>
      <c r="N219" s="15">
        <v>42223.68</v>
      </c>
      <c r="O219" s="16">
        <v>0.45691749999999998</v>
      </c>
      <c r="P219" s="15">
        <v>22930.941693600002</v>
      </c>
      <c r="Q219" s="16">
        <v>8.5000000000000006E-2</v>
      </c>
      <c r="R219" s="22">
        <v>93.154621764705894</v>
      </c>
      <c r="S219" s="14">
        <v>0</v>
      </c>
      <c r="T219" s="15">
        <v>0</v>
      </c>
      <c r="U219" s="15">
        <v>269775.78463058826</v>
      </c>
    </row>
    <row r="220" spans="1:21" x14ac:dyDescent="0.25">
      <c r="A220" s="12" t="s">
        <v>688</v>
      </c>
      <c r="B220" s="17" t="s">
        <v>688</v>
      </c>
      <c r="C220" s="17" t="s">
        <v>5</v>
      </c>
      <c r="D220" s="12" t="s">
        <v>689</v>
      </c>
      <c r="E220" s="11">
        <v>11002</v>
      </c>
      <c r="F220" s="11">
        <v>1925</v>
      </c>
      <c r="G220" s="12" t="s">
        <v>148</v>
      </c>
      <c r="H220" s="13">
        <v>6500</v>
      </c>
      <c r="I220" s="13">
        <v>2160</v>
      </c>
      <c r="J220" s="11" t="s">
        <v>40</v>
      </c>
      <c r="K220" s="22">
        <v>16.2</v>
      </c>
      <c r="L220" s="15">
        <v>34992</v>
      </c>
      <c r="M220" s="16">
        <v>0.1</v>
      </c>
      <c r="N220" s="15">
        <v>31492.799999999999</v>
      </c>
      <c r="O220" s="16">
        <v>0.45691749999999998</v>
      </c>
      <c r="P220" s="15">
        <v>17103.188556000001</v>
      </c>
      <c r="Q220" s="16">
        <v>8.5000000000000006E-2</v>
      </c>
      <c r="R220" s="22">
        <v>93.15462176470588</v>
      </c>
      <c r="S220" s="14">
        <v>0</v>
      </c>
      <c r="T220" s="15">
        <v>0</v>
      </c>
      <c r="U220" s="15">
        <v>201213.98301176471</v>
      </c>
    </row>
    <row r="221" spans="1:21" x14ac:dyDescent="0.25">
      <c r="A221" s="12" t="s">
        <v>690</v>
      </c>
      <c r="B221" s="17" t="s">
        <v>690</v>
      </c>
      <c r="C221" s="17" t="s">
        <v>5</v>
      </c>
      <c r="D221" s="12" t="s">
        <v>691</v>
      </c>
      <c r="E221" s="11">
        <v>11001</v>
      </c>
      <c r="F221" s="11">
        <v>1920</v>
      </c>
      <c r="G221" s="12" t="s">
        <v>148</v>
      </c>
      <c r="H221" s="13">
        <v>13521</v>
      </c>
      <c r="I221" s="13">
        <v>13481</v>
      </c>
      <c r="J221" s="11" t="s">
        <v>40</v>
      </c>
      <c r="K221" s="22">
        <v>12.96</v>
      </c>
      <c r="L221" s="15">
        <v>174713.76</v>
      </c>
      <c r="M221" s="16">
        <v>0.1</v>
      </c>
      <c r="N221" s="15">
        <v>157242.38400000002</v>
      </c>
      <c r="O221" s="16">
        <v>0.42246</v>
      </c>
      <c r="P221" s="15">
        <v>90813.766455360004</v>
      </c>
      <c r="Q221" s="16">
        <v>8.5000000000000006E-2</v>
      </c>
      <c r="R221" s="22">
        <v>79.252077176470593</v>
      </c>
      <c r="S221" s="14">
        <v>0</v>
      </c>
      <c r="T221" s="15">
        <v>0</v>
      </c>
      <c r="U221" s="15">
        <v>1068397.252416</v>
      </c>
    </row>
    <row r="222" spans="1:21" x14ac:dyDescent="0.25">
      <c r="A222" s="12" t="s">
        <v>692</v>
      </c>
      <c r="B222" s="17" t="s">
        <v>693</v>
      </c>
      <c r="C222" s="17" t="s">
        <v>6</v>
      </c>
      <c r="D222" s="12" t="s">
        <v>694</v>
      </c>
      <c r="E222" s="11">
        <v>11035</v>
      </c>
      <c r="F222" s="11">
        <v>1961</v>
      </c>
      <c r="G222" s="12" t="s">
        <v>148</v>
      </c>
      <c r="H222" s="13">
        <v>7540</v>
      </c>
      <c r="I222" s="13">
        <v>6827</v>
      </c>
      <c r="J222" s="11" t="s">
        <v>40</v>
      </c>
      <c r="K222" s="22">
        <v>13.122</v>
      </c>
      <c r="L222" s="15">
        <v>89583.894</v>
      </c>
      <c r="M222" s="16">
        <v>0.1</v>
      </c>
      <c r="N222" s="15">
        <v>80625.5046</v>
      </c>
      <c r="O222" s="16">
        <v>0.45691749999999998</v>
      </c>
      <c r="P222" s="15">
        <v>43786.300601929499</v>
      </c>
      <c r="Q222" s="16">
        <v>8.5000000000000006E-2</v>
      </c>
      <c r="R222" s="22">
        <v>75.455243629411754</v>
      </c>
      <c r="S222" s="14">
        <v>0</v>
      </c>
      <c r="T222" s="15">
        <v>0</v>
      </c>
      <c r="U222" s="15">
        <v>515132.94825799402</v>
      </c>
    </row>
    <row r="223" spans="1:21" x14ac:dyDescent="0.25">
      <c r="A223" s="12" t="s">
        <v>695</v>
      </c>
      <c r="B223" s="17" t="s">
        <v>695</v>
      </c>
      <c r="C223" s="17" t="s">
        <v>5</v>
      </c>
      <c r="D223" s="12" t="s">
        <v>696</v>
      </c>
      <c r="E223" s="11">
        <v>11009</v>
      </c>
      <c r="G223" s="12" t="s">
        <v>148</v>
      </c>
      <c r="H223" s="13">
        <v>19055</v>
      </c>
      <c r="I223" s="13">
        <v>9051</v>
      </c>
      <c r="J223" s="11" t="s">
        <v>40</v>
      </c>
      <c r="K223" s="22">
        <v>14.58</v>
      </c>
      <c r="L223" s="15">
        <v>131963.57999999999</v>
      </c>
      <c r="M223" s="16">
        <v>0.1</v>
      </c>
      <c r="N223" s="15">
        <v>118767.22199999998</v>
      </c>
      <c r="O223" s="16">
        <v>0.45691749999999998</v>
      </c>
      <c r="P223" s="15">
        <v>64500.399841814993</v>
      </c>
      <c r="Q223" s="16">
        <v>8.5000000000000006E-2</v>
      </c>
      <c r="R223" s="22">
        <v>83.839159588235276</v>
      </c>
      <c r="S223" s="14">
        <v>0</v>
      </c>
      <c r="T223" s="15">
        <v>0</v>
      </c>
      <c r="U223" s="15">
        <v>758828.23343311739</v>
      </c>
    </row>
    <row r="224" spans="1:21" x14ac:dyDescent="0.25">
      <c r="A224" s="12" t="s">
        <v>697</v>
      </c>
      <c r="B224" s="17" t="s">
        <v>697</v>
      </c>
      <c r="C224" s="17" t="s">
        <v>5</v>
      </c>
      <c r="D224" s="12" t="s">
        <v>698</v>
      </c>
      <c r="E224" s="11">
        <v>11011</v>
      </c>
      <c r="F224" s="11">
        <v>1925</v>
      </c>
      <c r="G224" s="12" t="s">
        <v>148</v>
      </c>
      <c r="H224" s="13">
        <v>8171</v>
      </c>
      <c r="I224" s="13">
        <v>1852</v>
      </c>
      <c r="J224" s="11" t="s">
        <v>40</v>
      </c>
      <c r="K224" s="22">
        <v>16.2</v>
      </c>
      <c r="L224" s="15">
        <v>30002.400000000001</v>
      </c>
      <c r="M224" s="16">
        <v>0.1</v>
      </c>
      <c r="N224" s="15">
        <v>27002.159999999996</v>
      </c>
      <c r="O224" s="16">
        <v>0.42246</v>
      </c>
      <c r="P224" s="15">
        <v>15594.827486399998</v>
      </c>
      <c r="Q224" s="16">
        <v>8.5000000000000006E-2</v>
      </c>
      <c r="R224" s="22">
        <v>99.06509647058823</v>
      </c>
      <c r="S224" s="14">
        <v>763</v>
      </c>
      <c r="T224" s="15">
        <v>12971</v>
      </c>
      <c r="U224" s="15">
        <v>196439.55866352937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1"/>
  <sheetViews>
    <sheetView workbookViewId="0">
      <selection activeCell="G15" sqref="G15"/>
    </sheetView>
  </sheetViews>
  <sheetFormatPr defaultRowHeight="15" x14ac:dyDescent="0.25"/>
  <cols>
    <col min="1" max="1" width="20.7109375" bestFit="1" customWidth="1"/>
    <col min="2" max="2" width="14" bestFit="1" customWidth="1"/>
    <col min="3" max="3" width="21.7109375" style="7" bestFit="1" customWidth="1"/>
  </cols>
  <sheetData>
    <row r="1" spans="1:3" ht="15.75" x14ac:dyDescent="0.25">
      <c r="A1" s="34" t="s">
        <v>1373</v>
      </c>
      <c r="B1" s="34"/>
      <c r="C1" s="34"/>
    </row>
    <row r="2" spans="1:3" s="8" customFormat="1" x14ac:dyDescent="0.25">
      <c r="A2" s="30" t="s">
        <v>47</v>
      </c>
      <c r="B2" s="31" t="s">
        <v>113</v>
      </c>
      <c r="C2" s="31" t="s">
        <v>78</v>
      </c>
    </row>
    <row r="3" spans="1:3" x14ac:dyDescent="0.25">
      <c r="A3" t="s">
        <v>41</v>
      </c>
      <c r="B3" s="7">
        <v>27</v>
      </c>
      <c r="C3" s="9">
        <v>10460758</v>
      </c>
    </row>
    <row r="4" spans="1:3" x14ac:dyDescent="0.25">
      <c r="A4" t="s">
        <v>70</v>
      </c>
      <c r="B4" s="7">
        <v>13</v>
      </c>
      <c r="C4" s="9">
        <v>17585635</v>
      </c>
    </row>
    <row r="5" spans="1:3" x14ac:dyDescent="0.25">
      <c r="A5" t="s">
        <v>71</v>
      </c>
      <c r="B5" s="7">
        <v>217</v>
      </c>
      <c r="C5" s="9">
        <v>161710871</v>
      </c>
    </row>
    <row r="6" spans="1:3" x14ac:dyDescent="0.25">
      <c r="A6" t="s">
        <v>79</v>
      </c>
      <c r="B6" s="7">
        <v>13</v>
      </c>
      <c r="C6" s="9">
        <v>1076647</v>
      </c>
    </row>
    <row r="7" spans="1:3" x14ac:dyDescent="0.25">
      <c r="A7" t="s">
        <v>72</v>
      </c>
      <c r="B7" s="7">
        <v>3</v>
      </c>
      <c r="C7" s="9">
        <v>4096082</v>
      </c>
    </row>
    <row r="8" spans="1:3" x14ac:dyDescent="0.25">
      <c r="A8" t="s">
        <v>73</v>
      </c>
      <c r="B8" s="7">
        <v>143</v>
      </c>
      <c r="C8" s="9">
        <v>171276669</v>
      </c>
    </row>
    <row r="9" spans="1:3" x14ac:dyDescent="0.25">
      <c r="A9" t="s">
        <v>1390</v>
      </c>
      <c r="B9" s="7">
        <v>2</v>
      </c>
      <c r="C9" s="9">
        <v>2351665</v>
      </c>
    </row>
    <row r="10" spans="1:3" x14ac:dyDescent="0.25">
      <c r="A10" t="s">
        <v>1391</v>
      </c>
      <c r="B10" s="7">
        <v>35</v>
      </c>
      <c r="C10" s="9">
        <v>16013809</v>
      </c>
    </row>
    <row r="11" spans="1:3" x14ac:dyDescent="0.25">
      <c r="A11" t="s">
        <v>1374</v>
      </c>
      <c r="B11" s="7">
        <v>12</v>
      </c>
      <c r="C11" s="9">
        <v>17241342</v>
      </c>
    </row>
    <row r="12" spans="1:3" x14ac:dyDescent="0.25">
      <c r="A12" t="s">
        <v>1392</v>
      </c>
      <c r="B12" s="7">
        <v>1</v>
      </c>
      <c r="C12" s="9">
        <v>685324</v>
      </c>
    </row>
    <row r="13" spans="1:3" x14ac:dyDescent="0.25">
      <c r="A13" t="s">
        <v>1393</v>
      </c>
      <c r="B13" s="7">
        <v>1</v>
      </c>
      <c r="C13" s="32">
        <v>823700</v>
      </c>
    </row>
    <row r="14" spans="1:3" x14ac:dyDescent="0.25">
      <c r="A14" t="s">
        <v>1384</v>
      </c>
      <c r="B14" s="7">
        <v>1</v>
      </c>
      <c r="C14" s="32">
        <v>273925</v>
      </c>
    </row>
    <row r="15" spans="1:3" x14ac:dyDescent="0.25">
      <c r="A15" t="s">
        <v>1394</v>
      </c>
      <c r="B15" s="7">
        <v>2</v>
      </c>
      <c r="C15" s="32">
        <v>16143318</v>
      </c>
    </row>
    <row r="16" spans="1:3" x14ac:dyDescent="0.25">
      <c r="A16" t="s">
        <v>1388</v>
      </c>
      <c r="B16" s="7">
        <v>1</v>
      </c>
      <c r="C16" s="32">
        <v>253837</v>
      </c>
    </row>
    <row r="17" spans="1:3" x14ac:dyDescent="0.25">
      <c r="A17" t="s">
        <v>1395</v>
      </c>
      <c r="B17" s="7">
        <v>17</v>
      </c>
      <c r="C17" s="32">
        <v>11942448</v>
      </c>
    </row>
    <row r="18" spans="1:3" x14ac:dyDescent="0.25">
      <c r="A18" t="s">
        <v>74</v>
      </c>
      <c r="B18" s="7">
        <v>6</v>
      </c>
      <c r="C18" s="32">
        <v>6145465</v>
      </c>
    </row>
    <row r="19" spans="1:3" x14ac:dyDescent="0.25">
      <c r="A19" t="s">
        <v>114</v>
      </c>
      <c r="B19" s="7">
        <v>4</v>
      </c>
      <c r="C19" s="32">
        <v>1248988</v>
      </c>
    </row>
    <row r="20" spans="1:3" ht="15.75" thickBot="1" x14ac:dyDescent="0.3">
      <c r="A20" t="s">
        <v>134</v>
      </c>
      <c r="B20" s="7">
        <v>1</v>
      </c>
      <c r="C20" s="32">
        <v>11924205</v>
      </c>
    </row>
    <row r="21" spans="1:3" ht="15.75" thickBot="1" x14ac:dyDescent="0.3">
      <c r="A21" s="35" t="s">
        <v>1396</v>
      </c>
      <c r="B21" s="36">
        <f>SUM(B3:B20)</f>
        <v>499</v>
      </c>
      <c r="C21" s="37">
        <f>SUM(C3:C20)</f>
        <v>451254688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K I J A A B Q S w M E F A A C A A g A d 1 O a V l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3 U 5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O a V k a / d k + d B g A A U i M A A B M A H A B G b 3 J t d W x h c y 9 T Z W N 0 a W 9 u M S 5 t I K I Y A C i g F A A A A A A A A A A A A A A A A A A A A A A A A A A A A O V Z b U 8 b O R D + j s R / s J Y i J V J Y L q T Q 5 n o 9 C R L S R i 2 E S 9 K e T h R V Z t c h e + y u c 7 Y X y E X 5 7 z e 2 l 2 T f H E K g u V 6 v H 0 o 8 t m f G 9 v P M j N e c O M K j I e r p v 9 U 3 m x u b G 3 y I G X H R l t W v V n f 2 q 6 8 s 9 B b 5 R G x u I P j X o x F z C E i O 7 x z i 2 7 9 T d n 1 J 6 X W p 5 f n E b t B Q k F D w k v X u 5 y 9 V L t A Z 5 h z x E S P Y 5 U N C B P + y 9 9 N e D X 3 G f o S V 4 R P q E l 9 L b T B l z 3 p U h 3 2 C u S D M v v P 5 n V W u o D D y / Q o S L C L l i n a n j y 9 9 U t 3 / q v 6 C V 9 q 9 y X l b k O C t p X u r V u W D F 7 p x 0 7 q Y n j e x w B e x h i 2 r S 0 Y + d m D F x 4 x R x u V y 1 U g 7 7 l B i 6 R j h p Z S 9 C p p M L A 9 z 2 A T f R W f t U 2 5 V k H V s T a d l k / L q Q u 1 5 X 5 S J h g / b S A q V B / Q G B n f E k D D U o H 4 U h A n / e 8 S H c 4 3 F e e W w L x P r A x m D 4 1 J 1 b i E J s 4 e u y w h X P / v 4 D j U 9 L u T v P w h m R 5 H n q 8 Y Z o y P C x B h 9 4 k Q N p A L 7 6 C M O X d R r S c G R 7 1 7 1 / h q o w e 3 w h n A R A F h Q F 8 4 7 v N J W / k R d K X q x q 2 e c v W v L P 5 9 3 G 2 r t u r U N 0 B v Z 8 t d p R w k a e C S V K K M t L w S j J 5 / R b m x U w h Q w q N w 4 B B x m Z W r n p f A E s 2 s i 5 m 0 F 1 D P C A k + A s j P M h A e a d 1 E T 9 j w e N S 1 v b n j h 4 s M o Y F S 9 z t d G q X r 9 X 6 L U I 4 C Z 5 t Q K k E z D 0 B G o c x u C 2 T b s H A w R 3 w R 7 G t 3 Q + u 8 C s R 2 6 E R c M t K 0 L j n O L P 2 K g f 0 o s f t 5 Q X B h 6 U e 8 3 1 O o v I o B d y I B t O E z H T p B g B n 2 0 / R g m 7 D 6 S B x 3 P h 7 0 L r 5 / I j N w B H f l S a Z f e 5 k 5 H y k q m k 6 w g g p 0 h C q l A H 2 H P 7 T Y / D k Z i X F I N P e U E C 2 c I 2 y k x y U t d 4 l D m 2 i 2 P + G 4 M q q 8 A 7 Y l l a X x P y + V C 2 i b 8 y 3 P 2 J P K F N 8 C B 5 4 / X R d q E y d V Y 2 1 9 M 2 / 4 S v A 1 x A F s Q H 0 W q h p I 9 q U T S n 2 e S y R y b m Z j 9 J O J m n P k 2 R V R / P H q 4 i u q J y P U o + h R 6 Q q m t H n X n j b 1 k o 5 Z s H I 4 S U W I m b d A g i G 2 Y A g Q E b 1 i 5 K S 5 s 3 w e B h y I C Z M U X u 9 L u c 5 A 6 d R o m Z B h J D R j J b X m q k J 1 m c 2 v a X p 6 h v R F x w G P F G n X 4 6 + J p b F j z 1 Z G W / w e l 3 9 N u I / H P U 8 C f z H x q 1 Y s Z s E S N u G J 6 / I 4 L x R h Z + 3 u 1 d W M Z T K 4 I 4 o U Y f g D C s A B 5 c 3 D N R U L S R l w Y l M 7 7 9 D a 8 g N F y z 6 z y y g k m b f 1 Z S Z H M H Q k q Z L m i S s E e h u 2 7 B / r T g n R j i M M r W J A M s I n k 3 W c 4 5 A P K A r 1 2 2 b s 4 U i f c h 7 v d w U t b T s k E 6 L S t B V i u r x / L j 7 + L n 1 I m h n 3 m n U a M Q x A y g D o z 6 s n o L r S a g j k f e q M L 9 M u v y m U k k Z Q W w 1 b v W c X y m k H + 0 i D f N 8 j r x f K 9 q k H + y i B / X S y v / W S Q G / T X D O u t G d Z V O z D I D X 7 W 6 t 9 n S J n F j i b h D v N G E t x S / p 4 K 4 i N d A K W j T S L x b q H O A H y i g b Y M G f G K s r E y f X O F m h i u H L M 8 2 X E c W 2 f U L r m R I W e e X E G g k u R R u 9 8 8 h C h U V H J m A p g s Q W E k 7 M M 6 M u c 9 M d c c c W K z P 1 j U K U q w S 1 4 C s j y A 4 j 9 G f Z o G z 3 c 9 f B a y I W N V q 2 k V Z / R k d t 9 C d I A u i a v 0 t Z t n 7 9 F H z y E h J 7 A i T S E S R g Q d E X e 3 i R U H j r m w 7 6 9 2 c L H D o T P W d J t V s g / Q S h E K F K 6 p N O 1 F Q Y D Z u J B S + m j g Q n v p h a Q 0 m b 9 k V Z L f 4 C s F 3 1 Q q x l t c J V 8 M 5 0 T 1 m S j x b b V S H A t W h Z h e Z A p W C R R l A Z I 6 i I R J Q J s C a e h 6 M j D A Y W j 9 c 6 s w Q o s W f B H L 3 Z 0 V W b 0 B O o 9 d U m z d 3 5 H F F k w N 4 7 Q A a 4 P / S M H A 6 s G S A + u 1 + 4 H J r 9 i F g w 9 2 D p Y f / P o x m v d 3 X j 9 m c H 2 2 C + p T i 9 x 8 O h / c J 3 d C x X 3 s w S m f J w / y Q j E W O n y r H G u I m 8 v O 7 g w G Q P / Z 7 L g 5 d z Q 1 X n q r c X P v b 4 I h a A f d 9 5 l n H w 6 g r H d V I i j U k O w 3 a + n B d o 5 Q g 8 h n H G u 1 d f e G d D S S b F t x 3 3 o R N A O 9 X p O K v O M t S L C o R a l r 8 j o / p U u 4 w B F c i M S K K 2 W L 8 Z G 3 G C x 7 w u m p x p f t B x 6 2 j Q F H v a 3 k v s H F 9 E 8 n Y s C M y t 4 F e V 5 1 L X x d y Z l 4 U v y E J O h B 6 e n 9 L W 3 I o A d 5 3 T V e b b V L W f e L P j 6 q U 9 Z C q M l A h g R I k t v Q g z I p X 0 a B s G T y q s h O R / p i H 3 K o C V z g x 9 R w W 3 / w s p 7 0 R t r J J P 7 U N X 1 m 4 R 2 j w K v s G p S 0 l L E v 3 0 v S v k + T g P H I 7 G E m R g K 9 b d A o F O q p J W F d 6 t G X h Y y H a q 5 6 w 4 G C o n S e 7 A W s 6 y O Q F b I q g c M o u C Q s 8 8 U h t Z o 3 / w B Q S w E C L Q A U A A I A C A B 3 U 5 p W X Z 2 d m K M A A A D 2 A A A A E g A A A A A A A A A A A A A A A A A A A A A A Q 2 9 u Z m l n L 1 B h Y 2 t h Z 2 U u e G 1 s U E s B A i 0 A F A A C A A g A d 1 O a V g / K 6 a u k A A A A 6 Q A A A B M A A A A A A A A A A A A A A A A A 7 w A A A F t D b 2 5 0 Z W 5 0 X 1 R 5 c G V z X S 5 4 b W x Q S w E C L Q A U A A I A C A B 3 U 5 p W R r 9 2 T 5 0 G A A B S I w A A E w A A A A A A A A A A A A A A A A D g A Q A A R m 9 y b X V s Y X M v U 2 V j d G l v b j E u b V B L B Q Y A A A A A A w A D A M I A A A D K C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x r 0 A A A A A A A C k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I i A v P j x F b n R y e S B U e X B l P S J G a W x s T 2 J q Z W N 0 V H l w Z S I g V m F s d W U 9 I n N U Y W J s Z S I g L z 4 8 R W 5 0 c n k g V H l w Z T 0 i U X V l c n l J R C I g V m F s d W U 9 I n M z N D F i M D Y 5 Z i 1 m O D h j L T Q 0 N 2 U t O D I 3 N C 0 y O D V k N 2 I 5 N z E y N m Q i I C 8 + P E V u d H J 5 I F R 5 c G U 9 I k Z p b G x F c n J v c k N v Z G U i I F Z h b H V l P S J z V W 5 r b m 9 3 b i I g L z 4 8 R W 5 0 c n k g V H l w Z T 0 i R m l s b F R h c m d l d C I g V m F s d W U 9 I n N T d W 1 t Y X J 5 I i A v P j x F b n R y e S B U e X B l P S J G a W x s T G F z d F V w Z G F 0 Z W Q i I F Z h b H V l P S J k M j A y M y 0 w N C 0 y N l Q x N T o y N z o 0 N y 4 1 M D M 3 N T M y W i I g L z 4 8 R W 5 0 c n k g V H l w Z T 0 i R m l s b E N v b H V t b l R 5 c G V z I i B W Y W x 1 Z T 0 i c 0 J n T U Y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N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R h c m d l d C I g V m F s d W U 9 I n N U M T F f N T E 3 I i A v P j x F b n R y e S B U e X B l P S J G a W x s T G F z d F V w Z G F 0 Z W Q i I F Z h b H V l P S J k M j A y M y 0 w N C 0 y N l Q x M z o z N j o x M y 4 5 N z g 2 M T Y 5 W i I g L z 4 8 R W 5 0 c n k g V H l w Z T 0 i R m l s b E N v b H V t b l R 5 c G V z I i B W Y W x 1 Z T 0 i c 0 F B Q U F B Q U F B Q U F B Q U F B Q U F B Q U F B Q U F B Q U F B Q U F B Q T 0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N k M T F i O W Z j N S 0 z N G Q 5 L T Q z N D Y t O T U w Z C 1 l N m Y 4 Y T Z h Z D F i Z W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x L T U x N y 9 B d X R v U m V t b 3 Z l Z E N v b H V t b n M x L n t L Z X l Q S U 4 s M H 0 m c X V v d D s s J n F 1 b 3 Q 7 U 2 V j d G l v b j E v V D E x L T U x N y 9 B d X R v U m V t b 3 Z l Z E N v b H V t b n M x L n t p Y X N X b 3 J s Z C B Q S U 5 z L D F 9 J n F 1 b 3 Q 7 L C Z x d W 9 0 O 1 N l Y 3 R p b 2 4 x L 1 Q x M S 0 1 M T c v Q X V 0 b 1 J l b W 9 2 Z W R D b 2 x 1 b W 5 z M S 5 7 Q 2 x h c 3 N l c y w y f S Z x d W 9 0 O y w m c X V v d D t T Z W N 0 a W 9 u M S 9 U M T E t N T E 3 L 0 F 1 d G 9 S Z W 1 v d m V k Q 2 9 s d W 1 u c z E u e 0 F k Z H J l c 3 M s M 3 0 m c X V v d D s s J n F 1 b 3 Q 7 U 2 V j d G l v b j E v V D E x L T U x N y 9 B d X R v U m V t b 3 Z l Z E N v b H V t b n M x L n t U Y X g g R G l z d C w 0 f S Z x d W 9 0 O y w m c X V v d D t T Z W N 0 a W 9 u M S 9 U M T E t N T E 3 L 0 F 1 d G 9 S Z W 1 v d m V k Q 2 9 s d W 1 u c z E u e 1 l l Y X J C d W l s d C w 1 f S Z x d W 9 0 O y w m c X V v d D t T Z W N 0 a W 9 u M S 9 U M T E t N T E 3 L 0 F 1 d G 9 S Z W 1 v d m V k Q 2 9 s d W 1 u c z E u e 1 B y b 3 B l c n R 5 I F V z Z S w 2 f S Z x d W 9 0 O y w m c X V v d D t T Z W N 0 a W 9 u M S 9 U M T E t N T E 3 L 0 F 1 d G 9 S Z W 1 v d m V k Q 2 9 s d W 1 u c z E u e 1 R v d G F s I E x h b m Q g U 0 Y s N 3 0 m c X V v d D s s J n F 1 b 3 Q 7 U 2 V j d G l v b j E v V D E x L T U x N y 9 B d X R v U m V t b 3 Z l Z E N v b H V t b n M x L n t C b G R n U 3 F m d C w 4 f S Z x d W 9 0 O y w m c X V v d D t T Z W N 0 a W 9 u M S 9 U M T E t N T E 3 L 0 F 1 d G 9 S Z W 1 v d m V k Q 2 9 s d W 1 u c z E u e 0 l u d m V z d G 1 l b n Q g U m F 0 a W 5 n L D l 9 J n F 1 b 3 Q 7 L C Z x d W 9 0 O 1 N l Y 3 R p b 2 4 x L 1 Q x M S 0 1 M T c v Q X V 0 b 1 J l b W 9 2 Z W R D b 2 x 1 b W 5 z M S 5 7 Q W R q I F J l b n Q g J C 9 T R i w x M H 0 m c X V v d D s s J n F 1 b 3 Q 7 U 2 V j d G l v b j E v V D E x L T U x N y 9 B d X R v U m V t b 3 Z l Z E N v b H V t b n M x L n t Q R 0 k s M T F 9 J n F 1 b 3 Q 7 L C Z x d W 9 0 O 1 N l Y 3 R p b 2 4 x L 1 Q x M S 0 1 M T c v Q X V 0 b 1 J l b W 9 2 Z W R D b 2 x 1 b W 5 z M S 5 7 V i 9 D L D E y f S Z x d W 9 0 O y w m c X V v d D t T Z W N 0 a W 9 u M S 9 U M T E t N T E 3 L 0 F 1 d G 9 S Z W 1 v d m V k Q 2 9 s d W 1 u c z E u e 0 V H S S w x M 3 0 m c X V v d D s s J n F 1 b 3 Q 7 U 2 V j d G l v b j E v V D E x L T U x N y 9 B d X R v U m V t b 3 Z l Z E N v b H V t b n M x L n s l I E V 4 c C 4 s M T R 9 J n F 1 b 3 Q 7 L C Z x d W 9 0 O 1 N l Y 3 R p b 2 4 x L 1 Q x M S 0 1 M T c v Q X V 0 b 1 J l b W 9 2 Z W R D b 2 x 1 b W 5 z M S 5 7 T k 9 J L D E 1 f S Z x d W 9 0 O y w m c X V v d D t T Z W N 0 a W 9 u M S 9 U M T E t N T E 3 L 0 F 1 d G 9 S Z W 1 v d m V k Q 2 9 s d W 1 u c z E u e 0 N h c C B S Y X R l L D E 2 f S Z x d W 9 0 O y w m c X V v d D t T Z W N 0 a W 9 u M S 9 U M T E t N T E 3 L 0 F 1 d G 9 S Z W 1 v d m V k Q 2 9 s d W 1 u c z E u e 0 Z p b m F s I E 1 W I C 8 g U 0 Y s M T d 9 J n F 1 b 3 Q 7 L C Z x d W 9 0 O 1 N l Y 3 R p b 2 4 x L 1 Q x M S 0 1 M T c v Q X V 0 b 1 J l b W 9 2 Z W R D b 2 x 1 b W 5 z M S 5 7 R X h j Z X N z I E x h b m Q g Q X J l Y S w x O H 0 m c X V v d D s s J n F 1 b 3 Q 7 U 2 V j d G l v b j E v V D E x L T U x N y 9 B d X R v U m V t b 3 Z l Z E N v b H V t b n M x L n t F e G N l c 3 M g T G F u Z C B W Y W x 1 Z S w x O X 0 m c X V v d D s s J n F 1 b 3 Q 7 U 2 V j d G l v b j E v V D E x L T U x N y 9 B d X R v U m V t b 3 Z l Z E N v b H V t b n M x L n t N Y X J r Z X Q g V m F s d W U s M j B 9 J n F 1 b 3 Q 7 L C Z x d W 9 0 O 1 N l Y 3 R p b 2 4 x L 1 Q x M S 0 1 M T c v Q X V 0 b 1 J l b W 9 2 Z W R D b 2 x 1 b W 5 z M S 5 7 M j A y M y B Q Z X J t a X Q g L y B Q Y X J 0 a W F s I C 8 g R G V t b y B W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Q x M S 0 1 M T c v Q X V 0 b 1 J l b W 9 2 Z W R D b 2 x 1 b W 5 z M S 5 7 S 2 V 5 U E l O L D B 9 J n F 1 b 3 Q 7 L C Z x d W 9 0 O 1 N l Y 3 R p b 2 4 x L 1 Q x M S 0 1 M T c v Q X V 0 b 1 J l b W 9 2 Z W R D b 2 x 1 b W 5 z M S 5 7 a W F z V 2 9 y b G Q g U E l O c y w x f S Z x d W 9 0 O y w m c X V v d D t T Z W N 0 a W 9 u M S 9 U M T E t N T E 3 L 0 F 1 d G 9 S Z W 1 v d m V k Q 2 9 s d W 1 u c z E u e 0 N s Y X N z Z X M s M n 0 m c X V v d D s s J n F 1 b 3 Q 7 U 2 V j d G l v b j E v V D E x L T U x N y 9 B d X R v U m V t b 3 Z l Z E N v b H V t b n M x L n t B Z G R y Z X N z L D N 9 J n F 1 b 3 Q 7 L C Z x d W 9 0 O 1 N l Y 3 R p b 2 4 x L 1 Q x M S 0 1 M T c v Q X V 0 b 1 J l b W 9 2 Z W R D b 2 x 1 b W 5 z M S 5 7 V G F 4 I E R p c 3 Q s N H 0 m c X V v d D s s J n F 1 b 3 Q 7 U 2 V j d G l v b j E v V D E x L T U x N y 9 B d X R v U m V t b 3 Z l Z E N v b H V t b n M x L n t Z Z W F y Q n V p b H Q s N X 0 m c X V v d D s s J n F 1 b 3 Q 7 U 2 V j d G l v b j E v V D E x L T U x N y 9 B d X R v U m V t b 3 Z l Z E N v b H V t b n M x L n t Q c m 9 w Z X J 0 e S B V c 2 U s N n 0 m c X V v d D s s J n F 1 b 3 Q 7 U 2 V j d G l v b j E v V D E x L T U x N y 9 B d X R v U m V t b 3 Z l Z E N v b H V t b n M x L n t U b 3 R h b C B M Y W 5 k I F N G L D d 9 J n F 1 b 3 Q 7 L C Z x d W 9 0 O 1 N l Y 3 R p b 2 4 x L 1 Q x M S 0 1 M T c v Q X V 0 b 1 J l b W 9 2 Z W R D b 2 x 1 b W 5 z M S 5 7 Q m x k Z 1 N x Z n Q s O H 0 m c X V v d D s s J n F 1 b 3 Q 7 U 2 V j d G l v b j E v V D E x L T U x N y 9 B d X R v U m V t b 3 Z l Z E N v b H V t b n M x L n t J b n Z l c 3 R t Z W 5 0 I F J h d G l u Z y w 5 f S Z x d W 9 0 O y w m c X V v d D t T Z W N 0 a W 9 u M S 9 U M T E t N T E 3 L 0 F 1 d G 9 S Z W 1 v d m V k Q 2 9 s d W 1 u c z E u e 0 F k a i B S Z W 5 0 I C Q v U 0 Y s M T B 9 J n F 1 b 3 Q 7 L C Z x d W 9 0 O 1 N l Y 3 R p b 2 4 x L 1 Q x M S 0 1 M T c v Q X V 0 b 1 J l b W 9 2 Z W R D b 2 x 1 b W 5 z M S 5 7 U E d J L D E x f S Z x d W 9 0 O y w m c X V v d D t T Z W N 0 a W 9 u M S 9 U M T E t N T E 3 L 0 F 1 d G 9 S Z W 1 v d m V k Q 2 9 s d W 1 u c z E u e 1 Y v Q y w x M n 0 m c X V v d D s s J n F 1 b 3 Q 7 U 2 V j d G l v b j E v V D E x L T U x N y 9 B d X R v U m V t b 3 Z l Z E N v b H V t b n M x L n t F R 0 k s M T N 9 J n F 1 b 3 Q 7 L C Z x d W 9 0 O 1 N l Y 3 R p b 2 4 x L 1 Q x M S 0 1 M T c v Q X V 0 b 1 J l b W 9 2 Z W R D b 2 x 1 b W 5 z M S 5 7 J S B F e H A u L D E 0 f S Z x d W 9 0 O y w m c X V v d D t T Z W N 0 a W 9 u M S 9 U M T E t N T E 3 L 0 F 1 d G 9 S Z W 1 v d m V k Q 2 9 s d W 1 u c z E u e 0 5 P S S w x N X 0 m c X V v d D s s J n F 1 b 3 Q 7 U 2 V j d G l v b j E v V D E x L T U x N y 9 B d X R v U m V t b 3 Z l Z E N v b H V t b n M x L n t D Y X A g U m F 0 Z S w x N n 0 m c X V v d D s s J n F 1 b 3 Q 7 U 2 V j d G l v b j E v V D E x L T U x N y 9 B d X R v U m V t b 3 Z l Z E N v b H V t b n M x L n t G a W 5 h b C B N V i A v I F N G L D E 3 f S Z x d W 9 0 O y w m c X V v d D t T Z W N 0 a W 9 u M S 9 U M T E t N T E 3 L 0 F 1 d G 9 S Z W 1 v d m V k Q 2 9 s d W 1 u c z E u e 0 V 4 Y 2 V z c y B M Y W 5 k I E F y Z W E s M T h 9 J n F 1 b 3 Q 7 L C Z x d W 9 0 O 1 N l Y 3 R p b 2 4 x L 1 Q x M S 0 1 M T c v Q X V 0 b 1 J l b W 9 2 Z W R D b 2 x 1 b W 5 z M S 5 7 R X h j Z X N z I E x h b m Q g V m F s d W U s M T l 9 J n F 1 b 3 Q 7 L C Z x d W 9 0 O 1 N l Y 3 R p b 2 4 x L 1 Q x M S 0 1 M T c v Q X V 0 b 1 J l b W 9 2 Z W R D b 2 x 1 b W 5 z M S 5 7 T W F y a 2 V 0 I F Z h b H V l L D I w f S Z x d W 9 0 O y w m c X V v d D t T Z W N 0 a W 9 u M S 9 U M T E t N T E 3 L 0 F 1 d G 9 S Z W 1 v d m V k Q 2 9 s d W 1 u c z E u e z I w M j M g U G V y b W l 0 I C 8 g U G F y d G l h b C A v I E R l b W 8 g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E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0 1 M T c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0 1 M T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N T E 3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0 1 O T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l l Y X J C d W l s d C Z x d W 9 0 O y w m c X V v d D t Q Y 3 Q g T 3 d u Z X I g S W 5 0 Z X J l c 3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s d W 1 u V H l w Z X M i I F Z h b H V l P S J z Q U F B Q U F B Q U F B Q U F B Q U F B Q U F B Q U F B Q U F B Q U F B Q S I g L z 4 8 R W 5 0 c n k g V H l w Z T 0 i R m l s b E x h c 3 R V c G R h d G V k I i B W Y W x 1 Z T 0 i Z D I w M j M t M D Q t M j Z U M T M 6 M z k 6 M z Y u N j g 1 N z E z M l o i I C 8 + P E V u d H J 5 I F R 5 c G U 9 I k Z p b G x U Y X J n Z X Q i I F Z h b H V l P S J z V D E x X z U 5 O X M i I C 8 + P E V u d H J 5 I F R 5 c G U 9 I k Z p b G x F c n J v c k N v d W 5 0 I i B W Y W x 1 Z T 0 i b D Y i I C 8 + P E V u d H J 5 I F R 5 c G U 9 I k Z p b G x F c n J v c k N v Z G U i I F Z h b H V l P S J z V W 5 r b m 9 3 b i I g L z 4 8 R W 5 0 c n k g V H l w Z T 0 i U X V l c n l J R C I g V m F s d W U 9 I n M 4 Y T d k N D Y z Z i 1 j Y T Z i L T Q 0 M G I t Y T V i Y S 1 l N D d h M z I w Y T U 1 M j M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x L T U 5 O X M v Q X V 0 b 1 J l b W 9 2 Z W R D b 2 x 1 b W 5 z M S 5 7 S 2 V 5 U E l O L D B 9 J n F 1 b 3 Q 7 L C Z x d W 9 0 O 1 N l Y 3 R p b 2 4 x L 1 Q x M S 0 1 O T l z L 0 F 1 d G 9 S Z W 1 v d m V k Q 2 9 s d W 1 u c z E u e 2 l h c 1 d v c m x k I F B J T n M s M X 0 m c X V v d D s s J n F 1 b 3 Q 7 U 2 V j d G l v b j E v V D E x L T U 5 O X M v Q X V 0 b 1 J l b W 9 2 Z W R D b 2 x 1 b W 5 z M S 5 7 Q 2 x h c 3 N l c y w y f S Z x d W 9 0 O y w m c X V v d D t T Z W N 0 a W 9 u M S 9 U M T E t N T k 5 c y 9 B d X R v U m V t b 3 Z l Z E N v b H V t b n M x L n t B Z G R y Z X N z L D N 9 J n F 1 b 3 Q 7 L C Z x d W 9 0 O 1 N l Y 3 R p b 2 4 x L 1 Q x M S 0 1 O T l z L 0 F 1 d G 9 S Z W 1 v d m V k Q 2 9 s d W 1 u c z E u e 1 l l Y X J C d W l s d C w 0 f S Z x d W 9 0 O y w m c X V v d D t T Z W N 0 a W 9 u M S 9 U M T E t N T k 5 c y 9 B d X R v U m V t b 3 Z l Z E N v b H V t b n M x L n t Q Y 3 Q g T 3 d u Z X I g S W 5 0 Z X J l c 3 Q s N X 0 m c X V v d D s s J n F 1 b 3 Q 7 U 2 V j d G l v b j E v V D E x L T U 5 O X M v Q X V 0 b 1 J l b W 9 2 Z W R D b 2 x 1 b W 5 z M S 5 7 Q m x k Z 1 N x Z n Q s N n 0 m c X V v d D s s J n F 1 b 3 Q 7 U 2 V j d G l v b j E v V D E x L T U 5 O X M v Q X V 0 b 1 J l b W 9 2 Z W R D b 2 x 1 b W 5 z M S 5 7 S W 5 2 Z X N 0 b W V u d C B S Y X R p b m c s N 3 0 m c X V v d D s s J n F 1 b 3 Q 7 U 2 V j d G l v b j E v V D E x L T U 5 O X M v Q X V 0 b 1 J l b W 9 2 Z W R D b 2 x 1 b W 5 z M S 5 7 Q W R q I F J l b n Q g J C 9 T R i w 4 f S Z x d W 9 0 O y w m c X V v d D t T Z W N 0 a W 9 u M S 9 U M T E t N T k 5 c y 9 B d X R v U m V t b 3 Z l Z E N v b H V t b n M x L n t Q R 0 k s O X 0 m c X V v d D s s J n F 1 b 3 Q 7 U 2 V j d G l v b j E v V D E x L T U 5 O X M v Q X V 0 b 1 J l b W 9 2 Z W R D b 2 x 1 b W 5 z M S 5 7 V i 9 D L D E w f S Z x d W 9 0 O y w m c X V v d D t T Z W N 0 a W 9 u M S 9 U M T E t N T k 5 c y 9 B d X R v U m V t b 3 Z l Z E N v b H V t b n M x L n t F R 0 k s M T F 9 J n F 1 b 3 Q 7 L C Z x d W 9 0 O 1 N l Y 3 R p b 2 4 x L 1 Q x M S 0 1 O T l z L 0 F 1 d G 9 S Z W 1 v d m V k Q 2 9 s d W 1 u c z E u e y U g R X h w L i w x M n 0 m c X V v d D s s J n F 1 b 3 Q 7 U 2 V j d G l v b j E v V D E x L T U 5 O X M v Q X V 0 b 1 J l b W 9 2 Z W R D b 2 x 1 b W 5 z M S 5 7 V G 9 0 Y W w g R X h w L D E z f S Z x d W 9 0 O y w m c X V v d D t T Z W N 0 a W 9 u M S 9 U M T E t N T k 5 c y 9 B d X R v U m V t b 3 Z l Z E N v b H V t b n M x L n t O T 0 k s M T R 9 J n F 1 b 3 Q 7 L C Z x d W 9 0 O 1 N l Y 3 R p b 2 4 x L 1 Q x M S 0 1 O T l z L 0 F 1 d G 9 S Z W 1 v d m V k Q 2 9 s d W 1 u c z E u e 0 N h c C B S Y X R l L D E 1 f S Z x d W 9 0 O y w m c X V v d D t T Z W N 0 a W 9 u M S 9 U M T E t N T k 5 c y 9 B d X R v U m V t b 3 Z l Z E N v b H V t b n M x L n t G a W 5 h b C B N V i A v I F N G L D E 2 f S Z x d W 9 0 O y w m c X V v d D t T Z W N 0 a W 9 u M S 9 U M T E t N T k 5 c y 9 B d X R v U m V t b 3 Z l Z E N v b H V t b n M x L n t F e G N l c 3 M g T G F u Z C B B c m V h L D E 3 f S Z x d W 9 0 O y w m c X V v d D t T Z W N 0 a W 9 u M S 9 U M T E t N T k 5 c y 9 B d X R v U m V t b 3 Z l Z E N v b H V t b n M x L n t F e G N l c 3 M g T G F u Z C B W Y W x 1 Z S w x O H 0 m c X V v d D s s J n F 1 b 3 Q 7 U 2 V j d G l v b j E v V D E x L T U 5 O X M v Q X V 0 b 1 J l b W 9 2 Z W R D b 2 x 1 b W 5 z M S 5 7 T W F y a 2 V 0 I F Z h b H V l L D E 5 f S Z x d W 9 0 O y w m c X V v d D t T Z W N 0 a W 9 u M S 9 U M T E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E x L T U 5 O X M v Q X V 0 b 1 J l b W 9 2 Z W R D b 2 x 1 b W 5 z M S 5 7 S 2 V 5 U E l O L D B 9 J n F 1 b 3 Q 7 L C Z x d W 9 0 O 1 N l Y 3 R p b 2 4 x L 1 Q x M S 0 1 O T l z L 0 F 1 d G 9 S Z W 1 v d m V k Q 2 9 s d W 1 u c z E u e 2 l h c 1 d v c m x k I F B J T n M s M X 0 m c X V v d D s s J n F 1 b 3 Q 7 U 2 V j d G l v b j E v V D E x L T U 5 O X M v Q X V 0 b 1 J l b W 9 2 Z W R D b 2 x 1 b W 5 z M S 5 7 Q 2 x h c 3 N l c y w y f S Z x d W 9 0 O y w m c X V v d D t T Z W N 0 a W 9 u M S 9 U M T E t N T k 5 c y 9 B d X R v U m V t b 3 Z l Z E N v b H V t b n M x L n t B Z G R y Z X N z L D N 9 J n F 1 b 3 Q 7 L C Z x d W 9 0 O 1 N l Y 3 R p b 2 4 x L 1 Q x M S 0 1 O T l z L 0 F 1 d G 9 S Z W 1 v d m V k Q 2 9 s d W 1 u c z E u e 1 l l Y X J C d W l s d C w 0 f S Z x d W 9 0 O y w m c X V v d D t T Z W N 0 a W 9 u M S 9 U M T E t N T k 5 c y 9 B d X R v U m V t b 3 Z l Z E N v b H V t b n M x L n t Q Y 3 Q g T 3 d u Z X I g S W 5 0 Z X J l c 3 Q s N X 0 m c X V v d D s s J n F 1 b 3 Q 7 U 2 V j d G l v b j E v V D E x L T U 5 O X M v Q X V 0 b 1 J l b W 9 2 Z W R D b 2 x 1 b W 5 z M S 5 7 Q m x k Z 1 N x Z n Q s N n 0 m c X V v d D s s J n F 1 b 3 Q 7 U 2 V j d G l v b j E v V D E x L T U 5 O X M v Q X V 0 b 1 J l b W 9 2 Z W R D b 2 x 1 b W 5 z M S 5 7 S W 5 2 Z X N 0 b W V u d C B S Y X R p b m c s N 3 0 m c X V v d D s s J n F 1 b 3 Q 7 U 2 V j d G l v b j E v V D E x L T U 5 O X M v Q X V 0 b 1 J l b W 9 2 Z W R D b 2 x 1 b W 5 z M S 5 7 Q W R q I F J l b n Q g J C 9 T R i w 4 f S Z x d W 9 0 O y w m c X V v d D t T Z W N 0 a W 9 u M S 9 U M T E t N T k 5 c y 9 B d X R v U m V t b 3 Z l Z E N v b H V t b n M x L n t Q R 0 k s O X 0 m c X V v d D s s J n F 1 b 3 Q 7 U 2 V j d G l v b j E v V D E x L T U 5 O X M v Q X V 0 b 1 J l b W 9 2 Z W R D b 2 x 1 b W 5 z M S 5 7 V i 9 D L D E w f S Z x d W 9 0 O y w m c X V v d D t T Z W N 0 a W 9 u M S 9 U M T E t N T k 5 c y 9 B d X R v U m V t b 3 Z l Z E N v b H V t b n M x L n t F R 0 k s M T F 9 J n F 1 b 3 Q 7 L C Z x d W 9 0 O 1 N l Y 3 R p b 2 4 x L 1 Q x M S 0 1 O T l z L 0 F 1 d G 9 S Z W 1 v d m V k Q 2 9 s d W 1 u c z E u e y U g R X h w L i w x M n 0 m c X V v d D s s J n F 1 b 3 Q 7 U 2 V j d G l v b j E v V D E x L T U 5 O X M v Q X V 0 b 1 J l b W 9 2 Z W R D b 2 x 1 b W 5 z M S 5 7 V G 9 0 Y W w g R X h w L D E z f S Z x d W 9 0 O y w m c X V v d D t T Z W N 0 a W 9 u M S 9 U M T E t N T k 5 c y 9 B d X R v U m V t b 3 Z l Z E N v b H V t b n M x L n t O T 0 k s M T R 9 J n F 1 b 3 Q 7 L C Z x d W 9 0 O 1 N l Y 3 R p b 2 4 x L 1 Q x M S 0 1 O T l z L 0 F 1 d G 9 S Z W 1 v d m V k Q 2 9 s d W 1 u c z E u e 0 N h c C B S Y X R l L D E 1 f S Z x d W 9 0 O y w m c X V v d D t T Z W N 0 a W 9 u M S 9 U M T E t N T k 5 c y 9 B d X R v U m V t b 3 Z l Z E N v b H V t b n M x L n t G a W 5 h b C B N V i A v I F N G L D E 2 f S Z x d W 9 0 O y w m c X V v d D t T Z W N 0 a W 9 u M S 9 U M T E t N T k 5 c y 9 B d X R v U m V t b 3 Z l Z E N v b H V t b n M x L n t F e G N l c 3 M g T G F u Z C B B c m V h L D E 3 f S Z x d W 9 0 O y w m c X V v d D t T Z W N 0 a W 9 u M S 9 U M T E t N T k 5 c y 9 B d X R v U m V t b 3 Z l Z E N v b H V t b n M x L n t F e G N l c 3 M g T G F u Z C B W Y W x 1 Z S w x O H 0 m c X V v d D s s J n F 1 b 3 Q 7 U 2 V j d G l v b j E v V D E x L T U 5 O X M v Q X V 0 b 1 J l b W 9 2 Z W R D b 2 x 1 b W 5 z M S 5 7 T W F y a 2 V 0 I F Z h b H V l L D E 5 f S Z x d W 9 0 O y w m c X V v d D t T Z W N 0 a W 9 u M S 9 U M T E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x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z O j Q 0 O j I 1 L j c 1 M z c 5 M T Z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U b 3 R h b C B M Y W 5 k I F N G J n F 1 b 3 Q 7 L C Z x d W 9 0 O 0 J s Z G c g U 1 E g R l Q m c X V v d D s s J n F 1 b 3 Q 7 S W 5 2 Z X N 0 b W V u d C B S Y X R p b m c m c X V v d D s s J n F 1 b 3 Q 7 Q W R q L i B S Z W 5 0 I C Q v U 0 Y m c X V v d D s s J n F 1 b 3 Q 7 U E d J J n F 1 b 3 Q 7 L C Z x d W 9 0 O y U g V m F j L i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9 T R i Z x d W 9 0 O y w m c X V v d D t F e G N l c 3 M g T G F u Z C B B c m V h J n F 1 b 3 Q 7 L C Z x d W 9 0 O 0 V 4 Y 2 V z c y B M Y W 5 k I F Z h b H V l J n F 1 b 3 Q 7 L C Z x d W 9 0 O 0 9 p b C B U Y W 5 r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R m l s b F R h c m d l d C I g V m F s d W U 9 I n N U M T F f S W 5 k d X N 0 c m l h b C I g L z 4 8 R W 5 0 c n k g V H l w Z T 0 i R m l s b E N v d W 5 0 I i B W Y W x 1 Z T 0 i b D E w I i A v P j x F b n R y e S B U e X B l P S J R d W V y e U l E I i B W Y W x 1 Z T 0 i c z Z k N j I w N T F h L T N i M T g t N D d i N y 0 5 N m M 4 L W F i Z T U x M 2 I w Z T Y 5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x L U l u Z H V z d H J p Y W w v Q X V 0 b 1 J l b W 9 2 Z W R D b 2 x 1 b W 5 z M S 5 7 S 2 V 5 U E l O L D B 9 J n F 1 b 3 Q 7 L C Z x d W 9 0 O 1 N l Y 3 R p b 2 4 x L 1 Q x M S 1 J b m R 1 c 3 R y a W F s L 0 F 1 d G 9 S Z W 1 v d m V k Q 2 9 s d W 1 u c z E u e 2 l h c 1 d v c m x k I F B J T n M s M X 0 m c X V v d D s s J n F 1 b 3 Q 7 U 2 V j d G l v b j E v V D E x L U l u Z H V z d H J p Y W w v Q X V 0 b 1 J l b W 9 2 Z W R D b 2 x 1 b W 5 z M S 5 7 Q 2 x h c 3 N l c y w y f S Z x d W 9 0 O y w m c X V v d D t T Z W N 0 a W 9 u M S 9 U M T E t S W 5 k d X N 0 c m l h b C 9 B d X R v U m V t b 3 Z l Z E N v b H V t b n M x L n t B Z G R y Z X N z L D N 9 J n F 1 b 3 Q 7 L C Z x d W 9 0 O 1 N l Y 3 R p b 2 4 x L 1 Q x M S 1 J b m R 1 c 3 R y a W F s L 0 F 1 d G 9 S Z W 1 v d m V k Q 2 9 s d W 1 u c z E u e 1 R h e C B E a X N 0 L D R 9 J n F 1 b 3 Q 7 L C Z x d W 9 0 O 1 N l Y 3 R p b 2 4 x L 1 Q x M S 1 J b m R 1 c 3 R y a W F s L 0 F 1 d G 9 S Z W 1 v d m V k Q 2 9 s d W 1 u c z E u e 1 l l Y X J C d W l s d C w 1 f S Z x d W 9 0 O y w m c X V v d D t T Z W N 0 a W 9 u M S 9 U M T E t S W 5 k d X N 0 c m l h b C 9 B d X R v U m V t b 3 Z l Z E N v b H V t b n M x L n t U b 3 R h b C B M Y W 5 k I F N G L D Z 9 J n F 1 b 3 Q 7 L C Z x d W 9 0 O 1 N l Y 3 R p b 2 4 x L 1 Q x M S 1 J b m R 1 c 3 R y a W F s L 0 F 1 d G 9 S Z W 1 v d m V k Q 2 9 s d W 1 u c z E u e 0 J s Z G c g U 1 E g R l Q s N 3 0 m c X V v d D s s J n F 1 b 3 Q 7 U 2 V j d G l v b j E v V D E x L U l u Z H V z d H J p Y W w v Q X V 0 b 1 J l b W 9 2 Z W R D b 2 x 1 b W 5 z M S 5 7 S W 5 2 Z X N 0 b W V u d C B S Y X R p b m c s O H 0 m c X V v d D s s J n F 1 b 3 Q 7 U 2 V j d G l v b j E v V D E x L U l u Z H V z d H J p Y W w v Q X V 0 b 1 J l b W 9 2 Z W R D b 2 x 1 b W 5 z M S 5 7 Q W R q L i B S Z W 5 0 I C Q v U 0 Y s O X 0 m c X V v d D s s J n F 1 b 3 Q 7 U 2 V j d G l v b j E v V D E x L U l u Z H V z d H J p Y W w v Q X V 0 b 1 J l b W 9 2 Z W R D b 2 x 1 b W 5 z M S 5 7 U E d J L D E w f S Z x d W 9 0 O y w m c X V v d D t T Z W N 0 a W 9 u M S 9 U M T E t S W 5 k d X N 0 c m l h b C 9 B d X R v U m V t b 3 Z l Z E N v b H V t b n M x L n s l I F Z h Y y 4 s M T F 9 J n F 1 b 3 Q 7 L C Z x d W 9 0 O 1 N l Y 3 R p b 2 4 x L 1 Q x M S 1 J b m R 1 c 3 R y a W F s L 0 F 1 d G 9 S Z W 1 v d m V k Q 2 9 s d W 1 u c z E u e 0 V H S S w x M n 0 m c X V v d D s s J n F 1 b 3 Q 7 U 2 V j d G l v b j E v V D E x L U l u Z H V z d H J p Y W w v Q X V 0 b 1 J l b W 9 2 Z W R D b 2 x 1 b W 5 z M S 5 7 V G 9 0 Y W w g R X h w I C U s M T N 9 J n F 1 b 3 Q 7 L C Z x d W 9 0 O 1 N l Y 3 R p b 2 4 x L 1 Q x M S 1 J b m R 1 c 3 R y a W F s L 0 F 1 d G 9 S Z W 1 v d m V k Q 2 9 s d W 1 u c z E u e 1 R v d G F s I E V 4 c C w x N H 0 m c X V v d D s s J n F 1 b 3 Q 7 U 2 V j d G l v b j E v V D E x L U l u Z H V z d H J p Y W w v Q X V 0 b 1 J l b W 9 2 Z W R D b 2 x 1 b W 5 z M S 5 7 T k 9 J L D E 1 f S Z x d W 9 0 O y w m c X V v d D t T Z W N 0 a W 9 u M S 9 U M T E t S W 5 k d X N 0 c m l h b C 9 B d X R v U m V t b 3 Z l Z E N v b H V t b n M x L n t D Y X A g U m F 0 Z S w x N n 0 m c X V v d D s s J n F 1 b 3 Q 7 U 2 V j d G l v b j E v V D E x L U l u Z H V z d H J p Y W w v Q X V 0 b 1 J l b W 9 2 Z W R D b 2 x 1 b W 5 z M S 5 7 R m l u Y W w g T V Y v U 0 Y s M T d 9 J n F 1 b 3 Q 7 L C Z x d W 9 0 O 1 N l Y 3 R p b 2 4 x L 1 Q x M S 1 J b m R 1 c 3 R y a W F s L 0 F 1 d G 9 S Z W 1 v d m V k Q 2 9 s d W 1 u c z E u e 0 V 4 Y 2 V z c y B M Y W 5 k I E F y Z W E s M T h 9 J n F 1 b 3 Q 7 L C Z x d W 9 0 O 1 N l Y 3 R p b 2 4 x L 1 Q x M S 1 J b m R 1 c 3 R y a W F s L 0 F 1 d G 9 S Z W 1 v d m V k Q 2 9 s d W 1 u c z E u e 0 V 4 Y 2 V z c y B M Y W 5 k I F Z h b H V l L D E 5 f S Z x d W 9 0 O y w m c X V v d D t T Z W N 0 a W 9 u M S 9 U M T E t S W 5 k d X N 0 c m l h b C 9 B d X R v U m V t b 3 Z l Z E N v b H V t b n M x L n t P a W w g V G F u a y B W Y W x 1 Z S w y M H 0 m c X V v d D s s J n F 1 b 3 Q 7 U 2 V j d G l v b j E v V D E x L U l u Z H V z d H J p Y W w v Q X V 0 b 1 J l b W 9 2 Z W R D b 2 x 1 b W 5 z M S 5 7 T W F y a 2 V 0 I F Z h b H V l L D I x f S Z x d W 9 0 O y w m c X V v d D t T Z W N 0 a W 9 u M S 9 U M T E t S W 5 k d X N 0 c m l h b C 9 B d X R v U m V t b 3 Z l Z E N v b H V t b n M x L n s y M D I z I F B l c m 1 p d C A v I F B h c n R p Y W w g L y B E Z W 1 v I F Z h b H V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D E x L U l u Z H V z d H J p Y W w v Q X V 0 b 1 J l b W 9 2 Z W R D b 2 x 1 b W 5 z M S 5 7 S 2 V 5 U E l O L D B 9 J n F 1 b 3 Q 7 L C Z x d W 9 0 O 1 N l Y 3 R p b 2 4 x L 1 Q x M S 1 J b m R 1 c 3 R y a W F s L 0 F 1 d G 9 S Z W 1 v d m V k Q 2 9 s d W 1 u c z E u e 2 l h c 1 d v c m x k I F B J T n M s M X 0 m c X V v d D s s J n F 1 b 3 Q 7 U 2 V j d G l v b j E v V D E x L U l u Z H V z d H J p Y W w v Q X V 0 b 1 J l b W 9 2 Z W R D b 2 x 1 b W 5 z M S 5 7 Q 2 x h c 3 N l c y w y f S Z x d W 9 0 O y w m c X V v d D t T Z W N 0 a W 9 u M S 9 U M T E t S W 5 k d X N 0 c m l h b C 9 B d X R v U m V t b 3 Z l Z E N v b H V t b n M x L n t B Z G R y Z X N z L D N 9 J n F 1 b 3 Q 7 L C Z x d W 9 0 O 1 N l Y 3 R p b 2 4 x L 1 Q x M S 1 J b m R 1 c 3 R y a W F s L 0 F 1 d G 9 S Z W 1 v d m V k Q 2 9 s d W 1 u c z E u e 1 R h e C B E a X N 0 L D R 9 J n F 1 b 3 Q 7 L C Z x d W 9 0 O 1 N l Y 3 R p b 2 4 x L 1 Q x M S 1 J b m R 1 c 3 R y a W F s L 0 F 1 d G 9 S Z W 1 v d m V k Q 2 9 s d W 1 u c z E u e 1 l l Y X J C d W l s d C w 1 f S Z x d W 9 0 O y w m c X V v d D t T Z W N 0 a W 9 u M S 9 U M T E t S W 5 k d X N 0 c m l h b C 9 B d X R v U m V t b 3 Z l Z E N v b H V t b n M x L n t U b 3 R h b C B M Y W 5 k I F N G L D Z 9 J n F 1 b 3 Q 7 L C Z x d W 9 0 O 1 N l Y 3 R p b 2 4 x L 1 Q x M S 1 J b m R 1 c 3 R y a W F s L 0 F 1 d G 9 S Z W 1 v d m V k Q 2 9 s d W 1 u c z E u e 0 J s Z G c g U 1 E g R l Q s N 3 0 m c X V v d D s s J n F 1 b 3 Q 7 U 2 V j d G l v b j E v V D E x L U l u Z H V z d H J p Y W w v Q X V 0 b 1 J l b W 9 2 Z W R D b 2 x 1 b W 5 z M S 5 7 S W 5 2 Z X N 0 b W V u d C B S Y X R p b m c s O H 0 m c X V v d D s s J n F 1 b 3 Q 7 U 2 V j d G l v b j E v V D E x L U l u Z H V z d H J p Y W w v Q X V 0 b 1 J l b W 9 2 Z W R D b 2 x 1 b W 5 z M S 5 7 Q W R q L i B S Z W 5 0 I C Q v U 0 Y s O X 0 m c X V v d D s s J n F 1 b 3 Q 7 U 2 V j d G l v b j E v V D E x L U l u Z H V z d H J p Y W w v Q X V 0 b 1 J l b W 9 2 Z W R D b 2 x 1 b W 5 z M S 5 7 U E d J L D E w f S Z x d W 9 0 O y w m c X V v d D t T Z W N 0 a W 9 u M S 9 U M T E t S W 5 k d X N 0 c m l h b C 9 B d X R v U m V t b 3 Z l Z E N v b H V t b n M x L n s l I F Z h Y y 4 s M T F 9 J n F 1 b 3 Q 7 L C Z x d W 9 0 O 1 N l Y 3 R p b 2 4 x L 1 Q x M S 1 J b m R 1 c 3 R y a W F s L 0 F 1 d G 9 S Z W 1 v d m V k Q 2 9 s d W 1 u c z E u e 0 V H S S w x M n 0 m c X V v d D s s J n F 1 b 3 Q 7 U 2 V j d G l v b j E v V D E x L U l u Z H V z d H J p Y W w v Q X V 0 b 1 J l b W 9 2 Z W R D b 2 x 1 b W 5 z M S 5 7 V G 9 0 Y W w g R X h w I C U s M T N 9 J n F 1 b 3 Q 7 L C Z x d W 9 0 O 1 N l Y 3 R p b 2 4 x L 1 Q x M S 1 J b m R 1 c 3 R y a W F s L 0 F 1 d G 9 S Z W 1 v d m V k Q 2 9 s d W 1 u c z E u e 1 R v d G F s I E V 4 c C w x N H 0 m c X V v d D s s J n F 1 b 3 Q 7 U 2 V j d G l v b j E v V D E x L U l u Z H V z d H J p Y W w v Q X V 0 b 1 J l b W 9 2 Z W R D b 2 x 1 b W 5 z M S 5 7 T k 9 J L D E 1 f S Z x d W 9 0 O y w m c X V v d D t T Z W N 0 a W 9 u M S 9 U M T E t S W 5 k d X N 0 c m l h b C 9 B d X R v U m V t b 3 Z l Z E N v b H V t b n M x L n t D Y X A g U m F 0 Z S w x N n 0 m c X V v d D s s J n F 1 b 3 Q 7 U 2 V j d G l v b j E v V D E x L U l u Z H V z d H J p Y W w v Q X V 0 b 1 J l b W 9 2 Z W R D b 2 x 1 b W 5 z M S 5 7 R m l u Y W w g T V Y v U 0 Y s M T d 9 J n F 1 b 3 Q 7 L C Z x d W 9 0 O 1 N l Y 3 R p b 2 4 x L 1 Q x M S 1 J b m R 1 c 3 R y a W F s L 0 F 1 d G 9 S Z W 1 v d m V k Q 2 9 s d W 1 u c z E u e 0 V 4 Y 2 V z c y B M Y W 5 k I E F y Z W E s M T h 9 J n F 1 b 3 Q 7 L C Z x d W 9 0 O 1 N l Y 3 R p b 2 4 x L 1 Q x M S 1 J b m R 1 c 3 R y a W F s L 0 F 1 d G 9 S Z W 1 v d m V k Q 2 9 s d W 1 u c z E u e 0 V 4 Y 2 V z c y B M Y W 5 k I F Z h b H V l L D E 5 f S Z x d W 9 0 O y w m c X V v d D t T Z W N 0 a W 9 u M S 9 U M T E t S W 5 k d X N 0 c m l h b C 9 B d X R v U m V t b 3 Z l Z E N v b H V t b n M x L n t P a W w g V G F u a y B W Y W x 1 Z S w y M H 0 m c X V v d D s s J n F 1 b 3 Q 7 U 2 V j d G l v b j E v V D E x L U l u Z H V z d H J p Y W w v Q X V 0 b 1 J l b W 9 2 Z W R D b 2 x 1 b W 5 z M S 5 7 T W F y a 2 V 0 I F Z h b H V l L D I x f S Z x d W 9 0 O y w m c X V v d D t T Z W N 0 a W 9 u M S 9 U M T E t S W 5 k d X N 0 c m l h b C 9 B d X R v U m V t b 3 Z l Z E N v b H V t b n M x L n s y M D I z I F B l c m 1 p d C A v I F B h c n R p Y W w g L y B E Z W 1 v I F Z h b H V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x L U l u Z H V z d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U l u Z H V z d H J p Y W w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J b m R 1 c 3 R y a W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U l u Z H V z d H J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J b m R 1 c 3 R y a W F s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l F 1 Z X J 5 S U Q i I F Z h b H V l P S J z N m I z N W Z i N G I t N G E 0 O S 0 0 Y j J j L T k y O D A t Y W I 2 N D g 4 Y z V k Y j U 5 I i A v P j x F b n R y e S B U e X B l P S J G a W x s V G 9 E Y X R h T W 9 k Z W x F b m F i b G V k I i B W Y W x 1 Z T 0 i b D A i I C 8 + P E V u d H J 5 I F R 5 c G U 9 I k Z p b G x U Y X J n Z X Q i I F Z h b H V l P S J z V D E x X 0 1 1 b H R p Z m F t a W x 5 I i A v P j x F b n R y e S B U e X B l P S J G a W x s T 2 J q Z W N 0 V H l w Z S I g V m F s d W U 9 I n N U Y W J s Z S I g L z 4 8 R W 5 0 c n k g V H l w Z T 0 i R m l s b E x h c 3 R V c G R h d G V k I i B W Y W x 1 Z T 0 i Z D I w M j M t M D Q t M j Z U M T M 6 N D g 6 N D I u N D I 2 N D U z N l o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T d H V k a W 8 g V W 5 p d H M m c X V v d D s s J n F 1 b 3 Q 7 M U J S I F V u a X R z J n F 1 b 3 Q 7 L C Z x d W 9 0 O z J C U i B V b m l 0 c y Z x d W 9 0 O y w m c X V v d D s z Q l I g V W 5 p d H M m c X V v d D s s J n F 1 b 3 Q 7 Q X B 0 J n F 1 b 3 Q 7 L C Z x d W 9 0 O 1 R v d G F s I F V u a X R z J n F 1 b 3 Q 7 L C Z x d W 9 0 O 0 N v b W 0 g U 0 Y m c X V v d D s s J n F 1 b 3 Q 7 S W 5 2 Z X N 0 b W V u d C B S Y X R p b m c m c X V v d D s s J n F 1 b 3 Q 7 Q W R q d X N 0 Z W Q g U E d J J n F 1 b 3 Q 7 L C Z x d W 9 0 O y U g V m F j L i Z x d W 9 0 O y w m c X V v d D t F R 0 k m c X V v d D s s J n F 1 b 3 Q 7 J S B F e H A m c X V v d D s s J n F 1 b 3 Q 7 V G 9 0 Y W w g R X h w J n F 1 b 3 Q 7 L C Z x d W 9 0 O 0 5 P S S Z x d W 9 0 O y w m c X V v d D t D Y X A g U m F 0 Z S Z x d W 9 0 O y w m c X V v d D t N V i A k L 1 V u a X Q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x L U 1 1 b H R p Z m F t a W x 5 L 0 F 1 d G 9 S Z W 1 v d m V k Q 2 9 s d W 1 u c z E u e 0 t l e V B J T i w w f S Z x d W 9 0 O y w m c X V v d D t T Z W N 0 a W 9 u M S 9 U M T E t T X V s d G l m Y W 1 p b H k v Q X V 0 b 1 J l b W 9 2 Z W R D b 2 x 1 b W 5 z M S 5 7 a W F z V 2 9 y b G Q g U E l O c y w x f S Z x d W 9 0 O y w m c X V v d D t T Z W N 0 a W 9 u M S 9 U M T E t T X V s d G l m Y W 1 p b H k v Q X V 0 b 1 J l b W 9 2 Z W R D b 2 x 1 b W 5 z M S 5 7 Q 2 x h c 3 N l c y w y f S Z x d W 9 0 O y w m c X V v d D t T Z W N 0 a W 9 u M S 9 U M T E t T X V s d G l m Y W 1 p b H k v Q X V 0 b 1 J l b W 9 2 Z W R D b 2 x 1 b W 5 z M S 5 7 Q W R k c m V z c y w z f S Z x d W 9 0 O y w m c X V v d D t T Z W N 0 a W 9 u M S 9 U M T E t T X V s d G l m Y W 1 p b H k v Q X V 0 b 1 J l b W 9 2 Z W R D b 2 x 1 b W 5 z M S 5 7 V G F 4 I E R p c 3 Q s N H 0 m c X V v d D s s J n F 1 b 3 Q 7 U 2 V j d G l v b j E v V D E x L U 1 1 b H R p Z m F t a W x 5 L 0 F 1 d G 9 S Z W 1 v d m V k Q 2 9 s d W 1 u c z E u e 1 l l Y X J C d W l s d C w 1 f S Z x d W 9 0 O y w m c X V v d D t T Z W N 0 a W 9 u M S 9 U M T E t T X V s d G l m Y W 1 p b H k v Q X V 0 b 1 J l b W 9 2 Z W R D b 2 x 1 b W 5 z M S 5 7 U H J v c G V y d H k g V X N l L D Z 9 J n F 1 b 3 Q 7 L C Z x d W 9 0 O 1 N l Y 3 R p b 2 4 x L 1 Q x M S 1 N d W x 0 a W Z h b W l s e S 9 B d X R v U m V t b 3 Z l Z E N v b H V t b n M x L n t U b 3 R h b C B M Y W 5 k I F N G L D d 9 J n F 1 b 3 Q 7 L C Z x d W 9 0 O 1 N l Y 3 R p b 2 4 x L 1 Q x M S 1 N d W x 0 a W Z h b W l s e S 9 B d X R v U m V t b 3 Z l Z E N v b H V t b n M x L n t C b G R n U 3 F m d C w 4 f S Z x d W 9 0 O y w m c X V v d D t T Z W N 0 a W 9 u M S 9 U M T E t T X V s d G l m Y W 1 p b H k v Q X V 0 b 1 J l b W 9 2 Z W R D b 2 x 1 b W 5 z M S 5 7 U 3 R 1 Z G l v I F V u a X R z L D l 9 J n F 1 b 3 Q 7 L C Z x d W 9 0 O 1 N l Y 3 R p b 2 4 x L 1 Q x M S 1 N d W x 0 a W Z h b W l s e S 9 B d X R v U m V t b 3 Z l Z E N v b H V t b n M x L n s x Q l I g V W 5 p d H M s M T B 9 J n F 1 b 3 Q 7 L C Z x d W 9 0 O 1 N l Y 3 R p b 2 4 x L 1 Q x M S 1 N d W x 0 a W Z h b W l s e S 9 B d X R v U m V t b 3 Z l Z E N v b H V t b n M x L n s y Q l I g V W 5 p d H M s M T F 9 J n F 1 b 3 Q 7 L C Z x d W 9 0 O 1 N l Y 3 R p b 2 4 x L 1 Q x M S 1 N d W x 0 a W Z h b W l s e S 9 B d X R v U m V t b 3 Z l Z E N v b H V t b n M x L n s z Q l I g V W 5 p d H M s M T J 9 J n F 1 b 3 Q 7 L C Z x d W 9 0 O 1 N l Y 3 R p b 2 4 x L 1 Q x M S 1 N d W x 0 a W Z h b W l s e S 9 B d X R v U m V t b 3 Z l Z E N v b H V t b n M x L n t B c H Q s M T N 9 J n F 1 b 3 Q 7 L C Z x d W 9 0 O 1 N l Y 3 R p b 2 4 x L 1 Q x M S 1 N d W x 0 a W Z h b W l s e S 9 B d X R v U m V t b 3 Z l Z E N v b H V t b n M x L n t U b 3 R h b C B V b m l 0 c y w x N H 0 m c X V v d D s s J n F 1 b 3 Q 7 U 2 V j d G l v b j E v V D E x L U 1 1 b H R p Z m F t a W x 5 L 0 F 1 d G 9 S Z W 1 v d m V k Q 2 9 s d W 1 u c z E u e 0 N v b W 0 g U 0 Y s M T V 9 J n F 1 b 3 Q 7 L C Z x d W 9 0 O 1 N l Y 3 R p b 2 4 x L 1 Q x M S 1 N d W x 0 a W Z h b W l s e S 9 B d X R v U m V t b 3 Z l Z E N v b H V t b n M x L n t J b n Z l c 3 R t Z W 5 0 I F J h d G l u Z y w x N n 0 m c X V v d D s s J n F 1 b 3 Q 7 U 2 V j d G l v b j E v V D E x L U 1 1 b H R p Z m F t a W x 5 L 0 F 1 d G 9 S Z W 1 v d m V k Q 2 9 s d W 1 u c z E u e 0 F k a n V z d G V k I F B H S S w x N 3 0 m c X V v d D s s J n F 1 b 3 Q 7 U 2 V j d G l v b j E v V D E x L U 1 1 b H R p Z m F t a W x 5 L 0 F 1 d G 9 S Z W 1 v d m V k Q 2 9 s d W 1 u c z E u e y U g V m F j L i w x O H 0 m c X V v d D s s J n F 1 b 3 Q 7 U 2 V j d G l v b j E v V D E x L U 1 1 b H R p Z m F t a W x 5 L 0 F 1 d G 9 S Z W 1 v d m V k Q 2 9 s d W 1 u c z E u e 0 V H S S w x O X 0 m c X V v d D s s J n F 1 b 3 Q 7 U 2 V j d G l v b j E v V D E x L U 1 1 b H R p Z m F t a W x 5 L 0 F 1 d G 9 S Z W 1 v d m V k Q 2 9 s d W 1 u c z E u e y U g R X h w L D I w f S Z x d W 9 0 O y w m c X V v d D t T Z W N 0 a W 9 u M S 9 U M T E t T X V s d G l m Y W 1 p b H k v Q X V 0 b 1 J l b W 9 2 Z W R D b 2 x 1 b W 5 z M S 5 7 V G 9 0 Y W w g R X h w L D I x f S Z x d W 9 0 O y w m c X V v d D t T Z W N 0 a W 9 u M S 9 U M T E t T X V s d G l m Y W 1 p b H k v Q X V 0 b 1 J l b W 9 2 Z W R D b 2 x 1 b W 5 z M S 5 7 T k 9 J L D I y f S Z x d W 9 0 O y w m c X V v d D t T Z W N 0 a W 9 u M S 9 U M T E t T X V s d G l m Y W 1 p b H k v Q X V 0 b 1 J l b W 9 2 Z W R D b 2 x 1 b W 5 z M S 5 7 Q 2 F w I F J h d G U s M j N 9 J n F 1 b 3 Q 7 L C Z x d W 9 0 O 1 N l Y 3 R p b 2 4 x L 1 Q x M S 1 N d W x 0 a W Z h b W l s e S 9 B d X R v U m V t b 3 Z l Z E N v b H V t b n M x L n t N V i A k L 1 V u a X Q s M j R 9 J n F 1 b 3 Q 7 L C Z x d W 9 0 O 1 N l Y 3 R p b 2 4 x L 1 Q x M S 1 N d W x 0 a W Z h b W l s e S 9 B d X R v U m V t b 3 Z l Z E N v b H V t b n M x L n t N Y X J r Z X Q g V m F s d W U s M j V 9 J n F 1 b 3 Q 7 L C Z x d W 9 0 O 1 N l Y 3 R p b 2 4 x L 1 Q x M S 1 N d W x 0 a W Z h b W l s e S 9 B d X R v U m V t b 3 Z l Z E N v b H V t b n M x L n s y M D I z I F B l c m 1 p d C A v I F B h c n R p Y W w g L y B E Z W 1 v I F Z h b H V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D E x L U 1 1 b H R p Z m F t a W x 5 L 0 F 1 d G 9 S Z W 1 v d m V k Q 2 9 s d W 1 u c z E u e 0 t l e V B J T i w w f S Z x d W 9 0 O y w m c X V v d D t T Z W N 0 a W 9 u M S 9 U M T E t T X V s d G l m Y W 1 p b H k v Q X V 0 b 1 J l b W 9 2 Z W R D b 2 x 1 b W 5 z M S 5 7 a W F z V 2 9 y b G Q g U E l O c y w x f S Z x d W 9 0 O y w m c X V v d D t T Z W N 0 a W 9 u M S 9 U M T E t T X V s d G l m Y W 1 p b H k v Q X V 0 b 1 J l b W 9 2 Z W R D b 2 x 1 b W 5 z M S 5 7 Q 2 x h c 3 N l c y w y f S Z x d W 9 0 O y w m c X V v d D t T Z W N 0 a W 9 u M S 9 U M T E t T X V s d G l m Y W 1 p b H k v Q X V 0 b 1 J l b W 9 2 Z W R D b 2 x 1 b W 5 z M S 5 7 Q W R k c m V z c y w z f S Z x d W 9 0 O y w m c X V v d D t T Z W N 0 a W 9 u M S 9 U M T E t T X V s d G l m Y W 1 p b H k v Q X V 0 b 1 J l b W 9 2 Z W R D b 2 x 1 b W 5 z M S 5 7 V G F 4 I E R p c 3 Q s N H 0 m c X V v d D s s J n F 1 b 3 Q 7 U 2 V j d G l v b j E v V D E x L U 1 1 b H R p Z m F t a W x 5 L 0 F 1 d G 9 S Z W 1 v d m V k Q 2 9 s d W 1 u c z E u e 1 l l Y X J C d W l s d C w 1 f S Z x d W 9 0 O y w m c X V v d D t T Z W N 0 a W 9 u M S 9 U M T E t T X V s d G l m Y W 1 p b H k v Q X V 0 b 1 J l b W 9 2 Z W R D b 2 x 1 b W 5 z M S 5 7 U H J v c G V y d H k g V X N l L D Z 9 J n F 1 b 3 Q 7 L C Z x d W 9 0 O 1 N l Y 3 R p b 2 4 x L 1 Q x M S 1 N d W x 0 a W Z h b W l s e S 9 B d X R v U m V t b 3 Z l Z E N v b H V t b n M x L n t U b 3 R h b C B M Y W 5 k I F N G L D d 9 J n F 1 b 3 Q 7 L C Z x d W 9 0 O 1 N l Y 3 R p b 2 4 x L 1 Q x M S 1 N d W x 0 a W Z h b W l s e S 9 B d X R v U m V t b 3 Z l Z E N v b H V t b n M x L n t C b G R n U 3 F m d C w 4 f S Z x d W 9 0 O y w m c X V v d D t T Z W N 0 a W 9 u M S 9 U M T E t T X V s d G l m Y W 1 p b H k v Q X V 0 b 1 J l b W 9 2 Z W R D b 2 x 1 b W 5 z M S 5 7 U 3 R 1 Z G l v I F V u a X R z L D l 9 J n F 1 b 3 Q 7 L C Z x d W 9 0 O 1 N l Y 3 R p b 2 4 x L 1 Q x M S 1 N d W x 0 a W Z h b W l s e S 9 B d X R v U m V t b 3 Z l Z E N v b H V t b n M x L n s x Q l I g V W 5 p d H M s M T B 9 J n F 1 b 3 Q 7 L C Z x d W 9 0 O 1 N l Y 3 R p b 2 4 x L 1 Q x M S 1 N d W x 0 a W Z h b W l s e S 9 B d X R v U m V t b 3 Z l Z E N v b H V t b n M x L n s y Q l I g V W 5 p d H M s M T F 9 J n F 1 b 3 Q 7 L C Z x d W 9 0 O 1 N l Y 3 R p b 2 4 x L 1 Q x M S 1 N d W x 0 a W Z h b W l s e S 9 B d X R v U m V t b 3 Z l Z E N v b H V t b n M x L n s z Q l I g V W 5 p d H M s M T J 9 J n F 1 b 3 Q 7 L C Z x d W 9 0 O 1 N l Y 3 R p b 2 4 x L 1 Q x M S 1 N d W x 0 a W Z h b W l s e S 9 B d X R v U m V t b 3 Z l Z E N v b H V t b n M x L n t B c H Q s M T N 9 J n F 1 b 3 Q 7 L C Z x d W 9 0 O 1 N l Y 3 R p b 2 4 x L 1 Q x M S 1 N d W x 0 a W Z h b W l s e S 9 B d X R v U m V t b 3 Z l Z E N v b H V t b n M x L n t U b 3 R h b C B V b m l 0 c y w x N H 0 m c X V v d D s s J n F 1 b 3 Q 7 U 2 V j d G l v b j E v V D E x L U 1 1 b H R p Z m F t a W x 5 L 0 F 1 d G 9 S Z W 1 v d m V k Q 2 9 s d W 1 u c z E u e 0 N v b W 0 g U 0 Y s M T V 9 J n F 1 b 3 Q 7 L C Z x d W 9 0 O 1 N l Y 3 R p b 2 4 x L 1 Q x M S 1 N d W x 0 a W Z h b W l s e S 9 B d X R v U m V t b 3 Z l Z E N v b H V t b n M x L n t J b n Z l c 3 R t Z W 5 0 I F J h d G l u Z y w x N n 0 m c X V v d D s s J n F 1 b 3 Q 7 U 2 V j d G l v b j E v V D E x L U 1 1 b H R p Z m F t a W x 5 L 0 F 1 d G 9 S Z W 1 v d m V k Q 2 9 s d W 1 u c z E u e 0 F k a n V z d G V k I F B H S S w x N 3 0 m c X V v d D s s J n F 1 b 3 Q 7 U 2 V j d G l v b j E v V D E x L U 1 1 b H R p Z m F t a W x 5 L 0 F 1 d G 9 S Z W 1 v d m V k Q 2 9 s d W 1 u c z E u e y U g V m F j L i w x O H 0 m c X V v d D s s J n F 1 b 3 Q 7 U 2 V j d G l v b j E v V D E x L U 1 1 b H R p Z m F t a W x 5 L 0 F 1 d G 9 S Z W 1 v d m V k Q 2 9 s d W 1 u c z E u e 0 V H S S w x O X 0 m c X V v d D s s J n F 1 b 3 Q 7 U 2 V j d G l v b j E v V D E x L U 1 1 b H R p Z m F t a W x 5 L 0 F 1 d G 9 S Z W 1 v d m V k Q 2 9 s d W 1 u c z E u e y U g R X h w L D I w f S Z x d W 9 0 O y w m c X V v d D t T Z W N 0 a W 9 u M S 9 U M T E t T X V s d G l m Y W 1 p b H k v Q X V 0 b 1 J l b W 9 2 Z W R D b 2 x 1 b W 5 z M S 5 7 V G 9 0 Y W w g R X h w L D I x f S Z x d W 9 0 O y w m c X V v d D t T Z W N 0 a W 9 u M S 9 U M T E t T X V s d G l m Y W 1 p b H k v Q X V 0 b 1 J l b W 9 2 Z W R D b 2 x 1 b W 5 z M S 5 7 T k 9 J L D I y f S Z x d W 9 0 O y w m c X V v d D t T Z W N 0 a W 9 u M S 9 U M T E t T X V s d G l m Y W 1 p b H k v Q X V 0 b 1 J l b W 9 2 Z W R D b 2 x 1 b W 5 z M S 5 7 Q 2 F w I F J h d G U s M j N 9 J n F 1 b 3 Q 7 L C Z x d W 9 0 O 1 N l Y 3 R p b 2 4 x L 1 Q x M S 1 N d W x 0 a W Z h b W l s e S 9 B d X R v U m V t b 3 Z l Z E N v b H V t b n M x L n t N V i A k L 1 V u a X Q s M j R 9 J n F 1 b 3 Q 7 L C Z x d W 9 0 O 1 N l Y 3 R p b 2 4 x L 1 Q x M S 1 N d W x 0 a W Z h b W l s e S 9 B d X R v U m V t b 3 Z l Z E N v b H V t b n M x L n t N Y X J r Z X Q g V m F s d W U s M j V 9 J n F 1 b 3 Q 7 L C Z x d W 9 0 O 1 N l Y 3 R p b 2 4 x L 1 Q x M S 1 N d W x 0 a W Z h b W l s e S 9 B d X R v U m V t b 3 Z l Z E N v b H V t b n M x L n s y M D I z I F B l c m 1 p d C A v I F B h c n R p Y W w g L y B E Z W 1 v I F Z h b H V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x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N d W x 0 a W Z h b W l s e S 9 U Y W J s Z V Q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U 1 1 b H R p Z m F t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U 1 1 b H R p Z m F t a W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T X V s d G l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C 0 y N l Q x N T o x N T o x M y 4 x M D k 1 N D I w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Q x M V 9 T c G V j a W F s T X V s d G l D b G F z c y I g L z 4 8 R W 5 0 c n k g V H l w Z T 0 i R m l s b E V y c m 9 y Q 2 9 k Z S I g V m F s d W U 9 I n N V b m t u b 3 d u I i A v P j x F b n R y e S B U e X B l P S J R d W V y e U l E I i B W Y W x 1 Z T 0 i c z c y M W N m Y j R i L T Y 5 Y j Q t N D c 3 N S 0 4 Y z h h L W E 2 O D I 1 Z D V h O G Q 2 M y I g L z 4 8 R W 5 0 c n k g V H l w Z T 0 i R m l s b E N v d W 5 0 I i B W Y W x 1 Z T 0 i b D g 5 I i A v P j x F b n R y e S B U e X B l P S J G a W x s T 2 J q Z W N 0 V H l w Z S I g V m F s d W U 9 I n N U Y W J s Z S I g L z 4 8 R W 5 0 c n k g V H l w Z T 0 i R m l s b E V y c m 9 y Q 2 9 1 b n Q i I F Z h b H V l P S J s M S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S 1 T c G V j a W F s T X V s d G l D b G F z c y 9 B d X R v U m V t b 3 Z l Z E N v b H V t b n M x L n t L Z X l Q S U 4 s M H 0 m c X V v d D s s J n F 1 b 3 Q 7 U 2 V j d G l v b j E v V D E x L V N w Z W N p Y W x N d W x 0 a U N s Y X N z L 0 F 1 d G 9 S Z W 1 v d m V k Q 2 9 s d W 1 u c z E u e 2 l h c 1 d v c m x k I F B J T n M s M X 0 m c X V v d D s s J n F 1 b 3 Q 7 U 2 V j d G l v b j E v V D E x L V N w Z W N p Y W x N d W x 0 a U N s Y X N z L 0 F 1 d G 9 S Z W 1 v d m V k Q 2 9 s d W 1 u c z E u e 0 N s Y X N z Z X M s M n 0 m c X V v d D s s J n F 1 b 3 Q 7 U 2 V j d G l v b j E v V D E x L V N w Z W N p Y W x N d W x 0 a U N s Y X N z L 0 F 1 d G 9 S Z W 1 v d m V k Q 2 9 s d W 1 u c z E u e 0 F k Z H J l c 3 M s M 3 0 m c X V v d D s s J n F 1 b 3 Q 7 U 2 V j d G l v b j E v V D E x L V N w Z W N p Y W x N d W x 0 a U N s Y X N z L 0 F 1 d G 9 S Z W 1 v d m V k Q 2 9 s d W 1 u c z E u e 1 R h e C B E a X N 0 L D R 9 J n F 1 b 3 Q 7 L C Z x d W 9 0 O 1 N l Y 3 R p b 2 4 x L 1 Q x M S 1 T c G V j a W F s T X V s d G l D b G F z c y 9 B d X R v U m V t b 3 Z l Z E N v b H V t b n M x L n t Z Z W F y Q n V p b H Q s N X 0 m c X V v d D s s J n F 1 b 3 Q 7 U 2 V j d G l v b j E v V D E x L V N w Z W N p Y W x N d W x 0 a U N s Y X N z L 0 F 1 d G 9 S Z W 1 v d m V k Q 2 9 s d W 1 u c z E u e 1 B y b 3 B l c n R 5 I F V z Z S w 2 f S Z x d W 9 0 O y w m c X V v d D t T Z W N 0 a W 9 u M S 9 U M T E t U 3 B l Y 2 l h b E 1 1 b H R p Q 2 x h c 3 M v Q X V 0 b 1 J l b W 9 2 Z W R D b 2 x 1 b W 5 z M S 5 7 V G 9 0 Y W w g T G F u Z C B T R i w 3 f S Z x d W 9 0 O y w m c X V v d D t T Z W N 0 a W 9 u M S 9 U M T E t U 3 B l Y 2 l h b E 1 1 b H R p Q 2 x h c 3 M v Q X V 0 b 1 J l b W 9 2 Z W R D b 2 x 1 b W 5 z M S 5 7 Q m x k Z y B T R i w 4 f S Z x d W 9 0 O y w m c X V v d D t T Z W N 0 a W 9 u M S 9 U M T E t U 3 B l Y 2 l h b E 1 1 b H R p Q 2 x h c 3 M v Q X V 0 b 1 J l b W 9 2 Z W R D b 2 x 1 b W 5 z M S 5 7 T m V 0 I F J l b n R h Y m x l I F N G L D l 9 J n F 1 b 3 Q 7 L C Z x d W 9 0 O 1 N l Y 3 R p b 2 4 x L 1 Q x M S 1 T c G V j a W F s T X V s d G l D b G F z c y 9 B d X R v U m V t b 3 Z l Z E N v b H V t b n M x L n t J b n Z l c 3 R t Z W 5 0 I F J h d G l u Z y w x M H 0 m c X V v d D s s J n F 1 b 3 Q 7 U 2 V j d G l v b j E v V D E x L V N w Z W N p Y W x N d W x 0 a U N s Y X N z L 0 F 1 d G 9 S Z W 1 v d m V k Q 2 9 s d W 1 u c z E u e 0 F k a i B S Z W 5 0 I C Q v U 0 Y s M T F 9 J n F 1 b 3 Q 7 L C Z x d W 9 0 O 1 N l Y 3 R p b 2 4 x L 1 Q x M S 1 T c G V j a W F s T X V s d G l D b G F z c y 9 B d X R v U m V t b 3 Z l Z E N v b H V t b n M x L n t Q R 0 k s M T J 9 J n F 1 b 3 Q 7 L C Z x d W 9 0 O 1 N l Y 3 R p b 2 4 x L 1 Q x M S 1 T c G V j a W F s T X V s d G l D b G F z c y 9 B d X R v U m V t b 3 Z l Z E N v b H V t b n M x L n t W L 0 M s M T N 9 J n F 1 b 3 Q 7 L C Z x d W 9 0 O 1 N l Y 3 R p b 2 4 x L 1 Q x M S 1 T c G V j a W F s T X V s d G l D b G F z c y 9 B d X R v U m V t b 3 Z l Z E N v b H V t b n M x L n t F R 0 k s M T R 9 J n F 1 b 3 Q 7 L C Z x d W 9 0 O 1 N l Y 3 R p b 2 4 x L 1 Q x M S 1 T c G V j a W F s T X V s d G l D b G F z c y 9 B d X R v U m V t b 3 Z l Z E N v b H V t b n M x L n t U b 3 R h b C B F e H A g J S w x N X 0 m c X V v d D s s J n F 1 b 3 Q 7 U 2 V j d G l v b j E v V D E x L V N w Z W N p Y W x N d W x 0 a U N s Y X N z L 0 F 1 d G 9 S Z W 1 v d m V k Q 2 9 s d W 1 u c z E u e 1 R v d G F s I E V 4 c C w x N n 0 m c X V v d D s s J n F 1 b 3 Q 7 U 2 V j d G l v b j E v V D E x L V N w Z W N p Y W x N d W x 0 a U N s Y X N z L 0 F 1 d G 9 S Z W 1 v d m V k Q 2 9 s d W 1 u c z E u e 0 5 P S S w x N 3 0 m c X V v d D s s J n F 1 b 3 Q 7 U 2 V j d G l v b j E v V D E x L V N w Z W N p Y W x N d W x 0 a U N s Y X N z L 0 F 1 d G 9 S Z W 1 v d m V k Q 2 9 s d W 1 u c z E u e 0 N h c C B S Y X R l L D E 4 f S Z x d W 9 0 O y w m c X V v d D t T Z W N 0 a W 9 u M S 9 U M T E t U 3 B l Y 2 l h b E 1 1 b H R p Q 2 x h c 3 M v Q X V 0 b 1 J l b W 9 2 Z W R D b 2 x 1 b W 5 z M S 5 7 R m l u Y W w g T V Y g L y B T R i w x O X 0 m c X V v d D s s J n F 1 b 3 Q 7 U 2 V j d G l v b j E v V D E x L V N w Z W N p Y W x N d W x 0 a U N s Y X N z L 0 F 1 d G 9 S Z W 1 v d m V k Q 2 9 s d W 1 u c z E u e 0 V 4 Y 2 V z c y B M Y W 5 k I E F y Z W E s M j B 9 J n F 1 b 3 Q 7 L C Z x d W 9 0 O 1 N l Y 3 R p b 2 4 x L 1 Q x M S 1 T c G V j a W F s T X V s d G l D b G F z c y 9 B d X R v U m V t b 3 Z l Z E N v b H V t b n M x L n t F e G N l c 3 M g T G F u Z C B W Y W x 1 Z S w y M X 0 m c X V v d D s s J n F 1 b 3 Q 7 U 2 V j d G l v b j E v V D E x L V N w Z W N p Y W x N d W x 0 a U N s Y X N z L 0 F 1 d G 9 S Z W 1 v d m V k Q 2 9 s d W 1 u c z E u e 0 1 h c m t l d C B W Y W x 1 Z S w y M n 0 m c X V v d D s s J n F 1 b 3 Q 7 U 2 V j d G l v b j E v V D E x L V N w Z W N p Y W x N d W x 0 a U N s Y X N z L 0 F 1 d G 9 S Z W 1 v d m V k Q 2 9 s d W 1 u c z E u e z I w M j M g U G V y b W l 0 I C 8 g U G F y d G l h b C A v I E R l b W 8 g V m F s d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M T E t U 3 B l Y 2 l h b E 1 1 b H R p Q 2 x h c 3 M v Q X V 0 b 1 J l b W 9 2 Z W R D b 2 x 1 b W 5 z M S 5 7 S 2 V 5 U E l O L D B 9 J n F 1 b 3 Q 7 L C Z x d W 9 0 O 1 N l Y 3 R p b 2 4 x L 1 Q x M S 1 T c G V j a W F s T X V s d G l D b G F z c y 9 B d X R v U m V t b 3 Z l Z E N v b H V t b n M x L n t p Y X N X b 3 J s Z C B Q S U 5 z L D F 9 J n F 1 b 3 Q 7 L C Z x d W 9 0 O 1 N l Y 3 R p b 2 4 x L 1 Q x M S 1 T c G V j a W F s T X V s d G l D b G F z c y 9 B d X R v U m V t b 3 Z l Z E N v b H V t b n M x L n t D b G F z c 2 V z L D J 9 J n F 1 b 3 Q 7 L C Z x d W 9 0 O 1 N l Y 3 R p b 2 4 x L 1 Q x M S 1 T c G V j a W F s T X V s d G l D b G F z c y 9 B d X R v U m V t b 3 Z l Z E N v b H V t b n M x L n t B Z G R y Z X N z L D N 9 J n F 1 b 3 Q 7 L C Z x d W 9 0 O 1 N l Y 3 R p b 2 4 x L 1 Q x M S 1 T c G V j a W F s T X V s d G l D b G F z c y 9 B d X R v U m V t b 3 Z l Z E N v b H V t b n M x L n t U Y X g g R G l z d C w 0 f S Z x d W 9 0 O y w m c X V v d D t T Z W N 0 a W 9 u M S 9 U M T E t U 3 B l Y 2 l h b E 1 1 b H R p Q 2 x h c 3 M v Q X V 0 b 1 J l b W 9 2 Z W R D b 2 x 1 b W 5 z M S 5 7 W W V h c k J 1 a W x 0 L D V 9 J n F 1 b 3 Q 7 L C Z x d W 9 0 O 1 N l Y 3 R p b 2 4 x L 1 Q x M S 1 T c G V j a W F s T X V s d G l D b G F z c y 9 B d X R v U m V t b 3 Z l Z E N v b H V t b n M x L n t Q c m 9 w Z X J 0 e S B V c 2 U s N n 0 m c X V v d D s s J n F 1 b 3 Q 7 U 2 V j d G l v b j E v V D E x L V N w Z W N p Y W x N d W x 0 a U N s Y X N z L 0 F 1 d G 9 S Z W 1 v d m V k Q 2 9 s d W 1 u c z E u e 1 R v d G F s I E x h b m Q g U 0 Y s N 3 0 m c X V v d D s s J n F 1 b 3 Q 7 U 2 V j d G l v b j E v V D E x L V N w Z W N p Y W x N d W x 0 a U N s Y X N z L 0 F 1 d G 9 S Z W 1 v d m V k Q 2 9 s d W 1 u c z E u e 0 J s Z G c g U 0 Y s O H 0 m c X V v d D s s J n F 1 b 3 Q 7 U 2 V j d G l v b j E v V D E x L V N w Z W N p Y W x N d W x 0 a U N s Y X N z L 0 F 1 d G 9 S Z W 1 v d m V k Q 2 9 s d W 1 u c z E u e 0 5 l d C B S Z W 5 0 Y W J s Z S B T R i w 5 f S Z x d W 9 0 O y w m c X V v d D t T Z W N 0 a W 9 u M S 9 U M T E t U 3 B l Y 2 l h b E 1 1 b H R p Q 2 x h c 3 M v Q X V 0 b 1 J l b W 9 2 Z W R D b 2 x 1 b W 5 z M S 5 7 S W 5 2 Z X N 0 b W V u d C B S Y X R p b m c s M T B 9 J n F 1 b 3 Q 7 L C Z x d W 9 0 O 1 N l Y 3 R p b 2 4 x L 1 Q x M S 1 T c G V j a W F s T X V s d G l D b G F z c y 9 B d X R v U m V t b 3 Z l Z E N v b H V t b n M x L n t B Z G o g U m V u d C A k L 1 N G L D E x f S Z x d W 9 0 O y w m c X V v d D t T Z W N 0 a W 9 u M S 9 U M T E t U 3 B l Y 2 l h b E 1 1 b H R p Q 2 x h c 3 M v Q X V 0 b 1 J l b W 9 2 Z W R D b 2 x 1 b W 5 z M S 5 7 U E d J L D E y f S Z x d W 9 0 O y w m c X V v d D t T Z W N 0 a W 9 u M S 9 U M T E t U 3 B l Y 2 l h b E 1 1 b H R p Q 2 x h c 3 M v Q X V 0 b 1 J l b W 9 2 Z W R D b 2 x 1 b W 5 z M S 5 7 V i 9 D L D E z f S Z x d W 9 0 O y w m c X V v d D t T Z W N 0 a W 9 u M S 9 U M T E t U 3 B l Y 2 l h b E 1 1 b H R p Q 2 x h c 3 M v Q X V 0 b 1 J l b W 9 2 Z W R D b 2 x 1 b W 5 z M S 5 7 R U d J L D E 0 f S Z x d W 9 0 O y w m c X V v d D t T Z W N 0 a W 9 u M S 9 U M T E t U 3 B l Y 2 l h b E 1 1 b H R p Q 2 x h c 3 M v Q X V 0 b 1 J l b W 9 2 Z W R D b 2 x 1 b W 5 z M S 5 7 V G 9 0 Y W w g R X h w I C U s M T V 9 J n F 1 b 3 Q 7 L C Z x d W 9 0 O 1 N l Y 3 R p b 2 4 x L 1 Q x M S 1 T c G V j a W F s T X V s d G l D b G F z c y 9 B d X R v U m V t b 3 Z l Z E N v b H V t b n M x L n t U b 3 R h b C B F e H A s M T Z 9 J n F 1 b 3 Q 7 L C Z x d W 9 0 O 1 N l Y 3 R p b 2 4 x L 1 Q x M S 1 T c G V j a W F s T X V s d G l D b G F z c y 9 B d X R v U m V t b 3 Z l Z E N v b H V t b n M x L n t O T 0 k s M T d 9 J n F 1 b 3 Q 7 L C Z x d W 9 0 O 1 N l Y 3 R p b 2 4 x L 1 Q x M S 1 T c G V j a W F s T X V s d G l D b G F z c y 9 B d X R v U m V t b 3 Z l Z E N v b H V t b n M x L n t D Y X A g U m F 0 Z S w x O H 0 m c X V v d D s s J n F 1 b 3 Q 7 U 2 V j d G l v b j E v V D E x L V N w Z W N p Y W x N d W x 0 a U N s Y X N z L 0 F 1 d G 9 S Z W 1 v d m V k Q 2 9 s d W 1 u c z E u e 0 Z p b m F s I E 1 W I C 8 g U 0 Y s M T l 9 J n F 1 b 3 Q 7 L C Z x d W 9 0 O 1 N l Y 3 R p b 2 4 x L 1 Q x M S 1 T c G V j a W F s T X V s d G l D b G F z c y 9 B d X R v U m V t b 3 Z l Z E N v b H V t b n M x L n t F e G N l c 3 M g T G F u Z C B B c m V h L D I w f S Z x d W 9 0 O y w m c X V v d D t T Z W N 0 a W 9 u M S 9 U M T E t U 3 B l Y 2 l h b E 1 1 b H R p Q 2 x h c 3 M v Q X V 0 b 1 J l b W 9 2 Z W R D b 2 x 1 b W 5 z M S 5 7 R X h j Z X N z I E x h b m Q g V m F s d W U s M j F 9 J n F 1 b 3 Q 7 L C Z x d W 9 0 O 1 N l Y 3 R p b 2 4 x L 1 Q x M S 1 T c G V j a W F s T X V s d G l D b G F z c y 9 B d X R v U m V t b 3 Z l Z E N v b H V t b n M x L n t N Y X J r Z X Q g V m F s d W U s M j J 9 J n F 1 b 3 Q 7 L C Z x d W 9 0 O 1 N l Y 3 R p b 2 4 x L 1 Q x M S 1 T c G V j a W F s T X V s d G l D b G F z c y 9 B d X R v U m V t b 3 Z l Z E N v b H V t b n M x L n s y M D I z I F B l c m 1 p d C A v I F B h c n R p Y W w g L y B E Z W 1 v I F Z h b H V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x L V N w Z W N p Y W x N d W x 0 a U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T X V s d G l D b G F z c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V N w Z W N p Y W x N d W x 0 a U N s Y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D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1 Q x M V 9 T c G V j a W F s N T I z I i A v P j x F b n R y e S B U e X B l P S J G a W x s T G F z d F V w Z G F 0 Z W Q i I F Z h b H V l P S J k M j A y M y 0 w N C 0 y N l Q x N T o x O T o 1 N i 4 3 O D Y y M T A z W i I g L z 4 8 R W 5 0 c n k g V H l w Z T 0 i R m l s b E N v b H V t b l R 5 c G V z I i B W Y W x 1 Z T 0 i c 0 F B Q U F B Q U F B Q X d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C b G R n U 3 F m d C Z x d W 9 0 O y w m c X V v d D t M Y W 5 k I F N G J n F 1 b 3 Q 7 L C Z x d W 9 0 O 1 B y b 3 B l c n R 5 I F V z Z S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M T I 5 Y T E 4 N T U t M T d l Y y 0 0 Z j U 5 L T g 2 Y j U t Y 2 I 5 M W N m Y T M 4 O G I 1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S 1 T c G V j a W F s N T I z L 0 F 1 d G 9 S Z W 1 v d m V k Q 2 9 s d W 1 u c z E u e 0 t l e V B J T i w w f S Z x d W 9 0 O y w m c X V v d D t T Z W N 0 a W 9 u M S 9 U M T E t U 3 B l Y 2 l h b D U y M y 9 B d X R v U m V t b 3 Z l Z E N v b H V t b n M x L n t p Y X N X b 3 J s Z C B Q S U 5 z L D F 9 J n F 1 b 3 Q 7 L C Z x d W 9 0 O 1 N l Y 3 R p b 2 4 x L 1 Q x M S 1 T c G V j a W F s N T I z L 0 F 1 d G 9 S Z W 1 v d m V k Q 2 9 s d W 1 u c z E u e 0 N s Y X N z Z X M s M n 0 m c X V v d D s s J n F 1 b 3 Q 7 U 2 V j d G l v b j E v V D E x L V N w Z W N p Y W w 1 M j M v Q X V 0 b 1 J l b W 9 2 Z W R D b 2 x 1 b W 5 z M S 5 7 Q W R k c m V z c y w z f S Z x d W 9 0 O y w m c X V v d D t T Z W N 0 a W 9 u M S 9 U M T E t U 3 B l Y 2 l h b D U y M y 9 B d X R v U m V t b 3 Z l Z E N v b H V t b n M x L n t U Y X g g R G l z d C w 0 f S Z x d W 9 0 O y w m c X V v d D t T Z W N 0 a W 9 u M S 9 U M T E t U 3 B l Y 2 l h b D U y M y 9 B d X R v U m V t b 3 Z l Z E N v b H V t b n M x L n t Z Z W F y Q n V p b H Q s N X 0 m c X V v d D s s J n F 1 b 3 Q 7 U 2 V j d G l v b j E v V D E x L V N w Z W N p Y W w 1 M j M v Q X V 0 b 1 J l b W 9 2 Z W R D b 2 x 1 b W 5 z M S 5 7 Q m x k Z 1 N x Z n Q s N n 0 m c X V v d D s s J n F 1 b 3 Q 7 U 2 V j d G l v b j E v V D E x L V N w Z W N p Y W w 1 M j M v Q X V 0 b 1 J l b W 9 2 Z W R D b 2 x 1 b W 5 z M S 5 7 T G F u Z C B T R i w 3 f S Z x d W 9 0 O y w m c X V v d D t T Z W N 0 a W 9 u M S 9 U M T E t U 3 B l Y 2 l h b D U y M y 9 B d X R v U m V t b 3 Z l Z E N v b H V t b n M x L n t Q c m 9 w Z X J 0 e S B V c 2 U s O H 0 m c X V v d D s s J n F 1 b 3 Q 7 U 2 V j d G l v b j E v V D E x L V N w Z W N p Y W w 1 M j M v Q X V 0 b 1 J l b W 9 2 Z W R D b 2 x 1 b W 5 z M S 5 7 Q W R q L i B T Y W x l I C Q v U 0 Y s O X 0 m c X V v d D s s J n F 1 b 3 Q 7 U 2 V j d G l v b j E v V D E x L V N w Z W N p Y W w 1 M j M v Q X V 0 b 1 J l b W 9 2 Z W R D b 2 x 1 b W 5 z M S 5 7 T W F y a 2 V 0 I F Z h b H V l L D E w f S Z x d W 9 0 O y w m c X V v d D t T Z W N 0 a W 9 u M S 9 U M T E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x L V N w Z W N p Y W w 1 M j M v Q X V 0 b 1 J l b W 9 2 Z W R D b 2 x 1 b W 5 z M S 5 7 S 2 V 5 U E l O L D B 9 J n F 1 b 3 Q 7 L C Z x d W 9 0 O 1 N l Y 3 R p b 2 4 x L 1 Q x M S 1 T c G V j a W F s N T I z L 0 F 1 d G 9 S Z W 1 v d m V k Q 2 9 s d W 1 u c z E u e 2 l h c 1 d v c m x k I F B J T n M s M X 0 m c X V v d D s s J n F 1 b 3 Q 7 U 2 V j d G l v b j E v V D E x L V N w Z W N p Y W w 1 M j M v Q X V 0 b 1 J l b W 9 2 Z W R D b 2 x 1 b W 5 z M S 5 7 Q 2 x h c 3 N l c y w y f S Z x d W 9 0 O y w m c X V v d D t T Z W N 0 a W 9 u M S 9 U M T E t U 3 B l Y 2 l h b D U y M y 9 B d X R v U m V t b 3 Z l Z E N v b H V t b n M x L n t B Z G R y Z X N z L D N 9 J n F 1 b 3 Q 7 L C Z x d W 9 0 O 1 N l Y 3 R p b 2 4 x L 1 Q x M S 1 T c G V j a W F s N T I z L 0 F 1 d G 9 S Z W 1 v d m V k Q 2 9 s d W 1 u c z E u e 1 R h e C B E a X N 0 L D R 9 J n F 1 b 3 Q 7 L C Z x d W 9 0 O 1 N l Y 3 R p b 2 4 x L 1 Q x M S 1 T c G V j a W F s N T I z L 0 F 1 d G 9 S Z W 1 v d m V k Q 2 9 s d W 1 u c z E u e 1 l l Y X J C d W l s d C w 1 f S Z x d W 9 0 O y w m c X V v d D t T Z W N 0 a W 9 u M S 9 U M T E t U 3 B l Y 2 l h b D U y M y 9 B d X R v U m V t b 3 Z l Z E N v b H V t b n M x L n t C b G R n U 3 F m d C w 2 f S Z x d W 9 0 O y w m c X V v d D t T Z W N 0 a W 9 u M S 9 U M T E t U 3 B l Y 2 l h b D U y M y 9 B d X R v U m V t b 3 Z l Z E N v b H V t b n M x L n t M Y W 5 k I F N G L D d 9 J n F 1 b 3 Q 7 L C Z x d W 9 0 O 1 N l Y 3 R p b 2 4 x L 1 Q x M S 1 T c G V j a W F s N T I z L 0 F 1 d G 9 S Z W 1 v d m V k Q 2 9 s d W 1 u c z E u e 1 B y b 3 B l c n R 5 I F V z Z S w 4 f S Z x d W 9 0 O y w m c X V v d D t T Z W N 0 a W 9 u M S 9 U M T E t U 3 B l Y 2 l h b D U y M y 9 B d X R v U m V t b 3 Z l Z E N v b H V t b n M x L n t B Z G o u I F N h b G U g J C 9 T R i w 5 f S Z x d W 9 0 O y w m c X V v d D t T Z W N 0 a W 9 u M S 9 U M T E t U 3 B l Y 2 l h b D U y M y 9 B d X R v U m V t b 3 Z l Z E N v b H V t b n M x L n t N Y X J r Z X Q g V m F s d W U s M T B 9 J n F 1 b 3 Q 7 L C Z x d W 9 0 O 1 N l Y 3 R p b 2 4 x L 1 Q x M S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S 1 T c G V j a W F s N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V G F y Z 2 V 0 I i B W Y W x 1 Z T 0 i c 1 Q x M V 9 T c G V j a W F s N T I 5 I i A v P j x F b n R y e S B U e X B l P S J G a W x s T G F z d F V w Z G F 0 Z W Q i I F Z h b H V l P S J k M j A y M y 0 w N C 0 y N l Q x M z o 1 M j o z N S 4 5 N T g 5 N z A x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R d W V y e U l E I i B W Y W x 1 Z T 0 i c z U x Y m F l O T d i L W M 3 N T Y t N D I 1 N y 1 i O W I 2 L W I 5 N G Z k M j A 5 M G Y 5 O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S 1 T c G V j a W F s N T I 5 L 0 F 1 d G 9 S Z W 1 v d m V k Q 2 9 s d W 1 u c z E u e 0 t l e V B J T i w w f S Z x d W 9 0 O y w m c X V v d D t T Z W N 0 a W 9 u M S 9 U M T E t U 3 B l Y 2 l h b D U y O S 9 B d X R v U m V t b 3 Z l Z E N v b H V t b n M x L n t p Y X N X b 3 J s Z C B Q S U 5 z L D F 9 J n F 1 b 3 Q 7 L C Z x d W 9 0 O 1 N l Y 3 R p b 2 4 x L 1 Q x M S 1 T c G V j a W F s N T I 5 L 0 F 1 d G 9 S Z W 1 v d m V k Q 2 9 s d W 1 u c z E u e 0 N s Y X N z Z X M s M n 0 m c X V v d D s s J n F 1 b 3 Q 7 U 2 V j d G l v b j E v V D E x L V N w Z W N p Y W w 1 M j k v Q X V 0 b 1 J l b W 9 2 Z W R D b 2 x 1 b W 5 z M S 5 7 Q W R k c m V z c y w z f S Z x d W 9 0 O y w m c X V v d D t T Z W N 0 a W 9 u M S 9 U M T E t U 3 B l Y 2 l h b D U y O S 9 B d X R v U m V t b 3 Z l Z E N v b H V t b n M x L n t U Y X g g R G l z d C w 0 f S Z x d W 9 0 O y w m c X V v d D t T Z W N 0 a W 9 u M S 9 U M T E t U 3 B l Y 2 l h b D U y O S 9 B d X R v U m V t b 3 Z l Z E N v b H V t b n M x L n t Z Z W F y Q n V p b H Q s N X 0 m c X V v d D s s J n F 1 b 3 Q 7 U 2 V j d G l v b j E v V D E x L V N w Z W N p Y W w 1 M j k v Q X V 0 b 1 J l b W 9 2 Z W R D b 2 x 1 b W 5 z M S 5 7 U H J v c G V y d H k g R G V z Y 3 J p c H R p b 2 4 s N n 0 m c X V v d D s s J n F 1 b 3 Q 7 U 2 V j d G l v b j E v V D E x L V N w Z W N p Y W w 1 M j k v Q X V 0 b 1 J l b W 9 2 Z W R D b 2 x 1 b W 5 z M S 5 7 S G 9 0 Z W w g Q 2 x h c 3 M s N 3 0 m c X V v d D s s J n F 1 b 3 Q 7 U 2 V j d G l v b j E v V D E x L V N w Z W N p Y W w 1 M j k v Q X V 0 b 1 J l b W 9 2 Z W R D b 2 x 1 b W 5 z M S 5 7 T G F u Z C B T R i w 4 f S Z x d W 9 0 O y w m c X V v d D t T Z W N 0 a W 9 u M S 9 U M T E t U 3 B l Y 2 l h b D U y O S 9 B d X R v U m V t b 3 Z l Z E N v b H V t b n M x L n t C b G R n I F N G L D l 9 J n F 1 b 3 Q 7 L C Z x d W 9 0 O 1 N l Y 3 R p b 2 4 x L 1 Q x M S 1 T c G V j a W F s N T I 5 L 0 F 1 d G 9 S Z W 1 v d m V k Q 2 9 s d W 1 u c z E u e y M g T 2 Y g U m 9 v b X M s M T B 9 J n F 1 b 3 Q 7 L C Z x d W 9 0 O 1 N l Y 3 R p b 2 4 x L 1 Q x M S 1 T c G V j a W F s N T I 5 L 0 F 1 d G 9 S Z W 1 v d m V k Q 2 9 s d W 1 u c z E u e 0 N h d G V n b 3 J 5 L D E x f S Z x d W 9 0 O y w m c X V v d D t T Z W N 0 a W 9 u M S 9 U M T E t U 3 B l Y 2 l h b D U y O S 9 B d X R v U m V t b 3 Z l Z E N v b H V t b n M x L n t B d m c g R G F p b H k g U m F 0 Z S w x M n 0 m c X V v d D s s J n F 1 b 3 Q 7 U 2 V j d G l v b j E v V D E x L V N w Z W N p Y W w 1 M j k v Q X V 0 b 1 J l b W 9 2 Z W R D b 2 x 1 b W 5 z M S 5 7 T 2 N j L i A l L D E z f S Z x d W 9 0 O y w m c X V v d D t T Z W N 0 a W 9 u M S 9 U M T E t U 3 B l Y 2 l h b D U y O S 9 B d X R v U m V t b 3 Z l Z E N v b H V t b n M x L n t S Z X Y g U G F y L D E 0 f S Z x d W 9 0 O y w m c X V v d D t T Z W N 0 a W 9 u M S 9 U M T E t U 3 B l Y 2 l h b D U y O S 9 B d X R v U m V t b 3 Z l Z E N v b H V t b n M x L n t U b 3 R h b C B S Z X Y s M T V 9 J n F 1 b 3 Q 7 L C Z x d W 9 0 O 1 N l Y 3 R p b 2 4 x L 1 Q x M S 1 T c G V j a W F s N T I 5 L 0 F 1 d G 9 S Z W 1 v d m V k Q 2 9 s d W 1 u c z E u e 0 V C S V R E Q S A v I E 5 P S S w x N n 0 m c X V v d D s s J n F 1 b 3 Q 7 U 2 V j d G l v b j E v V D E x L V N w Z W N p Y W w 1 M j k v Q X V 0 b 1 J l b W 9 2 Z W R D b 2 x 1 b W 5 z M S 5 7 Q 2 F w I F J h d G U s M T d 9 J n F 1 b 3 Q 7 L C Z x d W 9 0 O 1 N l Y 3 R p b 2 4 x L 1 Q x M S 1 T c G V j a W F s N T I 5 L 0 F 1 d G 9 S Z W 1 v d m V k Q 2 9 s d W 1 u c z E u e 0 1 h c m t l d C B W Y W x 1 Z S w x O H 0 m c X V v d D s s J n F 1 b 3 Q 7 U 2 V j d G l v b j E v V D E x L V N w Z W N p Y W w 1 M j k v Q X V 0 b 1 J l b W 9 2 Z W R D b 2 x 1 b W 5 z M S 5 7 T V Y g J C A v I E t l e S w x O X 0 m c X V v d D s s J n F 1 b 3 Q 7 U 2 V j d G l v b j E v V D E x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M S 1 T c G V j a W F s N T I 5 L 0 F 1 d G 9 S Z W 1 v d m V k Q 2 9 s d W 1 u c z E u e 0 t l e V B J T i w w f S Z x d W 9 0 O y w m c X V v d D t T Z W N 0 a W 9 u M S 9 U M T E t U 3 B l Y 2 l h b D U y O S 9 B d X R v U m V t b 3 Z l Z E N v b H V t b n M x L n t p Y X N X b 3 J s Z C B Q S U 5 z L D F 9 J n F 1 b 3 Q 7 L C Z x d W 9 0 O 1 N l Y 3 R p b 2 4 x L 1 Q x M S 1 T c G V j a W F s N T I 5 L 0 F 1 d G 9 S Z W 1 v d m V k Q 2 9 s d W 1 u c z E u e 0 N s Y X N z Z X M s M n 0 m c X V v d D s s J n F 1 b 3 Q 7 U 2 V j d G l v b j E v V D E x L V N w Z W N p Y W w 1 M j k v Q X V 0 b 1 J l b W 9 2 Z W R D b 2 x 1 b W 5 z M S 5 7 Q W R k c m V z c y w z f S Z x d W 9 0 O y w m c X V v d D t T Z W N 0 a W 9 u M S 9 U M T E t U 3 B l Y 2 l h b D U y O S 9 B d X R v U m V t b 3 Z l Z E N v b H V t b n M x L n t U Y X g g R G l z d C w 0 f S Z x d W 9 0 O y w m c X V v d D t T Z W N 0 a W 9 u M S 9 U M T E t U 3 B l Y 2 l h b D U y O S 9 B d X R v U m V t b 3 Z l Z E N v b H V t b n M x L n t Z Z W F y Q n V p b H Q s N X 0 m c X V v d D s s J n F 1 b 3 Q 7 U 2 V j d G l v b j E v V D E x L V N w Z W N p Y W w 1 M j k v Q X V 0 b 1 J l b W 9 2 Z W R D b 2 x 1 b W 5 z M S 5 7 U H J v c G V y d H k g R G V z Y 3 J p c H R p b 2 4 s N n 0 m c X V v d D s s J n F 1 b 3 Q 7 U 2 V j d G l v b j E v V D E x L V N w Z W N p Y W w 1 M j k v Q X V 0 b 1 J l b W 9 2 Z W R D b 2 x 1 b W 5 z M S 5 7 S G 9 0 Z W w g Q 2 x h c 3 M s N 3 0 m c X V v d D s s J n F 1 b 3 Q 7 U 2 V j d G l v b j E v V D E x L V N w Z W N p Y W w 1 M j k v Q X V 0 b 1 J l b W 9 2 Z W R D b 2 x 1 b W 5 z M S 5 7 T G F u Z C B T R i w 4 f S Z x d W 9 0 O y w m c X V v d D t T Z W N 0 a W 9 u M S 9 U M T E t U 3 B l Y 2 l h b D U y O S 9 B d X R v U m V t b 3 Z l Z E N v b H V t b n M x L n t C b G R n I F N G L D l 9 J n F 1 b 3 Q 7 L C Z x d W 9 0 O 1 N l Y 3 R p b 2 4 x L 1 Q x M S 1 T c G V j a W F s N T I 5 L 0 F 1 d G 9 S Z W 1 v d m V k Q 2 9 s d W 1 u c z E u e y M g T 2 Y g U m 9 v b X M s M T B 9 J n F 1 b 3 Q 7 L C Z x d W 9 0 O 1 N l Y 3 R p b 2 4 x L 1 Q x M S 1 T c G V j a W F s N T I 5 L 0 F 1 d G 9 S Z W 1 v d m V k Q 2 9 s d W 1 u c z E u e 0 N h d G V n b 3 J 5 L D E x f S Z x d W 9 0 O y w m c X V v d D t T Z W N 0 a W 9 u M S 9 U M T E t U 3 B l Y 2 l h b D U y O S 9 B d X R v U m V t b 3 Z l Z E N v b H V t b n M x L n t B d m c g R G F p b H k g U m F 0 Z S w x M n 0 m c X V v d D s s J n F 1 b 3 Q 7 U 2 V j d G l v b j E v V D E x L V N w Z W N p Y W w 1 M j k v Q X V 0 b 1 J l b W 9 2 Z W R D b 2 x 1 b W 5 z M S 5 7 T 2 N j L i A l L D E z f S Z x d W 9 0 O y w m c X V v d D t T Z W N 0 a W 9 u M S 9 U M T E t U 3 B l Y 2 l h b D U y O S 9 B d X R v U m V t b 3 Z l Z E N v b H V t b n M x L n t S Z X Y g U G F y L D E 0 f S Z x d W 9 0 O y w m c X V v d D t T Z W N 0 a W 9 u M S 9 U M T E t U 3 B l Y 2 l h b D U y O S 9 B d X R v U m V t b 3 Z l Z E N v b H V t b n M x L n t U b 3 R h b C B S Z X Y s M T V 9 J n F 1 b 3 Q 7 L C Z x d W 9 0 O 1 N l Y 3 R p b 2 4 x L 1 Q x M S 1 T c G V j a W F s N T I 5 L 0 F 1 d G 9 S Z W 1 v d m V k Q 2 9 s d W 1 u c z E u e 0 V C S V R E Q S A v I E 5 P S S w x N n 0 m c X V v d D s s J n F 1 b 3 Q 7 U 2 V j d G l v b j E v V D E x L V N w Z W N p Y W w 1 M j k v Q X V 0 b 1 J l b W 9 2 Z W R D b 2 x 1 b W 5 z M S 5 7 Q 2 F w I F J h d G U s M T d 9 J n F 1 b 3 Q 7 L C Z x d W 9 0 O 1 N l Y 3 R p b 2 4 x L 1 Q x M S 1 T c G V j a W F s N T I 5 L 0 F 1 d G 9 S Z W 1 v d m V k Q 2 9 s d W 1 u c z E u e 0 1 h c m t l d C B W Y W x 1 Z S w x O H 0 m c X V v d D s s J n F 1 b 3 Q 7 U 2 V j d G l v b j E v V D E x L V N w Z W N p Y W w 1 M j k v Q X V 0 b 1 J l b W 9 2 Z W R D b 2 x 1 b W 5 z M S 5 7 T V Y g J C A v I E t l e S w x O X 0 m c X V v d D s s J n F 1 b 3 Q 7 U 2 V j d G l v b j E v V D E x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S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D Q t M j Z U M T M 6 N T M 6 M D Q u N z Q y M T E 2 M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V G F y Z 2 V 0 I i B W Y W x 1 Z T 0 i c 1 Q x M V 9 T c G V j a W F s T n V y c 2 l u Z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F B Q U F B Q U F B Q U F B Q U F B Q U F B Q U F B Q U F B Q U F B Q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3 F m d C Z x d W 9 0 O y w m c X V v d D t C b G R n U 3 F m d C Z x d W 9 0 O y w m c X V v d D s j I G 9 m I G J l Z H M m c X V v d D s s J n F 1 b 3 Q 7 S U R Q S C B M a W N l b n N l I C M m c X V v d D s s J n F 1 b 3 Q 7 U m V 2 Z W 5 1 Z S B C Z W Q v R G F 5 J n F 1 b 3 Q 7 L C Z x d W 9 0 O 0 V z d C 4 g U E d J J n F 1 b 3 Q 7 L C Z x d W 9 0 O 1 Z h Y 2 F u Y 3 k g J S Z x d W 9 0 O y w m c X V v d D t F e H A g J S Z x d W 9 0 O y w m c X V v d D t O T 0 k m c X V v d D s s J n F 1 b 3 Q 7 Q 2 F w I F J h d G U m c X V v d D s s J n F 1 b 3 Q 7 T W F y a 2 V 0 I F Z h b H V l I C Q g L y B C Z W Q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R d W V y e U l E I i B W Y W x 1 Z T 0 i c 2 Z l N z B k Y m U 4 L W Q w Z j c t N G J h Z C 1 h O T U y L W Y 3 Z m M 3 Y W I 0 N G R k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x L V N w Z W N p Y W x O d X J z a W 5 n L 0 F 1 d G 9 S Z W 1 v d m V k Q 2 9 s d W 1 u c z E u e 0 t l e V B J T i w w f S Z x d W 9 0 O y w m c X V v d D t T Z W N 0 a W 9 u M S 9 U M T E t U 3 B l Y 2 l h b E 5 1 c n N p b m c v Q X V 0 b 1 J l b W 9 2 Z W R D b 2 x 1 b W 5 z M S 5 7 a W F z V 2 9 y b G Q g U E l O c y w x f S Z x d W 9 0 O y w m c X V v d D t T Z W N 0 a W 9 u M S 9 U M T E t U 3 B l Y 2 l h b E 5 1 c n N p b m c v Q X V 0 b 1 J l b W 9 2 Z W R D b 2 x 1 b W 5 z M S 5 7 Q 2 x h c 3 N l c y w y f S Z x d W 9 0 O y w m c X V v d D t T Z W N 0 a W 9 u M S 9 U M T E t U 3 B l Y 2 l h b E 5 1 c n N p b m c v Q X V 0 b 1 J l b W 9 2 Z W R D b 2 x 1 b W 5 z M S 5 7 Q W R k c m V z c y w z f S Z x d W 9 0 O y w m c X V v d D t T Z W N 0 a W 9 u M S 9 U M T E t U 3 B l Y 2 l h b E 5 1 c n N p b m c v Q X V 0 b 1 J l b W 9 2 Z W R D b 2 x 1 b W 5 z M S 5 7 V G F 4 I E R p c 3 Q s N H 0 m c X V v d D s s J n F 1 b 3 Q 7 U 2 V j d G l v b j E v V D E x L V N w Z W N p Y W x O d X J z a W 5 n L 0 F 1 d G 9 S Z W 1 v d m V k Q 2 9 s d W 1 u c z E u e 1 l l Y X I g Q n V p b H Q s N X 0 m c X V v d D s s J n F 1 b 3 Q 7 U 2 V j d G l v b j E v V D E x L V N w Z W N p Y W x O d X J z a W 5 n L 0 F 1 d G 9 S Z W 1 v d m V k Q 2 9 s d W 1 u c z E u e 1 B y b 3 B l c n R 5 I F V z Z S w 2 f S Z x d W 9 0 O y w m c X V v d D t T Z W N 0 a W 9 u M S 9 U M T E t U 3 B l Y 2 l h b E 5 1 c n N p b m c v Q X V 0 b 1 J l b W 9 2 Z W R D b 2 x 1 b W 5 z M S 5 7 T G F u Z C B T c W Z 0 L D d 9 J n F 1 b 3 Q 7 L C Z x d W 9 0 O 1 N l Y 3 R p b 2 4 x L 1 Q x M S 1 T c G V j a W F s T n V y c 2 l u Z y 9 B d X R v U m V t b 3 Z l Z E N v b H V t b n M x L n t C b G R n U 3 F m d C w 4 f S Z x d W 9 0 O y w m c X V v d D t T Z W N 0 a W 9 u M S 9 U M T E t U 3 B l Y 2 l h b E 5 1 c n N p b m c v Q X V 0 b 1 J l b W 9 2 Z W R D b 2 x 1 b W 5 z M S 5 7 I y B v Z i B i Z W R z L D l 9 J n F 1 b 3 Q 7 L C Z x d W 9 0 O 1 N l Y 3 R p b 2 4 x L 1 Q x M S 1 T c G V j a W F s T n V y c 2 l u Z y 9 B d X R v U m V t b 3 Z l Z E N v b H V t b n M x L n t J R F B I I E x p Y 2 V u c 2 U g I y w x M H 0 m c X V v d D s s J n F 1 b 3 Q 7 U 2 V j d G l v b j E v V D E x L V N w Z W N p Y W x O d X J z a W 5 n L 0 F 1 d G 9 S Z W 1 v d m V k Q 2 9 s d W 1 u c z E u e 1 J l d m V u d W U g Q m V k L 0 R h e S w x M X 0 m c X V v d D s s J n F 1 b 3 Q 7 U 2 V j d G l v b j E v V D E x L V N w Z W N p Y W x O d X J z a W 5 n L 0 F 1 d G 9 S Z W 1 v d m V k Q 2 9 s d W 1 u c z E u e 0 V z d C 4 g U E d J L D E y f S Z x d W 9 0 O y w m c X V v d D t T Z W N 0 a W 9 u M S 9 U M T E t U 3 B l Y 2 l h b E 5 1 c n N p b m c v Q X V 0 b 1 J l b W 9 2 Z W R D b 2 x 1 b W 5 z M S 5 7 V m F j Y W 5 j e S A l L D E z f S Z x d W 9 0 O y w m c X V v d D t T Z W N 0 a W 9 u M S 9 U M T E t U 3 B l Y 2 l h b E 5 1 c n N p b m c v Q X V 0 b 1 J l b W 9 2 Z W R D b 2 x 1 b W 5 z M S 5 7 R X h w I C U s M T R 9 J n F 1 b 3 Q 7 L C Z x d W 9 0 O 1 N l Y 3 R p b 2 4 x L 1 Q x M S 1 T c G V j a W F s T n V y c 2 l u Z y 9 B d X R v U m V t b 3 Z l Z E N v b H V t b n M x L n t O T 0 k s M T V 9 J n F 1 b 3 Q 7 L C Z x d W 9 0 O 1 N l Y 3 R p b 2 4 x L 1 Q x M S 1 T c G V j a W F s T n V y c 2 l u Z y 9 B d X R v U m V t b 3 Z l Z E N v b H V t b n M x L n t D Y X A g U m F 0 Z S w x N n 0 m c X V v d D s s J n F 1 b 3 Q 7 U 2 V j d G l v b j E v V D E x L V N w Z W N p Y W x O d X J z a W 5 n L 0 F 1 d G 9 S Z W 1 v d m V k Q 2 9 s d W 1 u c z E u e 0 1 h c m t l d C B W Y W x 1 Z S A k I C 8 g Q m V k L D E 3 f S Z x d W 9 0 O y w m c X V v d D t T Z W N 0 a W 9 u M S 9 U M T E t U 3 B l Y 2 l h b E 5 1 c n N p b m c v Q X V 0 b 1 J l b W 9 2 Z W R D b 2 x 1 b W 5 z M S 5 7 T W F y a 2 V 0 I F Z h b H V l L D E 4 f S Z x d W 9 0 O y w m c X V v d D t T Z W N 0 a W 9 u M S 9 U M T E t U 3 B l Y 2 l h b E 5 1 c n N p b m c v Q X V 0 b 1 J l b W 9 2 Z W R D b 2 x 1 b W 5 z M S 5 7 M j A y M y B Q Z X J t a X Q g L y B Q Y X J 0 a W F s I C 8 g R G V t b y B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x M S 1 T c G V j a W F s T n V y c 2 l u Z y 9 B d X R v U m V t b 3 Z l Z E N v b H V t b n M x L n t L Z X l Q S U 4 s M H 0 m c X V v d D s s J n F 1 b 3 Q 7 U 2 V j d G l v b j E v V D E x L V N w Z W N p Y W x O d X J z a W 5 n L 0 F 1 d G 9 S Z W 1 v d m V k Q 2 9 s d W 1 u c z E u e 2 l h c 1 d v c m x k I F B J T n M s M X 0 m c X V v d D s s J n F 1 b 3 Q 7 U 2 V j d G l v b j E v V D E x L V N w Z W N p Y W x O d X J z a W 5 n L 0 F 1 d G 9 S Z W 1 v d m V k Q 2 9 s d W 1 u c z E u e 0 N s Y X N z Z X M s M n 0 m c X V v d D s s J n F 1 b 3 Q 7 U 2 V j d G l v b j E v V D E x L V N w Z W N p Y W x O d X J z a W 5 n L 0 F 1 d G 9 S Z W 1 v d m V k Q 2 9 s d W 1 u c z E u e 0 F k Z H J l c 3 M s M 3 0 m c X V v d D s s J n F 1 b 3 Q 7 U 2 V j d G l v b j E v V D E x L V N w Z W N p Y W x O d X J z a W 5 n L 0 F 1 d G 9 S Z W 1 v d m V k Q 2 9 s d W 1 u c z E u e 1 R h e C B E a X N 0 L D R 9 J n F 1 b 3 Q 7 L C Z x d W 9 0 O 1 N l Y 3 R p b 2 4 x L 1 Q x M S 1 T c G V j a W F s T n V y c 2 l u Z y 9 B d X R v U m V t b 3 Z l Z E N v b H V t b n M x L n t Z Z W F y I E J 1 a W x 0 L D V 9 J n F 1 b 3 Q 7 L C Z x d W 9 0 O 1 N l Y 3 R p b 2 4 x L 1 Q x M S 1 T c G V j a W F s T n V y c 2 l u Z y 9 B d X R v U m V t b 3 Z l Z E N v b H V t b n M x L n t Q c m 9 w Z X J 0 e S B V c 2 U s N n 0 m c X V v d D s s J n F 1 b 3 Q 7 U 2 V j d G l v b j E v V D E x L V N w Z W N p Y W x O d X J z a W 5 n L 0 F 1 d G 9 S Z W 1 v d m V k Q 2 9 s d W 1 u c z E u e 0 x h b m Q g U 3 F m d C w 3 f S Z x d W 9 0 O y w m c X V v d D t T Z W N 0 a W 9 u M S 9 U M T E t U 3 B l Y 2 l h b E 5 1 c n N p b m c v Q X V 0 b 1 J l b W 9 2 Z W R D b 2 x 1 b W 5 z M S 5 7 Q m x k Z 1 N x Z n Q s O H 0 m c X V v d D s s J n F 1 b 3 Q 7 U 2 V j d G l v b j E v V D E x L V N w Z W N p Y W x O d X J z a W 5 n L 0 F 1 d G 9 S Z W 1 v d m V k Q 2 9 s d W 1 u c z E u e y M g b 2 Y g Y m V k c y w 5 f S Z x d W 9 0 O y w m c X V v d D t T Z W N 0 a W 9 u M S 9 U M T E t U 3 B l Y 2 l h b E 5 1 c n N p b m c v Q X V 0 b 1 J l b W 9 2 Z W R D b 2 x 1 b W 5 z M S 5 7 S U R Q S C B M a W N l b n N l I C M s M T B 9 J n F 1 b 3 Q 7 L C Z x d W 9 0 O 1 N l Y 3 R p b 2 4 x L 1 Q x M S 1 T c G V j a W F s T n V y c 2 l u Z y 9 B d X R v U m V t b 3 Z l Z E N v b H V t b n M x L n t S Z X Z l b n V l I E J l Z C 9 E Y X k s M T F 9 J n F 1 b 3 Q 7 L C Z x d W 9 0 O 1 N l Y 3 R p b 2 4 x L 1 Q x M S 1 T c G V j a W F s T n V y c 2 l u Z y 9 B d X R v U m V t b 3 Z l Z E N v b H V t b n M x L n t F c 3 Q u I F B H S S w x M n 0 m c X V v d D s s J n F 1 b 3 Q 7 U 2 V j d G l v b j E v V D E x L V N w Z W N p Y W x O d X J z a W 5 n L 0 F 1 d G 9 S Z W 1 v d m V k Q 2 9 s d W 1 u c z E u e 1 Z h Y 2 F u Y 3 k g J S w x M 3 0 m c X V v d D s s J n F 1 b 3 Q 7 U 2 V j d G l v b j E v V D E x L V N w Z W N p Y W x O d X J z a W 5 n L 0 F 1 d G 9 S Z W 1 v d m V k Q 2 9 s d W 1 u c z E u e 0 V 4 c C A l L D E 0 f S Z x d W 9 0 O y w m c X V v d D t T Z W N 0 a W 9 u M S 9 U M T E t U 3 B l Y 2 l h b E 5 1 c n N p b m c v Q X V 0 b 1 J l b W 9 2 Z W R D b 2 x 1 b W 5 z M S 5 7 T k 9 J L D E 1 f S Z x d W 9 0 O y w m c X V v d D t T Z W N 0 a W 9 u M S 9 U M T E t U 3 B l Y 2 l h b E 5 1 c n N p b m c v Q X V 0 b 1 J l b W 9 2 Z W R D b 2 x 1 b W 5 z M S 5 7 Q 2 F w I F J h d G U s M T Z 9 J n F 1 b 3 Q 7 L C Z x d W 9 0 O 1 N l Y 3 R p b 2 4 x L 1 Q x M S 1 T c G V j a W F s T n V y c 2 l u Z y 9 B d X R v U m V t b 3 Z l Z E N v b H V t b n M x L n t N Y X J r Z X Q g V m F s d W U g J C A v I E J l Z C w x N 3 0 m c X V v d D s s J n F 1 b 3 Q 7 U 2 V j d G l v b j E v V D E x L V N w Z W N p Y W x O d X J z a W 5 n L 0 F 1 d G 9 S Z W 1 v d m V k Q 2 9 s d W 1 u c z E u e 0 1 h c m t l d C B W Y W x 1 Z S w x O H 0 m c X V v d D s s J n F 1 b 3 Q 7 U 2 V j d G l v b j E v V D E x L V N w Z W N p Y W x O d X J z a W 5 n L 0 F 1 d G 9 S Z W 1 v d m V k Q 2 9 s d W 1 u c z E u e z I w M j M g U G V y b W l 0 I C 8 g U G F y d G l h b C A v I E R l b W 8 g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E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x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S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E t U 3 B l Y 2 l h b E 5 1 c n N p b m c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8 c i J 0 V b v n Q o 2 D B o 4 j r / H 6 A A A A A A I A A A A A A A N m A A D A A A A A E A A A A L b N a z C D w d y w N + H b E 5 7 p Y p 4 A A A A A B I A A A K A A A A A Q A A A A T 6 z r J u 7 K m H m 2 p D U n a n X W s F A A A A C A S G G k c 2 l 1 U r V 0 F y q X / r M s l H Y M p 6 T e + O D I 8 A 0 Y 4 J w 4 y y n a G F u L s 6 G J Y v 4 Z S l F D t 2 Z e f Q i g G f 2 / w i K G p T 2 M t j C Q N g B A 7 D F A b 8 0 + K l l C Q w E + 3 B Q A A A B c F n j r y z A 6 8 Z A M W i f f 3 y V C O 9 k N n A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T11-SpecialNursing</vt:lpstr>
      <vt:lpstr>T11-Special529</vt:lpstr>
      <vt:lpstr>T11-Special523</vt:lpstr>
      <vt:lpstr>T11-SpecialMultiClass</vt:lpstr>
      <vt:lpstr>T11-Multifamily</vt:lpstr>
      <vt:lpstr>T11-Industrial</vt:lpstr>
      <vt:lpstr>T11-599s</vt:lpstr>
      <vt:lpstr>T11-517s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2023-04-26T16:23:24Z</dcterms:modified>
</cp:coreProperties>
</file>