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15 - Cicero\"/>
    </mc:Choice>
  </mc:AlternateContent>
  <xr:revisionPtr revIDLastSave="0" documentId="13_ncr:1_{C85E44D7-801A-4BC0-9697-8CB48655BD4E}" xr6:coauthVersionLast="47" xr6:coauthVersionMax="47" xr10:uidLastSave="{00000000-0000-0000-0000-000000000000}"/>
  <bookViews>
    <workbookView xWindow="28680" yWindow="-195" windowWidth="29040" windowHeight="15840" firstSheet="2" activeTab="4" xr2:uid="{E09E05EF-E465-45B7-B2F6-52C0891EBC5E}"/>
  </bookViews>
  <sheets>
    <sheet name="T15-SpecialNursing" sheetId="13" r:id="rId1"/>
    <sheet name="T15-Special529" sheetId="10" r:id="rId2"/>
    <sheet name="T15-Special523" sheetId="9" r:id="rId3"/>
    <sheet name="T15-SpecialMultiClass" sheetId="8" r:id="rId4"/>
    <sheet name="T15-Multifamily" sheetId="7" r:id="rId5"/>
    <sheet name="T15-Industrial" sheetId="12" r:id="rId6"/>
    <sheet name="T15-599s" sheetId="5" r:id="rId7"/>
    <sheet name="T15-517s" sheetId="4" r:id="rId8"/>
    <sheet name="Summary" sheetId="11" r:id="rId9"/>
  </sheets>
  <definedNames>
    <definedName name="ExternalData_1" localSheetId="7" hidden="1">'T15-517s'!$A$1:$V$198</definedName>
    <definedName name="ExternalData_2" localSheetId="6" hidden="1">'T15-599s'!$A$1:$U$3</definedName>
    <definedName name="ExternalData_3" localSheetId="5" hidden="1">'T15-Industrial'!$A$1:$W$113</definedName>
    <definedName name="ExternalData_4" localSheetId="4" hidden="1">'T15-Multifamily'!$A$1:$AA$175</definedName>
    <definedName name="ExternalData_5" localSheetId="3" hidden="1">'T15-SpecialMultiClass'!$A$1:$W$155</definedName>
    <definedName name="ExternalData_6" localSheetId="8" hidden="1">Summary!$A$2:$C$12</definedName>
    <definedName name="ExternalData_6" localSheetId="2" hidden="1">'T15-Special523'!$A$1:$L$19</definedName>
    <definedName name="ExternalData_7" localSheetId="1" hidden="1">'T15-Special529'!$A$1:$U$4</definedName>
    <definedName name="ExternalData_8" localSheetId="0" hidden="1">'T15-SpecialNursing'!$A$1:$T$3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1" l="1"/>
  <c r="B1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15-517" description="Connection to the 'T15-517' query in the workbook." type="5" refreshedVersion="8" background="1" saveData="1">
    <dbPr connection="Provider=Microsoft.Mashup.OleDb.1;Data Source=$Workbook$;Location=T15-517;Extended Properties=&quot;&quot;" command="SELECT * FROM [T15-517]"/>
  </connection>
  <connection id="3" xr16:uid="{0FEC30D0-D1B5-41D0-8387-F029996297E9}" keepAlive="1" name="Query - T15-599s" description="Connection to the 'T15-599s' query in the workbook." type="5" refreshedVersion="8" background="1" saveData="1">
    <dbPr connection="Provider=Microsoft.Mashup.OleDb.1;Data Source=$Workbook$;Location=T15-599s;Extended Properties=&quot;&quot;" command="SELECT * FROM [T15-599s]"/>
  </connection>
  <connection id="4" xr16:uid="{C8017E6F-C8DB-4A92-8AB4-1E46BCF40A94}" keepAlive="1" name="Query - T15-Industrial" description="Connection to the 'T15-Industrial' query in the workbook." type="5" refreshedVersion="8" background="1" saveData="1">
    <dbPr connection="Provider=Microsoft.Mashup.OleDb.1;Data Source=$Workbook$;Location=T15-Industrial;Extended Properties=&quot;&quot;" command="SELECT * FROM [T15-Industrial]"/>
  </connection>
  <connection id="5" xr16:uid="{C57B51EA-765F-4A3B-A4BD-8937C7D4D63B}" keepAlive="1" name="Query - T15-Multifamily" description="Connection to the 'T15-Multifamily' query in the workbook." type="5" refreshedVersion="8" background="1" saveData="1">
    <dbPr connection="Provider=Microsoft.Mashup.OleDb.1;Data Source=$Workbook$;Location=T15-Multifamily;Extended Properties=&quot;&quot;" command="SELECT * FROM [T15-Multifamily]"/>
  </connection>
  <connection id="6" xr16:uid="{38AF1D0B-9A7C-462A-8FE7-B1FCCDDD50E4}" keepAlive="1" name="Query - T15-Special523" description="Connection to the 'T15-Special523' query in the workbook." type="5" refreshedVersion="8" background="1" saveData="1">
    <dbPr connection="Provider=Microsoft.Mashup.OleDb.1;Data Source=$Workbook$;Location=T15-Special523;Extended Properties=&quot;&quot;" command="SELECT * FROM [T15-Special523]"/>
  </connection>
  <connection id="7" xr16:uid="{03617956-73F4-4E15-824D-276034BF37B9}" keepAlive="1" name="Query - T15-Special529" description="Connection to the 'T15-Special529' query in the workbook." type="5" refreshedVersion="8" background="1" saveData="1">
    <dbPr connection="Provider=Microsoft.Mashup.OleDb.1;Data Source=$Workbook$;Location=T15-Special529;Extended Properties=&quot;&quot;" command="SELECT * FROM [T15-Special529]"/>
  </connection>
  <connection id="8" xr16:uid="{E5AF5A4A-E15B-40B7-B927-AA06110CA0C8}" keepAlive="1" name="Query - T15-SpecialMultiClass" description="Connection to the 'T15-SpecialMultiClass' query in the workbook." type="5" refreshedVersion="8" background="1" saveData="1">
    <dbPr connection="Provider=Microsoft.Mashup.OleDb.1;Data Source=$Workbook$;Location=T15-SpecialMultiClass;Extended Properties=&quot;&quot;" command="SELECT * FROM [T15-SpecialMultiClass]"/>
  </connection>
  <connection id="9" xr16:uid="{ABF9E981-4EB9-4A5E-80CF-8A708ECDD39E}" keepAlive="1" name="Query - T15-SpecialNursing" description="Connection to the 'T15-SpecialNursing' query in the workbook." type="5" refreshedVersion="8" background="1" saveData="1">
    <dbPr connection="Provider=Microsoft.Mashup.OleDb.1;Data Source=$Workbook$;Location=T15-SpecialNursing;Extended Properties=&quot;&quot;" command="SELECT * FROM [T15-SpecialNursing]"/>
  </connection>
</connections>
</file>

<file path=xl/sharedStrings.xml><?xml version="1.0" encoding="utf-8"?>
<sst xmlns="http://schemas.openxmlformats.org/spreadsheetml/2006/main" count="4043" uniqueCount="1837">
  <si>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</si>
  <si>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</si>
  <si>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</si>
  <si>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</si>
  <si>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</si>
  <si>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</si>
  <si>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</si>
  <si>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5-90 5-17 5-17</t>
  </si>
  <si>
    <t>5-17 5-17 5-17 5-17</t>
  </si>
  <si>
    <t>5-17 5-17 5-17</t>
  </si>
  <si>
    <t>5-17 5-90</t>
  </si>
  <si>
    <t>3-18</t>
  </si>
  <si>
    <t>5-99</t>
  </si>
  <si>
    <t>3-15</t>
  </si>
  <si>
    <t>3-14</t>
  </si>
  <si>
    <t>2-36</t>
  </si>
  <si>
    <t>3-15 3-15</t>
  </si>
  <si>
    <t>3-14 3-14</t>
  </si>
  <si>
    <t>5-92</t>
  </si>
  <si>
    <t>5-22 5-22</t>
  </si>
  <si>
    <t>5-92 5-92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</si>
  <si>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</si>
  <si>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</si>
  <si>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</si>
  <si>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</si>
  <si>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</si>
  <si>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</si>
  <si>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</si>
  <si>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</si>
  <si>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</si>
  <si>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</si>
  <si>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</si>
  <si>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</si>
  <si>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</si>
  <si>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</si>
  <si>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</si>
  <si>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</si>
  <si>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</si>
  <si>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</si>
  <si>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</si>
  <si>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</si>
  <si>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</si>
  <si>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</si>
  <si>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</si>
  <si>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</si>
  <si>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</si>
  <si>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</si>
  <si>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</si>
  <si>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</si>
  <si>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</si>
  <si>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</si>
  <si>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</si>
  <si>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</si>
  <si>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MV $/Unit</t>
  </si>
  <si>
    <t>Market</t>
  </si>
  <si>
    <t>Affordable</t>
  </si>
  <si>
    <t>B</t>
  </si>
  <si>
    <t>Bldg SF</t>
  </si>
  <si>
    <t>Net Rentable SF</t>
  </si>
  <si>
    <t>Retail/Office</t>
  </si>
  <si>
    <t>Property Description</t>
  </si>
  <si>
    <t>Land SF</t>
  </si>
  <si>
    <t>Adj. Sale $/SF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</si>
  <si>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</si>
  <si>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</si>
  <si>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</si>
  <si>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</si>
  <si>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</si>
  <si>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</si>
  <si>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</si>
  <si>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</si>
  <si>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</si>
  <si>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Office</t>
  </si>
  <si>
    <t>Retail</t>
  </si>
  <si>
    <t>Multifamily - Affordable</t>
  </si>
  <si>
    <t>Multifamily - Market</t>
  </si>
  <si>
    <t>Gas Stations / Convenience</t>
  </si>
  <si>
    <t>Hotels</t>
  </si>
  <si>
    <t>5-90 5-17</t>
  </si>
  <si>
    <t>5-17 5-17 5-90</t>
  </si>
  <si>
    <t>5-92 5-90</t>
  </si>
  <si>
    <t>Total Market Value</t>
  </si>
  <si>
    <t>Comm Condo</t>
  </si>
  <si>
    <t>5-17 5-17 5-90 5-90</t>
  </si>
  <si>
    <t>Pct Owner Interest</t>
  </si>
  <si>
    <t>Bldg SQ FT</t>
  </si>
  <si>
    <t>Adj. Rent $/SF</t>
  </si>
  <si>
    <t>Final MV/SF</t>
  </si>
  <si>
    <t>Oil Tank Value</t>
  </si>
  <si>
    <t>5-93</t>
  </si>
  <si>
    <t>5-93 5-93</t>
  </si>
  <si>
    <t>5-93 5-80</t>
  </si>
  <si>
    <t>Studio Units</t>
  </si>
  <si>
    <t>1BR Units</t>
  </si>
  <si>
    <t>2BR Units</t>
  </si>
  <si>
    <t>3BR Units</t>
  </si>
  <si>
    <t>Apt</t>
  </si>
  <si>
    <t>Total Units</t>
  </si>
  <si>
    <t>A</t>
  </si>
  <si>
    <t>3-97</t>
  </si>
  <si>
    <t>3-15 3-15 3-90</t>
  </si>
  <si>
    <t>3-18 3-18</t>
  </si>
  <si>
    <t>9-14</t>
  </si>
  <si>
    <t>3-91 3-91 3-91</t>
  </si>
  <si>
    <t>5-22</t>
  </si>
  <si>
    <t>5-30</t>
  </si>
  <si>
    <t>5-28</t>
  </si>
  <si>
    <t>5-22 5-22 5-22</t>
  </si>
  <si>
    <t>5-97 5-97 5-97</t>
  </si>
  <si>
    <t>5-97</t>
  </si>
  <si>
    <t>5-97 5-97</t>
  </si>
  <si>
    <t>5-27</t>
  </si>
  <si>
    <t>5-92 5-17</t>
  </si>
  <si>
    <t>5-22 5-90</t>
  </si>
  <si>
    <t>5-97 5-90 5-90</t>
  </si>
  <si>
    <t>5-90 5-22 5-22</t>
  </si>
  <si>
    <t>5-90 5-90 5-22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</si>
  <si>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</si>
  <si>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</si>
  <si>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</si>
  <si>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</si>
  <si>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</si>
  <si>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</si>
  <si>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</si>
  <si>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</si>
  <si>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Market Value $ / Bed</t>
  </si>
  <si>
    <t>Properties</t>
  </si>
  <si>
    <t>Industrial</t>
  </si>
  <si>
    <t>16-20-105-035-0000</t>
  </si>
  <si>
    <t>6113 W ROOSEVELT CICERO</t>
  </si>
  <si>
    <t>Retail-Storefront</t>
  </si>
  <si>
    <t>16-20-106-009-0000</t>
  </si>
  <si>
    <t>6011 W ROOSEVELT CICERO</t>
  </si>
  <si>
    <t>16-20-106-077-0000</t>
  </si>
  <si>
    <t>6043 W ROOSEVELT CICERO</t>
  </si>
  <si>
    <t>16-20-128-018-0000</t>
  </si>
  <si>
    <t>1545 S 61ST CICERO</t>
  </si>
  <si>
    <t>16-20-200-005-0000</t>
  </si>
  <si>
    <t>5931 W ROOSEVELT CICERO</t>
  </si>
  <si>
    <t>16-20-201-001-0000</t>
  </si>
  <si>
    <t>16-20-201-001-0000 16-20-201-002-0000 16-20-201-003-0000</t>
  </si>
  <si>
    <t>5915 W ROOSEVELT CICERO</t>
  </si>
  <si>
    <t>16-20-201-008-0000</t>
  </si>
  <si>
    <t>16-20-201-006-0000 16-20-201-007-0000 16-20-201-008-0000</t>
  </si>
  <si>
    <t>5-90 5-90 5-17</t>
  </si>
  <si>
    <t>5901 W ROOSEVELT CICERO</t>
  </si>
  <si>
    <t>Retail-Freestanding</t>
  </si>
  <si>
    <t>16-20-201-041-0000</t>
  </si>
  <si>
    <t>5913 W ROOSEVELT CICERO</t>
  </si>
  <si>
    <t>16-20-206-001-0000</t>
  </si>
  <si>
    <t>16-20-206-001-0000 16-20-206-002-0000 16-20-206-003-0000 16-20-206-004-0000 16-20-206-005-0000 16-20-206-006-0000 16-20-206-007-0000</t>
  </si>
  <si>
    <t>5-17 5-17 5-17 5-17 5-17 5-17 5-17</t>
  </si>
  <si>
    <t>5633 W ROOSEVELT CICERO</t>
  </si>
  <si>
    <t>16-20-207-001-0000</t>
  </si>
  <si>
    <t>16-20-207-001-0000 16-20-207-002-0000</t>
  </si>
  <si>
    <t>5617 W ROOSEVELT CICERO</t>
  </si>
  <si>
    <t>16-20-207-047-0000</t>
  </si>
  <si>
    <t>5601 W ROOSEVELT CICERO</t>
  </si>
  <si>
    <t>16-20-226-017-0000</t>
  </si>
  <si>
    <t>5840 W 16TH CICERO</t>
  </si>
  <si>
    <t>16-20-226-033-0000</t>
  </si>
  <si>
    <t>5824 W 16TH CICERO</t>
  </si>
  <si>
    <t>16-20-231-025-0000</t>
  </si>
  <si>
    <t>16-20-231-025-0000 16-20-231-027-0000 16-20-231-028-0000</t>
  </si>
  <si>
    <t>5600 W 16TH CICERO</t>
  </si>
  <si>
    <t>16-20-401-001-0000</t>
  </si>
  <si>
    <t>5923 W 16TH CICERO</t>
  </si>
  <si>
    <t>16-20-405-020-0000</t>
  </si>
  <si>
    <t>1600 S 57TH CICERO</t>
  </si>
  <si>
    <t>16-20-408-049-0000</t>
  </si>
  <si>
    <t>16-20-408-045-0000 16-20-408-049-0000</t>
  </si>
  <si>
    <t>1-00 5-17</t>
  </si>
  <si>
    <t>1600 S CENTRAL CICERO</t>
  </si>
  <si>
    <t>16-20-427-026-0000</t>
  </si>
  <si>
    <t>5830 W CERMAK CICERO</t>
  </si>
  <si>
    <t>16-20-430-036-0000</t>
  </si>
  <si>
    <t>5710 W CERMAK CICERO</t>
  </si>
  <si>
    <t>16-20-431-020-0000</t>
  </si>
  <si>
    <t>5644 W CERMAK CICERO</t>
  </si>
  <si>
    <t>16-20-431-021-0000</t>
  </si>
  <si>
    <t>5640 W CERMAK CICERO</t>
  </si>
  <si>
    <t>16-20-431-025-0000</t>
  </si>
  <si>
    <t>5628 W CERMAK CICERO</t>
  </si>
  <si>
    <t>16-20-432-021-0000</t>
  </si>
  <si>
    <t>5612 W CERMAK CICERO</t>
  </si>
  <si>
    <t>16-20-432-023-0000</t>
  </si>
  <si>
    <t>5608 W CERMAK CICERO</t>
  </si>
  <si>
    <t>16-21-101-009-0000</t>
  </si>
  <si>
    <t>1417 S CENTRAL CICERO</t>
  </si>
  <si>
    <t>16-21-201-010-0000</t>
  </si>
  <si>
    <t>5101 W ROOSEVELT CICERO</t>
  </si>
  <si>
    <t>16-21-203-005-0000</t>
  </si>
  <si>
    <t>16-21-203-003-0000 16-21-203-004-0000 16-21-203-005-0000 16-21-203-006-0000</t>
  </si>
  <si>
    <t>5-90 5-90 5-17 5-17</t>
  </si>
  <si>
    <t>5009 W ROOSEVELT CICERO</t>
  </si>
  <si>
    <t>16-21-206-001-0000</t>
  </si>
  <si>
    <t>16-21-206-001-0000 16-21-206-002-0000 16-21-206-003-0000 16-21-206-004-0000</t>
  </si>
  <si>
    <t>4855 W ROOSEVELT CICERO</t>
  </si>
  <si>
    <t>16-21-206-045-0000</t>
  </si>
  <si>
    <t>4833 W ROOSEVELT CICERO</t>
  </si>
  <si>
    <t>16-21-207-033-0000</t>
  </si>
  <si>
    <t>16-21-207-031-0000 16-21-207-032-0000 16-21-207-033-0000 16-21-207-034-0000</t>
  </si>
  <si>
    <t>5-17 5-90 5-17 5-17</t>
  </si>
  <si>
    <t>1228 S CICERO CICERO</t>
  </si>
  <si>
    <t>16-21-208-023-0000</t>
  </si>
  <si>
    <t>16-21-208-018-0000 16-21-208-019-0000 16-21-208-020-0000 16-21-208-021-0000 16-21-208-022-0000 16-21-208-023-0000</t>
  </si>
  <si>
    <t>5-90 5-90 5-90 5-90 5-17 5-17</t>
  </si>
  <si>
    <t>1347 S LARAMIE CICERO</t>
  </si>
  <si>
    <t>16-21-208-045-0000</t>
  </si>
  <si>
    <t>1346 S 51ST CICERO</t>
  </si>
  <si>
    <t>16-21-209-046-0000</t>
  </si>
  <si>
    <t>5102 W 14TH CICERO</t>
  </si>
  <si>
    <t>16-21-210-044-0000</t>
  </si>
  <si>
    <t>5024 W 14TH CICERO</t>
  </si>
  <si>
    <t>16-21-211-022-0000</t>
  </si>
  <si>
    <t>5020 W 14TH CICERO</t>
  </si>
  <si>
    <t>16-21-212-047-0000</t>
  </si>
  <si>
    <t>4928 W 14TH CICERO</t>
  </si>
  <si>
    <t>16-21-223-045-0000</t>
  </si>
  <si>
    <t>16-21-223-045-0000 16-21-223-046-0000</t>
  </si>
  <si>
    <t>1444 S CICERO CICERO</t>
  </si>
  <si>
    <t>16-21-227-022-0000</t>
  </si>
  <si>
    <t>5016 W 16TH CICERO</t>
  </si>
  <si>
    <t>16-21-304-003-0000</t>
  </si>
  <si>
    <t>1905 S CENTRAL CICERO</t>
  </si>
  <si>
    <t>16-21-310-002-0000</t>
  </si>
  <si>
    <t>16-21-310-001-0000 16-21-310-002-0000</t>
  </si>
  <si>
    <t>5342 W CERMAK CICERO</t>
  </si>
  <si>
    <t>16-21-310-003-0000</t>
  </si>
  <si>
    <t>16-21-310-003-0000 16-21-310-004-0000</t>
  </si>
  <si>
    <t>5334 W CERMAK CICERO</t>
  </si>
  <si>
    <t>16-21-400-020-0000</t>
  </si>
  <si>
    <t>1639 S LARAMIE CICERO</t>
  </si>
  <si>
    <t>16-21-400-022-0000</t>
  </si>
  <si>
    <t>16-21-400-021-0000 16-21-400-022-0000 16-21-400-023-0000 16-21-400-024-0000</t>
  </si>
  <si>
    <t>5-17 5-17 5-17 5-90</t>
  </si>
  <si>
    <t>1641 S LARAMIE CICERO</t>
  </si>
  <si>
    <t>16-21-400-045-0000</t>
  </si>
  <si>
    <t>1617 S LARAMIE CICERO</t>
  </si>
  <si>
    <t>16-21-407-035-0000</t>
  </si>
  <si>
    <t>1630 S CICERO CICERO</t>
  </si>
  <si>
    <t>16-21-415-037-0000</t>
  </si>
  <si>
    <t>16-21-415-037-0000 16-21-415-038-0000 16-21-415-039-0000 16-21-415-040-0000 16-21-415-041-0000 16-21-415-042-0000 16-21-415-043-0000</t>
  </si>
  <si>
    <t>5-17 5-17 5-17 5-90 5-90 5-90 5-90</t>
  </si>
  <si>
    <t>1836 S CICERO CICERO</t>
  </si>
  <si>
    <t>16-21-423-025-0000</t>
  </si>
  <si>
    <t>16-21-423-024-0000 16-21-423-025-0000</t>
  </si>
  <si>
    <t>1906 S CICERO CICERO</t>
  </si>
  <si>
    <t>16-21-423-026-0000</t>
  </si>
  <si>
    <t>1920 S CICERO CICERO</t>
  </si>
  <si>
    <t>16-21-423-039-0000</t>
  </si>
  <si>
    <t>16-21-423-038-0000 16-21-423-039-0000</t>
  </si>
  <si>
    <t>1946 S CICERO CICERO</t>
  </si>
  <si>
    <t>16-21-424-003-0000</t>
  </si>
  <si>
    <t>2105 S LARAMIE CICERO</t>
  </si>
  <si>
    <t>16-21-431-022-0000</t>
  </si>
  <si>
    <t>2126 S CICERO CICERO</t>
  </si>
  <si>
    <t>16-21-432-001-0000</t>
  </si>
  <si>
    <t>5152 W CERMAK CICERO</t>
  </si>
  <si>
    <t>16-21-432-002-0000</t>
  </si>
  <si>
    <t>5148 W CERMAK CICERO</t>
  </si>
  <si>
    <t>16-21-432-004-0000</t>
  </si>
  <si>
    <t>5138 W CERMAK CICERO</t>
  </si>
  <si>
    <t>16-21-432-040-0000</t>
  </si>
  <si>
    <t>5020 W CERMAK CICERO</t>
  </si>
  <si>
    <t>16-21-434-006-0000</t>
  </si>
  <si>
    <t>4832 W CERMAK CICERO</t>
  </si>
  <si>
    <t>16-22-112-039-0000</t>
  </si>
  <si>
    <t>16-22-112-039-0000 16-22-112-048-0000 16-22-112-062-0000</t>
  </si>
  <si>
    <t>1529 S CICERO CICERO</t>
  </si>
  <si>
    <t>16-22-300-001-0000</t>
  </si>
  <si>
    <t>16-22-300-001-0000 16-22-300-046-0000</t>
  </si>
  <si>
    <t>1601 S CICERO CICERO</t>
  </si>
  <si>
    <t>16-22-301-019-0000</t>
  </si>
  <si>
    <t>16-22-301-017-0000 16-22-301-018-0000 16-22-301-019-0000</t>
  </si>
  <si>
    <t>1839 S CICERO CHICAGO</t>
  </si>
  <si>
    <t>16-22-301-042-0000</t>
  </si>
  <si>
    <t>1821 S CICERO CICERO</t>
  </si>
  <si>
    <t>16-22-308-008-0000</t>
  </si>
  <si>
    <t>2127 S CICERO CICERO</t>
  </si>
  <si>
    <t>16-22-308-024-0000</t>
  </si>
  <si>
    <t>2147 S CICERO CICERO</t>
  </si>
  <si>
    <t>16-22-308-025-0000</t>
  </si>
  <si>
    <t>16-22-308-025-0000 16-22-308-026-0000 16-22-308-027-0000 16-22-308-028-0000</t>
  </si>
  <si>
    <t>4728 W CERMAK CICERO</t>
  </si>
  <si>
    <t>16-22-309-029-0000</t>
  </si>
  <si>
    <t>16-22-309-029-0000 16-22-309-030-0000 16-22-309-031-0000 16-22-309-032-0000</t>
  </si>
  <si>
    <t>4710 W CERMAK CICERO</t>
  </si>
  <si>
    <t>16-22-309-034-0000</t>
  </si>
  <si>
    <t>16-22-309-033-0000 16-22-309-034-0000 16-22-309-035-0000</t>
  </si>
  <si>
    <t>4700 W CERMAK CICERO</t>
  </si>
  <si>
    <t>16-27-100-030-0000</t>
  </si>
  <si>
    <t>2501 S CICERO CICERO</t>
  </si>
  <si>
    <t>16-27-100-045-0000</t>
  </si>
  <si>
    <t>4605 W CERMAK CICERO</t>
  </si>
  <si>
    <t>16-27-100-048-0000</t>
  </si>
  <si>
    <t>2315 S CICERO CICERO</t>
  </si>
  <si>
    <t>16-27-100-052-0000</t>
  </si>
  <si>
    <t>4751 W CERMAK CICERO</t>
  </si>
  <si>
    <t>16-27-100-055-0000</t>
  </si>
  <si>
    <t>4777 W CERMAK CICERO</t>
  </si>
  <si>
    <t>16-27-100-056-0000</t>
  </si>
  <si>
    <t>4773 W CERMAK CICERO</t>
  </si>
  <si>
    <t>16-27-100-057-0000</t>
  </si>
  <si>
    <t>2201 S CICERO CICERO</t>
  </si>
  <si>
    <t>16-27-100-058-0000</t>
  </si>
  <si>
    <t>2215 S CICERO CICERO</t>
  </si>
  <si>
    <t>16-27-100-059-0000</t>
  </si>
  <si>
    <t>2221 S CICERO CICERO</t>
  </si>
  <si>
    <t>16-27-100-060-0000</t>
  </si>
  <si>
    <t>2225 S CICERO CICERO</t>
  </si>
  <si>
    <t>16-27-300-009-0000</t>
  </si>
  <si>
    <t>2803 S CICERO CICERO</t>
  </si>
  <si>
    <t>16-27-300-010-0000</t>
  </si>
  <si>
    <t>2625 S CICERO CICERO</t>
  </si>
  <si>
    <t>16-27-300-011-0000</t>
  </si>
  <si>
    <t>2823 S CICERO CICERO</t>
  </si>
  <si>
    <t>16-27-300-012-0000</t>
  </si>
  <si>
    <t>2827 S CICERO CICERO</t>
  </si>
  <si>
    <t>16-27-306-049-0000</t>
  </si>
  <si>
    <t>2901 S CICERO CICERO</t>
  </si>
  <si>
    <t>16-27-306-053-0000</t>
  </si>
  <si>
    <t>2925 S CICERO CICERO</t>
  </si>
  <si>
    <t>16-27-306-054-0000</t>
  </si>
  <si>
    <t>3003 S CICERO CICERO</t>
  </si>
  <si>
    <t>16-27-306-056-0000</t>
  </si>
  <si>
    <t>3035 S CICERO CICERO</t>
  </si>
  <si>
    <t>16-27-306-059-0000</t>
  </si>
  <si>
    <t>16-27-306-059-0000 16-27-306-061-0000</t>
  </si>
  <si>
    <t>3017 S CICERO CICERO</t>
  </si>
  <si>
    <t>16-27-306-060-0000</t>
  </si>
  <si>
    <t>2945 S CICERO CICERO</t>
  </si>
  <si>
    <t>16-27-306-062-0000</t>
  </si>
  <si>
    <t>3039 S CICERO CICERO</t>
  </si>
  <si>
    <t>16-28-100-012-0000</t>
  </si>
  <si>
    <t>16-28-100-012-0000 16-28-100-013-0000</t>
  </si>
  <si>
    <t>5517 W CERMAK CICERO</t>
  </si>
  <si>
    <t>16-28-101-043-0000</t>
  </si>
  <si>
    <t>5439 W CERMAK CICERO</t>
  </si>
  <si>
    <t>16-28-102-005-0000</t>
  </si>
  <si>
    <t>5335 W CERMAK CICERO</t>
  </si>
  <si>
    <t>16-28-102-009-0000</t>
  </si>
  <si>
    <t>16-28-102-009-0000 16-28-102-016-0000 16-28-102-036-0000</t>
  </si>
  <si>
    <t>5301 W CERMAK CICERO</t>
  </si>
  <si>
    <t>16-28-108-008-0000</t>
  </si>
  <si>
    <t>16-28-108-008-0000 16-28-108-009-0000</t>
  </si>
  <si>
    <t>2319 S CENTRAL CICERO</t>
  </si>
  <si>
    <t>16-28-112-005-0000</t>
  </si>
  <si>
    <t>2337 S CENTRAL CICERO</t>
  </si>
  <si>
    <t>16-28-115-015-0000</t>
  </si>
  <si>
    <t>2332 S LARAMIE CICERO</t>
  </si>
  <si>
    <t>16-28-119-016-0000</t>
  </si>
  <si>
    <t>2400 S LARAMIE CICERO</t>
  </si>
  <si>
    <t>16-28-119-043-0000</t>
  </si>
  <si>
    <t>16-28-119-043-0000 16-28-119-044-0000</t>
  </si>
  <si>
    <t>5118 W 23RD CICERO</t>
  </si>
  <si>
    <t>16-28-121-035-0000</t>
  </si>
  <si>
    <t>5414 W 25TH CICERO</t>
  </si>
  <si>
    <t>16-28-123-016-0000</t>
  </si>
  <si>
    <t>5224 W 25TH CICERO</t>
  </si>
  <si>
    <t>16-28-123-023-0000</t>
  </si>
  <si>
    <t>5200 W 25TH CICERO</t>
  </si>
  <si>
    <t>16-28-124-010-0000</t>
  </si>
  <si>
    <t>5533 W 25TH CICERO</t>
  </si>
  <si>
    <t>16-28-125-005-0000</t>
  </si>
  <si>
    <t>5431 W 25TH CICERO</t>
  </si>
  <si>
    <t>16-28-128-001-0000</t>
  </si>
  <si>
    <t>2521 S CENTRAL CICERO</t>
  </si>
  <si>
    <t>16-28-200-007-0000</t>
  </si>
  <si>
    <t>16-28-200-007-0000 16-28-200-008-0000</t>
  </si>
  <si>
    <t>5119 W CERMAK CICERO</t>
  </si>
  <si>
    <t>16-28-200-017-0000</t>
  </si>
  <si>
    <t>16-28-200-017-0000 16-28-200-018-0000</t>
  </si>
  <si>
    <t>2215 S LARAMIE CICERO</t>
  </si>
  <si>
    <t>16-28-200-033-0000</t>
  </si>
  <si>
    <t>5103 W CERMAK CICERO</t>
  </si>
  <si>
    <t>16-28-201-015-0000</t>
  </si>
  <si>
    <t>16-28-201-015-0000 16-28-201-016-0000</t>
  </si>
  <si>
    <t>2009 W CERMAK CICERO</t>
  </si>
  <si>
    <t>16-28-201-017-0000</t>
  </si>
  <si>
    <t>5005 W CERMAK CICERO</t>
  </si>
  <si>
    <t>16-28-201-037-0000</t>
  </si>
  <si>
    <t>5027 W CERMAK CICERO</t>
  </si>
  <si>
    <t>16-28-203-015-0000</t>
  </si>
  <si>
    <t>4801 W CERMAK CICERO</t>
  </si>
  <si>
    <t>16-28-204-021-0000</t>
  </si>
  <si>
    <t>2247 S LARAMIE CICERO</t>
  </si>
  <si>
    <t>16-28-206-038-0000</t>
  </si>
  <si>
    <t>16-28-206-038-0000 16-28-206-039-0000</t>
  </si>
  <si>
    <t>2260 S CICERO CICERO</t>
  </si>
  <si>
    <t>16-28-206-042-0000</t>
  </si>
  <si>
    <t>2222 S CICERO CICERO</t>
  </si>
  <si>
    <t>16-28-211-015-0000</t>
  </si>
  <si>
    <t>16-28-211-015-0000 16-28-211-016-0000</t>
  </si>
  <si>
    <t>2353 S LARAMIE CICERO</t>
  </si>
  <si>
    <t>16-28-214-038-0000</t>
  </si>
  <si>
    <t>16-28-214-037-0000 16-28-214-038-0000</t>
  </si>
  <si>
    <t>2346 S CICERO CICERO</t>
  </si>
  <si>
    <t>16-28-215-001-0000</t>
  </si>
  <si>
    <t>5143 W 24TH CICERO</t>
  </si>
  <si>
    <t>16-28-218-031-0000</t>
  </si>
  <si>
    <t>2400 S CICERO CICERO</t>
  </si>
  <si>
    <t>16-28-223-001-0000</t>
  </si>
  <si>
    <t>16-28-223-001-0000 16-28-223-002-0000 16-28-223-003-0000</t>
  </si>
  <si>
    <t>5139 W 25TH CICERO</t>
  </si>
  <si>
    <t>16-28-223-042-0000</t>
  </si>
  <si>
    <t>5135 W 25TH CICERO</t>
  </si>
  <si>
    <t>16-28-307-035-0000</t>
  </si>
  <si>
    <t>16-28-307-032-0000 16-28-307-033-0000 16-28-307-034-0000 16-28-307-035-0000 16-28-425-015-0000 16-28-425-016-0000 16-28-425-034-0000</t>
  </si>
  <si>
    <t>5-17 5-17 5-17 5-17 5-90 5-90 5-90</t>
  </si>
  <si>
    <t>3018 S LARAMIE CICERO</t>
  </si>
  <si>
    <t>16-28-414-049-0000</t>
  </si>
  <si>
    <t>2800 S CICERO CICERO</t>
  </si>
  <si>
    <t>16-28-420-038-0000</t>
  </si>
  <si>
    <t>16-28-420-023-0000 16-28-420-038-0000 16-28-420-044-0000</t>
  </si>
  <si>
    <t>2942 S CICERO CICERO</t>
  </si>
  <si>
    <t>16-28-420-043-0000</t>
  </si>
  <si>
    <t>2922 S CICERO CICERO</t>
  </si>
  <si>
    <t>16-29-104-004-0000</t>
  </si>
  <si>
    <t>6137 W CERMAK CICERO</t>
  </si>
  <si>
    <t>16-29-106-035-0000</t>
  </si>
  <si>
    <t>6031 W CERMAK CICERO</t>
  </si>
  <si>
    <t>16-29-106-037-0000</t>
  </si>
  <si>
    <t>6035 W CERMAK CICERO</t>
  </si>
  <si>
    <t>16-29-106-040-0000</t>
  </si>
  <si>
    <t>6037 W CERMAK CICERO</t>
  </si>
  <si>
    <t>16-29-128-001-0000</t>
  </si>
  <si>
    <t>2501 S LOMBARD CICERO</t>
  </si>
  <si>
    <t>16-29-130-033-0000</t>
  </si>
  <si>
    <t>16-29-130-033-0000 16-29-130-034-0000 16-29-130-035-0000 16-29-130-036-0000</t>
  </si>
  <si>
    <t>6048 W 26TH CICERO</t>
  </si>
  <si>
    <t>16-29-130-039-0000</t>
  </si>
  <si>
    <t>6036 W 26TH CICERO</t>
  </si>
  <si>
    <t>16-29-130-040-0000</t>
  </si>
  <si>
    <t>6026 W 26TH CICERO</t>
  </si>
  <si>
    <t>16-29-131-032-0000</t>
  </si>
  <si>
    <t>6014 W 26TH CICERO</t>
  </si>
  <si>
    <t>16-29-131-036-0000</t>
  </si>
  <si>
    <t>6004 W 26TH CICERO</t>
  </si>
  <si>
    <t>16-29-131-037-0000</t>
  </si>
  <si>
    <t>6000 W 26TH CICERO</t>
  </si>
  <si>
    <t>16-29-201-035-0000</t>
  </si>
  <si>
    <t>5909 W CERMAK CICERO</t>
  </si>
  <si>
    <t>16-29-203-002-0000</t>
  </si>
  <si>
    <t>5815 W CERMAK CICERO</t>
  </si>
  <si>
    <t>16-29-204-002-0000</t>
  </si>
  <si>
    <t>5741 W CERMAK CICERO</t>
  </si>
  <si>
    <t>16-29-204-005-0000</t>
  </si>
  <si>
    <t>5735 W CERMAK CICERO</t>
  </si>
  <si>
    <t>16-29-205-001-0000</t>
  </si>
  <si>
    <t>5651 W CERMAK CICERO</t>
  </si>
  <si>
    <t>16-29-205-005-0000</t>
  </si>
  <si>
    <t>5637 W CERMAK CICERO</t>
  </si>
  <si>
    <t>16-29-205-006-0000</t>
  </si>
  <si>
    <t>5629 W CERMAK CICERO</t>
  </si>
  <si>
    <t>16-29-205-011-0000</t>
  </si>
  <si>
    <t>5601 W CERMAK CICERO</t>
  </si>
  <si>
    <t>16-29-224-028-0000</t>
  </si>
  <si>
    <t>5916 W 26TH CICERO</t>
  </si>
  <si>
    <t>16-29-230-043-0000</t>
  </si>
  <si>
    <t>16-29-230-042-0000 16-29-230-043-0000</t>
  </si>
  <si>
    <t>5600 W 26TH CICERO</t>
  </si>
  <si>
    <t>16-29-304-001-0000</t>
  </si>
  <si>
    <t>16-29-304-001-0000 16-29-304-002-0000</t>
  </si>
  <si>
    <t>6137 W 26TH CICERO</t>
  </si>
  <si>
    <t>16-29-305-001-0000</t>
  </si>
  <si>
    <t>16-29-305-001-0000 16-29-305-002-0000</t>
  </si>
  <si>
    <t>6119 W 26TH CICERO</t>
  </si>
  <si>
    <t>16-29-307-002-0000</t>
  </si>
  <si>
    <t>6017 W 26TH CICERO</t>
  </si>
  <si>
    <t>16-29-420-003-0000</t>
  </si>
  <si>
    <t>16-29-420-003-0000 16-29-420-004-0000</t>
  </si>
  <si>
    <t>5647 W OGDEN CICERO</t>
  </si>
  <si>
    <t>16-32-115-021-0000</t>
  </si>
  <si>
    <t>16-32-115-021-0000 16-32-115-022-0000 16-32-115-023-0000</t>
  </si>
  <si>
    <t>5-17 5-90 5-90</t>
  </si>
  <si>
    <t>6150 W OGDEN CICERO</t>
  </si>
  <si>
    <t>16-32-124-077-0000</t>
  </si>
  <si>
    <t>16-32-124-076-0000 16-32-124-077-0000</t>
  </si>
  <si>
    <t>6139 W OGDEN CICERO</t>
  </si>
  <si>
    <t>16-32-126-009-0000</t>
  </si>
  <si>
    <t>16-32-126-007-0000 16-32-126-008-0000 16-32-126-009-0000 16-32-126-010-0000</t>
  </si>
  <si>
    <t>6033 W OGDEN CICERO</t>
  </si>
  <si>
    <t>16-32-127-005-0000</t>
  </si>
  <si>
    <t>16-32-127-005-0000 16-32-127-006-0000 16-32-127-007-0000 16-32-127-008-0000 16-32-127-009-0000 16-32-127-010-0000 16-32-127-025-0000</t>
  </si>
  <si>
    <t>5-17 5-17 5-17 5-17 5-17 5-90 5-90</t>
  </si>
  <si>
    <t>6001 W OGDEN CICERO</t>
  </si>
  <si>
    <t>16-32-137-042-0000</t>
  </si>
  <si>
    <t>16-32-137-042-0000 16-32-137-043-0000 16-32-137-044-0000 16-32-137-045-0000</t>
  </si>
  <si>
    <t>3442 S AUSTIN CICERO</t>
  </si>
  <si>
    <t>16-32-200-002-0000</t>
  </si>
  <si>
    <t>5960 W OGDEN CICERO</t>
  </si>
  <si>
    <t>16-32-213-033-0000</t>
  </si>
  <si>
    <t>5936 W 35TH CICERO</t>
  </si>
  <si>
    <t>16-32-214-030-0000</t>
  </si>
  <si>
    <t>16-32-214-030-0000 16-32-214-031-0000 16-32-214-032-0000 16-32-214-033-0000</t>
  </si>
  <si>
    <t>5914 W 35TH CICERO</t>
  </si>
  <si>
    <t>16-32-214-035-0000</t>
  </si>
  <si>
    <t>5910 W 35TH CICERO</t>
  </si>
  <si>
    <t>16-32-214-038-0000</t>
  </si>
  <si>
    <t>5902 W 35TH CICERO</t>
  </si>
  <si>
    <t>16-32-214-039-0000</t>
  </si>
  <si>
    <t>5900 W 35TH CICERO</t>
  </si>
  <si>
    <t>16-32-215-039-0000</t>
  </si>
  <si>
    <t>5834 W 35TH CICERO</t>
  </si>
  <si>
    <t>16-32-216-030-0000</t>
  </si>
  <si>
    <t>16-32-216-029-0000 16-32-216-030-0000</t>
  </si>
  <si>
    <t>5818 W 35TH CICERO</t>
  </si>
  <si>
    <t>16-32-216-035-0000</t>
  </si>
  <si>
    <t>16-32-216-035-0000 16-32-216-036-0000</t>
  </si>
  <si>
    <t>5806 W 35TH CICERO</t>
  </si>
  <si>
    <t>16-32-217-031-0000</t>
  </si>
  <si>
    <t>5738 W 35TH CICERO</t>
  </si>
  <si>
    <t>16-32-217-036-0000</t>
  </si>
  <si>
    <t>5728 W 35TH CICERO</t>
  </si>
  <si>
    <t>16-32-220-035-0000</t>
  </si>
  <si>
    <t>5612 W 35TH CICERO</t>
  </si>
  <si>
    <t>16-32-220-094-0000</t>
  </si>
  <si>
    <t>5600 W 35TH CICERO</t>
  </si>
  <si>
    <t>16-32-305-060-0000</t>
  </si>
  <si>
    <t>6121 W 35TH CICERO</t>
  </si>
  <si>
    <t>16-32-400-001-0000</t>
  </si>
  <si>
    <t>16-32-400-001-0000 16-32-400-002-0000 16-32-400-003-0000 16-32-400-004-0000</t>
  </si>
  <si>
    <t>5939 W 35TH CICERO</t>
  </si>
  <si>
    <t>16-32-401-005-0000</t>
  </si>
  <si>
    <t>16-32-401-005-0000 16-32-401-006-0000</t>
  </si>
  <si>
    <t>5909 W 35TH CICERO</t>
  </si>
  <si>
    <t>16-32-401-007-0000</t>
  </si>
  <si>
    <t>16-32-401-007-0000 16-32-401-008-0000</t>
  </si>
  <si>
    <t>5901 W 35TH CICERO</t>
  </si>
  <si>
    <t>16-32-403-001-0000</t>
  </si>
  <si>
    <t>5821 W 35TH CICERO</t>
  </si>
  <si>
    <t>16-32-403-006-0000</t>
  </si>
  <si>
    <t>16-32-403-005-0000 16-32-403-006-0000</t>
  </si>
  <si>
    <t>5807 W 35TH CICERO</t>
  </si>
  <si>
    <t>16-32-404-001-0000</t>
  </si>
  <si>
    <t>16-32-404-001-0000 16-32-404-002-0000</t>
  </si>
  <si>
    <t>5745 W 35TH CICERO</t>
  </si>
  <si>
    <t>16-32-404-044-0000</t>
  </si>
  <si>
    <t>5723 W 35TH CICERO</t>
  </si>
  <si>
    <t>16-32-405-007-0000</t>
  </si>
  <si>
    <t>16-32-405-007-0000 16-32-405-008-0000 16-32-405-009-0000 16-32-405-010-0000</t>
  </si>
  <si>
    <t>5701 W 35TH CICERO</t>
  </si>
  <si>
    <t>16-33-208-023-0000</t>
  </si>
  <si>
    <t>16-33-208-023-0000 16-33-208-024-0000</t>
  </si>
  <si>
    <t>3100 S 48TH CICERO</t>
  </si>
  <si>
    <t>16-33-209-023-0000</t>
  </si>
  <si>
    <t>3121 S 48TH CICERO</t>
  </si>
  <si>
    <t>16-33-220-031-0000</t>
  </si>
  <si>
    <t>16-33-220-031-0000 16-33-220-032-0000</t>
  </si>
  <si>
    <t>3320 S CICERO CICERO</t>
  </si>
  <si>
    <t>16-33-220-034-0000</t>
  </si>
  <si>
    <t>3330 S CICERO CICERO</t>
  </si>
  <si>
    <t>16-33-220-039-0000</t>
  </si>
  <si>
    <t>3310 S CICERO CICERO</t>
  </si>
  <si>
    <t>16-33-220-040-0000</t>
  </si>
  <si>
    <t>16-33-220-041-0000</t>
  </si>
  <si>
    <t>16-33-300-043-0000</t>
  </si>
  <si>
    <t>16-33-300-043-0000 16-33-300-044-0000</t>
  </si>
  <si>
    <t>3505 S CENTRAL CICERO</t>
  </si>
  <si>
    <t>16-33-214-002-0000</t>
  </si>
  <si>
    <t>16-33-214-001-0000 16-33-214-002-0000 16-33-214-003-0000 16-33-214-004-0000 16-33-214-005-0000</t>
  </si>
  <si>
    <t>5-90 5-17 5-17 5-17 5-17</t>
  </si>
  <si>
    <t>5127 W 32ND PL CICERO</t>
  </si>
  <si>
    <t>16-21-219-042-0000</t>
  </si>
  <si>
    <t>16-21-219-042-0000 16-21-219-043-0000</t>
  </si>
  <si>
    <t>5001 W 14TH ST CICERO</t>
  </si>
  <si>
    <t>16-20-200-037-0000</t>
  </si>
  <si>
    <t>5947 W ROOSEVELT RD</t>
  </si>
  <si>
    <t>16-28-123-015-0000</t>
  </si>
  <si>
    <t>5234 W 25TH ST CICERO</t>
  </si>
  <si>
    <t>16-20-200-038-0000</t>
  </si>
  <si>
    <t>5943 W ROOSEVELT RD CICERO</t>
  </si>
  <si>
    <t>16-32-202-003-0000</t>
  </si>
  <si>
    <t>3201 S AUSTIN BLVD CICERO</t>
  </si>
  <si>
    <t>16-20-426-024-0000</t>
  </si>
  <si>
    <t>5920 W CERMAK RD CICERO</t>
  </si>
  <si>
    <t>16-22-100-001-0000</t>
  </si>
  <si>
    <t>16-22-100-001-0000 16-22-100-002-0000 16-22-100-003-0000 16-22-100-004-0000</t>
  </si>
  <si>
    <t>5-17 3-01 3-90 3-90</t>
  </si>
  <si>
    <t>4757 W ROOSEVELT RD CICERO</t>
  </si>
  <si>
    <t>16-21-221-024-0000</t>
  </si>
  <si>
    <t>4901 W 14TH ST CICERO</t>
  </si>
  <si>
    <t>16-29-107-004-0000</t>
  </si>
  <si>
    <t>6001 W CERMAK RD CICERO</t>
  </si>
  <si>
    <t>16-32-400-040-0000</t>
  </si>
  <si>
    <t>5935 W 35TH ST CICERO</t>
  </si>
  <si>
    <t>16-33-314-047-0000</t>
  </si>
  <si>
    <t>3648 S LARAMIE CICERO</t>
  </si>
  <si>
    <t>16-32-203-017-0000</t>
  </si>
  <si>
    <t>16-32-203-016-0000 16-32-203-017-0000</t>
  </si>
  <si>
    <t>5821 W OGDEN CICERO</t>
  </si>
  <si>
    <t>16-21-307-004-0000</t>
  </si>
  <si>
    <t>16-21-307-001-0000 16-21-307-003-0000 16-21-307-004-0000 16-21-307-005-0000 16-21-307-006-0000 16-21-307-007-0000 16-21-307-008-0000 16-21-307-009-0000 16-21-307-035-0000 16-21-307-036-0000</t>
  </si>
  <si>
    <t>5-90 5-90 5-17 5-17 5-17 5-17 5-17 5-17 5-90 5-90</t>
  </si>
  <si>
    <t>5512 W CERMAK RD CICERO</t>
  </si>
  <si>
    <t>16-20-334-020-0000</t>
  </si>
  <si>
    <t>6100 W CERMAK RD CICERO</t>
  </si>
  <si>
    <t>16-28-228-038-0000</t>
  </si>
  <si>
    <t>5036 W 26th St</t>
  </si>
  <si>
    <t>16-20-432-030-1001</t>
  </si>
  <si>
    <t>5610 W CERMAK CICERO</t>
  </si>
  <si>
    <t>16-20-432-030-1002</t>
  </si>
  <si>
    <t>16-21-101-064-0000</t>
  </si>
  <si>
    <t>1400 S 55TH CICERO</t>
  </si>
  <si>
    <t>16-21-102-004-0000</t>
  </si>
  <si>
    <t>16-21-102-004-0000 16-21-102-005-0000 16-21-102-019-0000</t>
  </si>
  <si>
    <t>5-93 5-93 5-93</t>
  </si>
  <si>
    <t>1223 S 55TH CICERO</t>
  </si>
  <si>
    <t>16-21-102-007-0000</t>
  </si>
  <si>
    <t>16-21-100-064-0000 16-21-100-065-0000 16-21-100-066-0000 16-21-100-067-0000 16-21-102-007-0000</t>
  </si>
  <si>
    <t>5-80 5-80 5-80 5-80 5-93</t>
  </si>
  <si>
    <t>1337 S 55TH CICERO</t>
  </si>
  <si>
    <t>16-21-102-011-0000</t>
  </si>
  <si>
    <t>16-21-101-051-0000 16-21-101-052-0000 16-21-101-053-0000 16-21-101-054-0000 16-21-101-055-0000 16-21-101-056-0000 16-21-101-057-0000 16-21-101-058-0000 16-21-101-059-0000 16-21-102-010-0000 16-21-102-011-0000</t>
  </si>
  <si>
    <t>5-80 5-80 5-80 5-80 6-70 6-70 6-70 6-70 6-70 5-93 6-63</t>
  </si>
  <si>
    <t>1533 S 55TH CICERO</t>
  </si>
  <si>
    <t>16-21-102-025-0000</t>
  </si>
  <si>
    <t>16-21-102-025-0000 16-21-102-026-0000</t>
  </si>
  <si>
    <t>1425 S 55TH CICERO</t>
  </si>
  <si>
    <t>16-21-103-002-0000</t>
  </si>
  <si>
    <t>5429 W ROOSEVELT CICERO</t>
  </si>
  <si>
    <t>16-21-103-017-0000</t>
  </si>
  <si>
    <t>1540 S 54TH CICERO</t>
  </si>
  <si>
    <t>16-21-104-001-0000</t>
  </si>
  <si>
    <t>16-21-104-001-0000 16-21-104-003-0000 16-21-104-004-0000</t>
  </si>
  <si>
    <t>5301 W ROOSEVELT CICERO</t>
  </si>
  <si>
    <t>16-21-105-001-0000</t>
  </si>
  <si>
    <t>16-21-105-001-0000 16-21-105-002-0000 16-21-105-003-0000 16-21-105-004-0000</t>
  </si>
  <si>
    <t>6-63 6-63 6-63 6-63</t>
  </si>
  <si>
    <t>1541 S 54TH CICERO</t>
  </si>
  <si>
    <t>16-21-106-003-0000</t>
  </si>
  <si>
    <t>5253 W ROOSEVELT CICERO</t>
  </si>
  <si>
    <t>16-21-106-004-0000</t>
  </si>
  <si>
    <t>6-63</t>
  </si>
  <si>
    <t>1400 S LARAMIE CICERO</t>
  </si>
  <si>
    <t>16-21-200-019-0000</t>
  </si>
  <si>
    <t xml:space="preserve">16-21-200-011-0000 16-21-200-012-0000 16-21-200-013-0000 16-21-200-014-0000 16-21-200-015-0000 16-21-200-016-0000 16-21-200-017-0000 16-21-200-018-0000 16-21-200-019-0000 16-21-200-020-0000 16-21-200-021-0000 16-21-200-022-0000 16-21-200-023-0000 16-21-200-024-0000 16-21-200-043-0000 </t>
  </si>
  <si>
    <t>5-93 5-93 5-93 5-93 5-93 5-93 5-93 5-93 5-93 5-93 5-93 5-93 5-93 5-93 5-93</t>
  </si>
  <si>
    <t>1215 S LARAMIE CICERO</t>
  </si>
  <si>
    <t>16-21-201-003-0000</t>
  </si>
  <si>
    <t>16-21-201-003-0000 16-21-201-004-0000 16-21-201-005-0000</t>
  </si>
  <si>
    <t>5113 W ROOSEVELT CICERO</t>
  </si>
  <si>
    <t>16-21-216-003-0000</t>
  </si>
  <si>
    <t>16-21-216-003-0000 16-21-216-004-0000 16-21-216-005-0000 16-21-216-006-0000 16-21-216-007-0000</t>
  </si>
  <si>
    <t>5-93 5-93 5-93 5-93 5-80</t>
  </si>
  <si>
    <t>1411 S LARAMIE CICERO</t>
  </si>
  <si>
    <t>16-21-216-015-0000</t>
  </si>
  <si>
    <t>16-21-216-015-0000 16-21-216-016-0000 16-21-216-017-0000 16-21-216-018-0000 16-21-216-019-0000 16-21-216-020-0000 16-21-216-021-0000</t>
  </si>
  <si>
    <t>5-93 5-93 5-93 5-93 5-93 5-93 5-93</t>
  </si>
  <si>
    <t>1435 S LARAMIE CICERO</t>
  </si>
  <si>
    <t>16-21-224-001-0000</t>
  </si>
  <si>
    <t>16-21-224-001-0000 16-21-224-014-0000 16-21-224-015-0000</t>
  </si>
  <si>
    <t>1505 S LARAMIE CICERO</t>
  </si>
  <si>
    <t>16-21-224-028-0000</t>
  </si>
  <si>
    <t>5138 W 16TH CICERO</t>
  </si>
  <si>
    <t>16-21-224-035-0000</t>
  </si>
  <si>
    <t>5130 W 16TH CICERO</t>
  </si>
  <si>
    <t>16-21-225-033-0000</t>
  </si>
  <si>
    <t>16-21-225-031-0000 16-21-225-032-0000 16-21-225-033-0000 16-21-225-034-0000 16-21-225-035-0000 16-21-225-036-0000 16-21-225-037-0000 16-21-225-038-0000 16-21-225-039-0000</t>
  </si>
  <si>
    <t>5-80 5-80 5-93 5-93 5-93 5-93 5-93 5-93 5-80</t>
  </si>
  <si>
    <t>5110 W 16TH CICERO</t>
  </si>
  <si>
    <t>16-21-229-035-0000</t>
  </si>
  <si>
    <t>16-21-229-034-0000 16-21-229-035-0000 16-21-229-036-0000</t>
  </si>
  <si>
    <t>5-80 5-93 5-93</t>
  </si>
  <si>
    <t>4900 W 16TH CICERO</t>
  </si>
  <si>
    <t>16-21-230-034-0000</t>
  </si>
  <si>
    <t>16-21-230-034-0000 16-21-230-035-0000</t>
  </si>
  <si>
    <t>4830 W 16TH CICERO</t>
  </si>
  <si>
    <t>16-21-231-017-0000</t>
  </si>
  <si>
    <t>16-21-231-017-0000 16-21-231-018-0000 16-21-231-019-0000 16-21-231-020-0000 16-21-231-021-0000 16-21-231-022-0000 16-21-231-023-0000 16-21-231-024-0000 16-21-231-025-0000 16-21-231-026-0000 16-21-231-027-0000 16-21-231-028-0000 16-21-231-029-0000 16-21-231-030-0000 16-21-231-036-0000 16-21-231-037-0000 16-21-231-039-0000</t>
  </si>
  <si>
    <t>5-93 5-93 5-93 5-93 5-93 5-93 5-80 5-80 5-80 5-80 5-80 5-80 5-80 5-80 5-90 5-80 5-90</t>
  </si>
  <si>
    <t>1506 S CICERO CICERO</t>
  </si>
  <si>
    <t>16-21-301-044-0000</t>
  </si>
  <si>
    <t>16-21-301-023-0000 16-21-301-024-0000 16-21-301-025-0000 16-21-301-044-0000</t>
  </si>
  <si>
    <t>5-93 5-80 5-80 5-93</t>
  </si>
  <si>
    <t>1600 S 55TH CICERO</t>
  </si>
  <si>
    <t>16-21-306-006-0000</t>
  </si>
  <si>
    <t>16-21-306-006-0000 16-21-306-007-0000 16-21-306-029-0000</t>
  </si>
  <si>
    <t>5-93 5-93 5-80</t>
  </si>
  <si>
    <t>6177 S 55TH CICERO</t>
  </si>
  <si>
    <t>16-21-306-009-0000</t>
  </si>
  <si>
    <t>1859 S 55TH CICERO</t>
  </si>
  <si>
    <t>16-21-306-026-0000</t>
  </si>
  <si>
    <t>1633 S 55TH CICERO</t>
  </si>
  <si>
    <t>16-21-306-027-0000</t>
  </si>
  <si>
    <t>1801 S 55TH CICERO</t>
  </si>
  <si>
    <t>16-21-306-028-0000</t>
  </si>
  <si>
    <t>1845 S 55TH CICERO</t>
  </si>
  <si>
    <t>16-21-306-036-0000</t>
  </si>
  <si>
    <t>1615 S 55TH CICERO</t>
  </si>
  <si>
    <t>16-21-308-002-0000</t>
  </si>
  <si>
    <t>16-21-308-002-0000 16-21-308-003-0000 16-21-308-004-0000 16-21-308-023-0000</t>
  </si>
  <si>
    <t>5-93 5-93 5-80 5-80</t>
  </si>
  <si>
    <t>1601 S 54TH CICERO</t>
  </si>
  <si>
    <t>16-21-308-008-0000</t>
  </si>
  <si>
    <t>1855 S 54TH CICERO</t>
  </si>
  <si>
    <t>16-21-308-022-0000</t>
  </si>
  <si>
    <t>1821 S 54TH CICERO</t>
  </si>
  <si>
    <t>16-21-309-003-0000</t>
  </si>
  <si>
    <t>16-21-309-003-0000 16-21-309-018-0000 16-21-309-019-0000</t>
  </si>
  <si>
    <t>5-93 5-80 5-93</t>
  </si>
  <si>
    <t>1600 S LARAMIE CICERO</t>
  </si>
  <si>
    <t>16-21-310-031-0000</t>
  </si>
  <si>
    <t>16-21-310-030-0000 16-21-310-031-0000</t>
  </si>
  <si>
    <t>5-90 5-93</t>
  </si>
  <si>
    <t>5210 W CERMAK CICERO</t>
  </si>
  <si>
    <t>16-21-400-005-0000</t>
  </si>
  <si>
    <t>16-21-400-005-0000 16-21-400-006-0000 16-21-400-007-0000 16-21-400-008-0000</t>
  </si>
  <si>
    <t>5-93 5-93 5-93 5-93</t>
  </si>
  <si>
    <t>1611 S LARAMIE CICERO</t>
  </si>
  <si>
    <t>16-21-415-044-0000</t>
  </si>
  <si>
    <t>1824 S CICERO CICERO</t>
  </si>
  <si>
    <t>16-22-101-001-0000</t>
  </si>
  <si>
    <t>16-22-101-001-0000 16-22-101-002-0000</t>
  </si>
  <si>
    <t>4645 W ROOSEVELT CICERO</t>
  </si>
  <si>
    <t>16-22-101-008-0000</t>
  </si>
  <si>
    <t>16-22-101-008-0000 16-22-101-009-0000 16-22-101-010-0000 16-22-101-011-0000 16-22-101-012-0000 16-22-101-013-0000 16-22-101-014-0000 16-22-101-015-0000</t>
  </si>
  <si>
    <t>5-93 5-93 5-93 5-93 5-93 5-93 5-93 5-93</t>
  </si>
  <si>
    <t>4627 W ROOSEVELT CICERO</t>
  </si>
  <si>
    <t>16-22-101-017-0000</t>
  </si>
  <si>
    <t xml:space="preserve">16-22-101-017-0000 16-22-101-018-0000 16-22-101-022-0000 16-22-101-023-0000 </t>
  </si>
  <si>
    <t>4646 W 12TH CICERO</t>
  </si>
  <si>
    <t>16-22-101-031-0000</t>
  </si>
  <si>
    <t>16-22-101-031-0000 16-22-101-032-0000 16-22-101-033-0000 16-22-101-036-0000</t>
  </si>
  <si>
    <t>5-93 5-93 5-93 5-80</t>
  </si>
  <si>
    <t>4608 W 12TH CICERO</t>
  </si>
  <si>
    <t>16-22-103-001-0000</t>
  </si>
  <si>
    <t>16-22-103-001-0000 16-22-103-006-0000 16-22-103-007-0000 16-22-103-008-0000 16-22-103-009-0000 16-22-103-010-0000 16-22-103-011-0000 16-22-105-001-0000 16-22-105-002-0000</t>
  </si>
  <si>
    <t>5-93 5-80 5-80 5-80 5-80 5-80 5-93 5-93 5-93</t>
  </si>
  <si>
    <t>4632 W 13TH CICERO</t>
  </si>
  <si>
    <t>16-22-103-005-0000</t>
  </si>
  <si>
    <t>4646 W 13TH CICERO</t>
  </si>
  <si>
    <t>16-22-104-006-0000</t>
  </si>
  <si>
    <t>16-22-104-006-0000 16-22-104-011-0000 16-22-104-012-0000 16-22-104-013-0000</t>
  </si>
  <si>
    <t>1333 S CICERO CICERO</t>
  </si>
  <si>
    <t>16-22-111-006-0000</t>
  </si>
  <si>
    <t>16-22-111-006-0000 16-22-111-007-0000 16-22-111-008-0000 16-22-111-009-0000 16-22-111-010-0000 16-22-111-044-0000 16-22-111-045-0000 16-22-111-046-0000 16-22-111-047-0000 16-22-111-048-0000 16-22-111-049-0000 16-22-111-050-0000 16-22-111-051-0000 16-22-111-052-0000 16-22-111-053-0000 16-22-111-054-0000 16-22-111-055-0000 16-22-111-056-0000 16-22-111-080-0000 16-22-111-081-0000 16-22-112-013-0000 16-22-112-014-0000 16-22-112-030-0000 16-22-112-031-0000 16-22-112-037-0000 16-22-112-038-0000 16-22-112-055-0000 16-22-112-056-0000 16-22-112-057-0000 16-22-112-061-0000</t>
  </si>
  <si>
    <t>5-93 5-93 5-93 5-93 5-80 5-93 5-80 5-80 5-80 5-80 5-80 5-80 5-80 5-93 5-80 5-80 5-80 5-80 5-93 5-93 5-93 5-93 5-93 5-93 5-93 5-93 5-93 5-93 5-80 5-93</t>
  </si>
  <si>
    <t>1511 S CICERO CICERO</t>
  </si>
  <si>
    <t>16-22-302-052-0000</t>
  </si>
  <si>
    <t>16-22-302-052-0000 16-22-302-068-0000 16-22-302-069-0000 16-22-302-070-0000 16-22-305-003-0000 16-22-305-004-0000 16-22-305-005-0000 16-22-305-006-0000 16-22-305-007-0000 16-22-305-008-0000 16-22-305-009-0000 16-22-305-010-0000</t>
  </si>
  <si>
    <t>5-93 6-63 5-80 5-80 5-80 5-80 5-80 5-80 5-80 5-80 5-80 5-80</t>
  </si>
  <si>
    <t>4620 W 19TH CICERO</t>
  </si>
  <si>
    <t>16-22-303-006-0000</t>
  </si>
  <si>
    <t>16-22-303-001-0000 16-22-303-006-0000 16-22-303-008-0000 16-22-305-014-0000 16-22-305-015-0000 16-22-305-016-0000 16-22-305-017-0000 16-22-305-018-0000 16-22-305-019-0000</t>
  </si>
  <si>
    <t>5-80 5-93 5-80 5-80 5-80 5-80 5-80 5-80 5-80</t>
  </si>
  <si>
    <t>4616 W 19TH CICERO</t>
  </si>
  <si>
    <t>16-22-305-011-0000</t>
  </si>
  <si>
    <t>16-22-305-011-0000 16-22-305-012-0000</t>
  </si>
  <si>
    <t>4625 W 19TH CICERO</t>
  </si>
  <si>
    <t>16-22-305-035-0000</t>
  </si>
  <si>
    <t>16-22-305-035-0000 16-22-305-036-0000 16-22-305-037-0000</t>
  </si>
  <si>
    <t>4610 W 20TH CICERO</t>
  </si>
  <si>
    <t>16-22-305-039-0000</t>
  </si>
  <si>
    <t>16-22-305-039-0000 16-22-307-007-0000 16-22-307-008-0000 16-22-307-009-0000 16-22-307-010-0000</t>
  </si>
  <si>
    <t>5-93 5-90 5-90 5-90 5-90</t>
  </si>
  <si>
    <t>4626 W 20TH CICERO</t>
  </si>
  <si>
    <t>16-28-121-028-0000</t>
  </si>
  <si>
    <t>16-28-121-028-0000 16-28-121-029-0000</t>
  </si>
  <si>
    <t>5-87 5-87</t>
  </si>
  <si>
    <t>5426 W 25TH CICERO</t>
  </si>
  <si>
    <t>16-28-126-006-0000</t>
  </si>
  <si>
    <t>16-28-126-006-0000 16-28-126-007-0000</t>
  </si>
  <si>
    <t>5333 W 25TH CICERO</t>
  </si>
  <si>
    <t>16-28-131-001-0000</t>
  </si>
  <si>
    <t>16-28-131-001-0000 16-28-131-002-0000</t>
  </si>
  <si>
    <t>5245 W 25TH CICERO</t>
  </si>
  <si>
    <t>16-28-131-016-0000</t>
  </si>
  <si>
    <t>16-28-131-016-0000 16-28-131-017-0000 16-28-131-018-0000 16-28-131-048-0000</t>
  </si>
  <si>
    <t>5209 W 25TH CICERO</t>
  </si>
  <si>
    <t>16-28-131-021-0000</t>
  </si>
  <si>
    <t>16-28-131-021-0000 16-28-131-022-0000 16-28-131-023-0000 16-28-131-024-0000 16-28-131-025-0000</t>
  </si>
  <si>
    <t>5-93 5-93 5-93 5-93 5-93</t>
  </si>
  <si>
    <t>5236 W 26TH CICERO</t>
  </si>
  <si>
    <t>16-28-204-019-0000</t>
  </si>
  <si>
    <t>16-28-204-019-0000 16-28-204-020-0000</t>
  </si>
  <si>
    <t>2239 S LARAMIE CICERO</t>
  </si>
  <si>
    <t>16-28-218-032-0000</t>
  </si>
  <si>
    <t>16-28-218-032-0000 16-28-218-033-0000 16-28-218-034-0000</t>
  </si>
  <si>
    <t>2402 S CICERO CICERO</t>
  </si>
  <si>
    <t>16-28-222-016-0000</t>
  </si>
  <si>
    <t>16-28-222-016-0000 16-28-222-017-0000 16-28-222-018-0000 16-28-222-019-0000 16-28-222-020-0000 16-28-222-021-0000 16-28-222-022-0000 16-28-222-023-0000 16-28-226-001-0000 16-28-226-002-0000 16-28-226-003-0000</t>
  </si>
  <si>
    <t>5-93 5-93 5-93 5-93 5-93 5-93 5-93 5-93 5-80 5-80 5-80</t>
  </si>
  <si>
    <t>4836 W 25TH CICERO</t>
  </si>
  <si>
    <t>16-28-222-025-0000</t>
  </si>
  <si>
    <t>4828 W 25TH CICERO</t>
  </si>
  <si>
    <t>16-28-223-013-0000</t>
  </si>
  <si>
    <t>5107 W 25TH CICERO</t>
  </si>
  <si>
    <t>16-28-228-035-0000</t>
  </si>
  <si>
    <t>16-28-228-035-0000 16-28-228-036-0000</t>
  </si>
  <si>
    <t>2540 S 50TH CICERO</t>
  </si>
  <si>
    <t>16-28-304-032-0000</t>
  </si>
  <si>
    <t>2938 S LARAMIE CICERO</t>
  </si>
  <si>
    <t>16-28-308-020-0000</t>
  </si>
  <si>
    <t>5551 W OGDEN CICERO</t>
  </si>
  <si>
    <t>16-28-309-034-0000</t>
  </si>
  <si>
    <t>16-28-305-020-0000 16-28-309-034-0000 16-28-310-001-0000</t>
  </si>
  <si>
    <t>5-80 5-93 5-80</t>
  </si>
  <si>
    <t>5501 W OGDEN CICERO</t>
  </si>
  <si>
    <t>16-28-309-035-0000</t>
  </si>
  <si>
    <t>5500 W 31ST CICERO</t>
  </si>
  <si>
    <t>16-28-408-031-0000</t>
  </si>
  <si>
    <t>4928 W 28TH CICERO</t>
  </si>
  <si>
    <t>16-28-409-003-0000</t>
  </si>
  <si>
    <t>4863 W OGDEN CICERO</t>
  </si>
  <si>
    <t>16-28-409-005-0000</t>
  </si>
  <si>
    <t>16-28-409-005-0000 16-28-409-006-0000 16-28-409-007-0000 16-28-409-008-0000 16-28-409-009-0000</t>
  </si>
  <si>
    <t>6-63 6-63 6-63 6-63 6-63</t>
  </si>
  <si>
    <t>4845 W OGDEN CICERO</t>
  </si>
  <si>
    <t>16-29-304-018-0000</t>
  </si>
  <si>
    <t>16-29-128-039-0000 16-29-128-040-0000 16-29-304-018-0000 16-29-304-019-0000 16-29-304-020-0000 16-29-304-021-0000 16-29-304-022-0000 16-29-304-023-0000 16-29-304-024-0000</t>
  </si>
  <si>
    <t>5-80 5-80 5-93 5-93 5-93 5-93 5-93 5-80 5-80</t>
  </si>
  <si>
    <t>6125 W 26TH CICERO</t>
  </si>
  <si>
    <t>16-29-322-052-0000</t>
  </si>
  <si>
    <t>16-29-322-046-0000 16-29-322-052-0000 16-29-322-054-0000 16-29-322-055-0000 16-29-322-057-0000 16-29-322-063-0000</t>
  </si>
  <si>
    <t>5-93 5-93 5-93 6-63 5-80 5-80</t>
  </si>
  <si>
    <t>2800 S 61ST CICERO</t>
  </si>
  <si>
    <t>16-32-103-008-0000</t>
  </si>
  <si>
    <t>16-32-103-008-0000 16-32-103-009-0000 16-32-103-010-0000 16-32-103-011-0000</t>
  </si>
  <si>
    <t>6101 W 31ST CICERO</t>
  </si>
  <si>
    <t>16-32-103-016-0000</t>
  </si>
  <si>
    <t>16-32-103-016-0000 16-32-103-017-0000</t>
  </si>
  <si>
    <t>5-93 5-83</t>
  </si>
  <si>
    <t>3127 S 61ST CICERO</t>
  </si>
  <si>
    <t>16-32-103-018-0000</t>
  </si>
  <si>
    <t>16-32-103-018-0000 16-32-103-019-0000 16-32-103-020-0000 16-32-103-034-0000</t>
  </si>
  <si>
    <t>3123 S 61ST CICERO</t>
  </si>
  <si>
    <t>16-32-103-022-0000</t>
  </si>
  <si>
    <t>16-32-103-022-0000 16-32-103-023-0000 16-32-103-024-0000 16-32-103-025-0000</t>
  </si>
  <si>
    <t>3110 S 61ST CICERO</t>
  </si>
  <si>
    <t>16-32-103-030-0000</t>
  </si>
  <si>
    <t>16-32-103-030-0000 16-32-103-031-0000 16-32-103-035-0000</t>
  </si>
  <si>
    <t>3130 S 61ST CICERO</t>
  </si>
  <si>
    <t>16-32-103-039-0000</t>
  </si>
  <si>
    <t>3128 S 61ST CICERO</t>
  </si>
  <si>
    <t>16-32-103-041-0000</t>
  </si>
  <si>
    <t>16-32-103-013-0000 16-32-103-014-0000 16-32-103-015-0000 16-32-103-041-0000</t>
  </si>
  <si>
    <t>5-80 5-80 5-80 5-93</t>
  </si>
  <si>
    <t>6115 W 31ST CICERO</t>
  </si>
  <si>
    <t>16-32-104-001-0000</t>
  </si>
  <si>
    <t>16-32-104-001-0000 16-32-104-024-0000 16-32-104-027-0000</t>
  </si>
  <si>
    <t>5-93 5-80 5-80</t>
  </si>
  <si>
    <t>6029 W 31ST CICERO</t>
  </si>
  <si>
    <t>16-32-104-025-0000</t>
  </si>
  <si>
    <t>16-32-104-025-0000 16-32-104-026-0000</t>
  </si>
  <si>
    <t>3124 S 60TH CICERO</t>
  </si>
  <si>
    <t>16-32-105-014-0000</t>
  </si>
  <si>
    <t>16-32-105-011-0000 16-32-105-012-0000 16-32-105-013-0000 16-32-105-014-0000 16-32-105-015-0000 16-32-105-016-0000</t>
  </si>
  <si>
    <t>5-80 5-80 5-80 5-83 5-83 5-83</t>
  </si>
  <si>
    <t>3121 S 60TH CICERO</t>
  </si>
  <si>
    <t>16-32-105-024-0000</t>
  </si>
  <si>
    <t>16-32-105-024-0000 16-32-105-025-0000</t>
  </si>
  <si>
    <t>3104 S AUSTIN CICERO</t>
  </si>
  <si>
    <t>16-32-105-045-0000</t>
  </si>
  <si>
    <t>16-32-105-045-0000 16-32-117-016-0000</t>
  </si>
  <si>
    <t>3128 S AUSTIN CICERO</t>
  </si>
  <si>
    <t>16-32-115-010-0000</t>
  </si>
  <si>
    <t>16-32-115-010-0000 16-32-115-011-0000 16-32-115-012-0000 16-32-115-013-0000</t>
  </si>
  <si>
    <t>5-93 5-80 5-80 5-80</t>
  </si>
  <si>
    <t>3200 S 61ST CICERO</t>
  </si>
  <si>
    <t>16-32-115-027-0000</t>
  </si>
  <si>
    <t>16-32-115-009-0000 16-32-115-027-0000 16-32-115-028-0000 16-32-115-029-0000</t>
  </si>
  <si>
    <t>5-80 5-93 5-93 5-93</t>
  </si>
  <si>
    <t>3213 S LOMBARD CICERO</t>
  </si>
  <si>
    <t>16-32-116-038-0000</t>
  </si>
  <si>
    <t>16-32-110-006-0000 16-32-110-007-0000 16-32-116-038-0000</t>
  </si>
  <si>
    <t>5-80 5-80 5-93</t>
  </si>
  <si>
    <t>3201 S 61ST CICERO</t>
  </si>
  <si>
    <t>16-32-117-008-0000</t>
  </si>
  <si>
    <t>16-32-117-008-0000 16-32-117-009-0000 16-32-117-010-0000 16-32-117-011-0000</t>
  </si>
  <si>
    <t>6036 W OGDEN CICERO</t>
  </si>
  <si>
    <t>16-32-200-004-0000</t>
  </si>
  <si>
    <t>5900 W OGDEN CICERO</t>
  </si>
  <si>
    <t>16-32-200-005-0000</t>
  </si>
  <si>
    <t>16-32-200-005-0000 16-32-200-007-0000 16-32-200-012-0000 16-32-200-014-0000</t>
  </si>
  <si>
    <t>5949 W 31ST CICERO</t>
  </si>
  <si>
    <t>16-32-201-001-0000</t>
  </si>
  <si>
    <t>5850 W OGDEN CICERO</t>
  </si>
  <si>
    <t>16-32-201-005-0000</t>
  </si>
  <si>
    <t>16-32-201-003-0000 16-32-201-005-0000</t>
  </si>
  <si>
    <t>5-80 5-93</t>
  </si>
  <si>
    <t>5845 W 31ST CICERO</t>
  </si>
  <si>
    <t>16-32-202-027-0000</t>
  </si>
  <si>
    <t>16-32-202-027-0000 16-32-202-028-0000</t>
  </si>
  <si>
    <t>5901 W OGDEN CICERO</t>
  </si>
  <si>
    <t>5-83 5-93</t>
  </si>
  <si>
    <t>16-32-203-021-0000</t>
  </si>
  <si>
    <t>5859 W OGDEN CICERO</t>
  </si>
  <si>
    <t>16-32-203-024-0000</t>
  </si>
  <si>
    <t>3215 S 59TH CICERO</t>
  </si>
  <si>
    <t>16-32-203-025-0000</t>
  </si>
  <si>
    <t>16-32-203-009-0000 16-32-203-025-0000 16-32-203-026-0000 16-32-203-029-0000 16-32-203-030-0000 16-32-203-032-0000</t>
  </si>
  <si>
    <t>5-93 5-93 5-83 5-93 5-90 5-93</t>
  </si>
  <si>
    <t>5757 W OGDEN CICERO</t>
  </si>
  <si>
    <t>16-32-203-028-0000</t>
  </si>
  <si>
    <t>5700 W 33RD CICERO</t>
  </si>
  <si>
    <t>16-32-203-033-0000</t>
  </si>
  <si>
    <t>16-32-203-033-0000 16-32-203-034-0000</t>
  </si>
  <si>
    <t>16-32-203-036-0000</t>
  </si>
  <si>
    <t>16-32-203-036-0000 16-33-100-014-0000 16-33-100-015-0000 16-33-100-016-0000 16-33-100-017-0000 16-33-100-018-0000 16-33-100-019-0000 16-33-100-020-0000</t>
  </si>
  <si>
    <t>5-93 5-80 5-80 5-80 5-80 5-80 5-80 5-80</t>
  </si>
  <si>
    <t>3200 S CENTRAL CICERO</t>
  </si>
  <si>
    <t>16-32-203-037-0000</t>
  </si>
  <si>
    <t>16-32-203-037-0000 16-32-203-038-0000</t>
  </si>
  <si>
    <t>5819 W OGDEN CICERO</t>
  </si>
  <si>
    <t>16-32-216-032-0000</t>
  </si>
  <si>
    <t>5812 W 35TH CICERO</t>
  </si>
  <si>
    <t>16-32-305-061-0000</t>
  </si>
  <si>
    <t>6119 W 35TH CICERO</t>
  </si>
  <si>
    <t>16-33-117-013-0000</t>
  </si>
  <si>
    <t>16-33-117-013-0000 16-33-117-014-0000</t>
  </si>
  <si>
    <t>3333 S CENTRAL CICERO</t>
  </si>
  <si>
    <t>16-33-120-003-0000</t>
  </si>
  <si>
    <t>5400 W 35TH CICERO</t>
  </si>
  <si>
    <t>16-33-215-014-0000</t>
  </si>
  <si>
    <t>3239 S 51ST CICERO</t>
  </si>
  <si>
    <t>16-33-220-022-0000</t>
  </si>
  <si>
    <t>16-33-220-022-0000 16-33-220-023-0000</t>
  </si>
  <si>
    <t>6-63B 5-80</t>
  </si>
  <si>
    <t>3333 S LARAMIE CICERO</t>
  </si>
  <si>
    <t>16-33-327-008-0000</t>
  </si>
  <si>
    <t>16-33-327-001-0000 16-33-327-002-0000 16-33-327-003-0000 16-33-327-004-0000 16-33-327-005-0000 16-33-327-006-0000 16-33-327-007-0000 16-33-327-008-0000 16-33-327-009-0000 16-33-327-010-0000 16-33-328-029-0000</t>
  </si>
  <si>
    <t>5-80 5-80 5-80 5-80 5-80 5-80 5-80 5-93 5-93 5-93 5-80</t>
  </si>
  <si>
    <t>5329 W 38TH CICERO</t>
  </si>
  <si>
    <t>16-33-328-017-0000</t>
  </si>
  <si>
    <t>16-33-327-025-0000 16-33-328-008-0000 16-33-328-012-0000 16-33-328-016-0000 16-33-328-017-0000 16-33-328-019-0000 16-33-328-024-0000 16-33-328-026-0000</t>
  </si>
  <si>
    <t>5-80 5-80 5-80 5-80 5-93 5-80 5-83 5-80</t>
  </si>
  <si>
    <t>5245 W 38TH CICERO</t>
  </si>
  <si>
    <t>16-33-328-032-0000</t>
  </si>
  <si>
    <t>5212 W PERSHING CICERO</t>
  </si>
  <si>
    <t>16-34-102-021-0000</t>
  </si>
  <si>
    <t>3475 S CICERO CICERO</t>
  </si>
  <si>
    <t>16-34-301-001-0000</t>
  </si>
  <si>
    <t>3801 S CICERO CICERO</t>
  </si>
  <si>
    <t>16-34-301-003-0000</t>
  </si>
  <si>
    <t>3505 S CICERO CICERO</t>
  </si>
  <si>
    <t>16-34-301-011-0000</t>
  </si>
  <si>
    <t>3737 S CICERO CICERO</t>
  </si>
  <si>
    <t>16-20-114-028-0000</t>
  </si>
  <si>
    <t>1336 S AUSTIN CICERO</t>
  </si>
  <si>
    <t>15001</t>
  </si>
  <si>
    <t>16-20-122-023-0000</t>
  </si>
  <si>
    <t>1424 S AUSTIN CICERO</t>
  </si>
  <si>
    <t>5943 W ROOSEVELT CICERO</t>
  </si>
  <si>
    <t>16-20-205-007-0000</t>
  </si>
  <si>
    <t>5701 W ROOSEVELT CICERO</t>
  </si>
  <si>
    <t>16-20-205-039-0000</t>
  </si>
  <si>
    <t>1246 S 57TH CICERO</t>
  </si>
  <si>
    <t>16-20-207-040-0000</t>
  </si>
  <si>
    <t>16-20-207-040-0000 16-20-207-041-0000 16-20-207-042-0000</t>
  </si>
  <si>
    <t>3-14 3-14 3-14</t>
  </si>
  <si>
    <t>1240 S CENTRAL CICERO</t>
  </si>
  <si>
    <t>16-20-216-006-0000</t>
  </si>
  <si>
    <t>1400 S 59TH CICERO</t>
  </si>
  <si>
    <t>16-20-223-039-0000</t>
  </si>
  <si>
    <t>16-20-223-039-0000 16-20-223-040-0000</t>
  </si>
  <si>
    <t>1442 S CENTRAL CICERO</t>
  </si>
  <si>
    <t>16-20-320-001-0000</t>
  </si>
  <si>
    <t>6142 W 19TH CICERO</t>
  </si>
  <si>
    <t>16-20-320-002-0000</t>
  </si>
  <si>
    <t>1850 S 61ST CICERO</t>
  </si>
  <si>
    <t>16-20-320-003-0000</t>
  </si>
  <si>
    <t>1853 S 61ST CICERO</t>
  </si>
  <si>
    <t>16-20-320-004-0000</t>
  </si>
  <si>
    <t>16-20-333-001-0000</t>
  </si>
  <si>
    <t>2101 S LOMBARD CICERO</t>
  </si>
  <si>
    <t>16-20-334-009-0000</t>
  </si>
  <si>
    <t>6114 W CERMAK CICERO</t>
  </si>
  <si>
    <t>15003</t>
  </si>
  <si>
    <t>6100 W CERMAK CICERO</t>
  </si>
  <si>
    <t>16-20-336-010-0000</t>
  </si>
  <si>
    <t>3-13</t>
  </si>
  <si>
    <t>2125 S 60TH CICERO</t>
  </si>
  <si>
    <t>16-20-400-040-0000</t>
  </si>
  <si>
    <t>5929 W 16TH CICERO</t>
  </si>
  <si>
    <t>16-20-424-036-0000</t>
  </si>
  <si>
    <t>1936 S CENTRAL CICERO</t>
  </si>
  <si>
    <t>5920 W CERMAK CICERO</t>
  </si>
  <si>
    <t>16-20-429-001-0000</t>
  </si>
  <si>
    <t>5741 W 21ST CICERO</t>
  </si>
  <si>
    <t>16-20-432-019-0000</t>
  </si>
  <si>
    <t>5622 W CERMAK CICERO</t>
  </si>
  <si>
    <t>16-21-100-068-0000</t>
  </si>
  <si>
    <t>1234 S 55TH CICERO</t>
  </si>
  <si>
    <t>16-21-200-007-0000</t>
  </si>
  <si>
    <t>16-21-200-007-0000 16-21-200-008-0000</t>
  </si>
  <si>
    <t>5129 W ROOSEVELT CICERO</t>
  </si>
  <si>
    <t>16-21-200-047-0000</t>
  </si>
  <si>
    <t>1246 S 51ST CICERO</t>
  </si>
  <si>
    <t>16-21-204-010-0000</t>
  </si>
  <si>
    <t>4927 W ROOSEVELT CICERO</t>
  </si>
  <si>
    <t>16-21-206-009-0000</t>
  </si>
  <si>
    <t>16-21-206-009-0000 16-21-206-010-0000</t>
  </si>
  <si>
    <t>4829 W ROOSEVELT CICERO</t>
  </si>
  <si>
    <t>16-21-208-024-0000</t>
  </si>
  <si>
    <t>16-21-208-024-0000 16-21-208-025-0000</t>
  </si>
  <si>
    <t>1300 S 51ST CICERO</t>
  </si>
  <si>
    <t>16-21-209-045-0000</t>
  </si>
  <si>
    <t>5108 W 14TH CICERO</t>
  </si>
  <si>
    <t>16-21-211-044-0000</t>
  </si>
  <si>
    <t>16-21-211-040-0000 16-21-211-041-0000 16-21-211-044-0000 16-21-211-045-0000</t>
  </si>
  <si>
    <t>3-90 3-90 3-91 3-91</t>
  </si>
  <si>
    <t>5000 W 14TH CICERO</t>
  </si>
  <si>
    <t>16-21-214-025-0000</t>
  </si>
  <si>
    <t>1300 S 48TH CICERO</t>
  </si>
  <si>
    <t>16-21-217-023-0000</t>
  </si>
  <si>
    <t>1445 S 51ST CICERO</t>
  </si>
  <si>
    <t>16-21-219-001-0000</t>
  </si>
  <si>
    <t>5017 W 14TH CICERO</t>
  </si>
  <si>
    <t>2-36    2-36</t>
  </si>
  <si>
    <t>1404 W 14TH CICERO</t>
  </si>
  <si>
    <t>4901 W 14TH CICERO</t>
  </si>
  <si>
    <t>16-21-223-036-0000</t>
  </si>
  <si>
    <t>16-21-223-036-0000 16-21-223-037-0000 16-21-223-040-0000 16-21-223-041-0000</t>
  </si>
  <si>
    <t>3-14 3-14 3-90 3-90</t>
  </si>
  <si>
    <t>1426 S CICERO CICERO</t>
  </si>
  <si>
    <t>15004</t>
  </si>
  <si>
    <t>16-21-227-020-0000</t>
  </si>
  <si>
    <t>5000 W 16TH CICERO</t>
  </si>
  <si>
    <t>16-21-303-001-0000</t>
  </si>
  <si>
    <t>16-21-304-026-0000</t>
  </si>
  <si>
    <t>1959 S CENTRAL CICERO</t>
  </si>
  <si>
    <t>16-21-401-039-0000</t>
  </si>
  <si>
    <t>1638 S 51ST CICERO</t>
  </si>
  <si>
    <t>16-21-402-019-0000</t>
  </si>
  <si>
    <t>5040 W 18TH CICERO</t>
  </si>
  <si>
    <t>16-21-403-019-0000</t>
  </si>
  <si>
    <t>1637 S 50TH CICERO</t>
  </si>
  <si>
    <t>16-21-405-020-0000</t>
  </si>
  <si>
    <t>4914 W 18TH CICERO</t>
  </si>
  <si>
    <t>16-21-408-041-0000</t>
  </si>
  <si>
    <t>1832 S 51ST CICERO</t>
  </si>
  <si>
    <t>16-21-410-001-0000</t>
  </si>
  <si>
    <t>9-15</t>
  </si>
  <si>
    <t>1801 S 51ST CICERO</t>
  </si>
  <si>
    <t>16-21-410-020-0000</t>
  </si>
  <si>
    <t>5029 W 18TH CICERO</t>
  </si>
  <si>
    <t>16-21-410-038-0000</t>
  </si>
  <si>
    <t>1838 S 50TH CICERO</t>
  </si>
  <si>
    <t>16-21-412-001-0000</t>
  </si>
  <si>
    <t>1801 S 50TH CICERO</t>
  </si>
  <si>
    <t>16-21-417-021-0000</t>
  </si>
  <si>
    <t>1900 S 51ST CICERO</t>
  </si>
  <si>
    <t>16-21-417-038-0000</t>
  </si>
  <si>
    <t>1938 S 51ST CICERO</t>
  </si>
  <si>
    <t>16-21-423-040-0000</t>
  </si>
  <si>
    <t>1930 S CICERO CICERO</t>
  </si>
  <si>
    <t>16-21-424-011-0000</t>
  </si>
  <si>
    <t>16-21-424-010-0000 16-21-424-011-0000</t>
  </si>
  <si>
    <t>3-90 3-18</t>
  </si>
  <si>
    <t>2125 S LARAMIE CICERO</t>
  </si>
  <si>
    <t>16-21-424-020-0000</t>
  </si>
  <si>
    <t>16-21-424-020-0000 16-21-424-021-0000</t>
  </si>
  <si>
    <t>3-96 3-96</t>
  </si>
  <si>
    <t>2118 S 51ST CICERO</t>
  </si>
  <si>
    <t>16-21-425-001-0000</t>
  </si>
  <si>
    <t>2101 S 51ST CICERO</t>
  </si>
  <si>
    <t>16-21-425-009-0000</t>
  </si>
  <si>
    <t>2125 S 51ST CICERO</t>
  </si>
  <si>
    <t>16-21-425-010-0000</t>
  </si>
  <si>
    <t>2100 S 51ST CICERO</t>
  </si>
  <si>
    <t>16-21-425-017-0000</t>
  </si>
  <si>
    <t>16-21-426-009-0000</t>
  </si>
  <si>
    <t>2119 S 51ST CICERO</t>
  </si>
  <si>
    <t>16-21-433-023-0000</t>
  </si>
  <si>
    <t>4900 W CERMAK CICERO</t>
  </si>
  <si>
    <t>236  301 390 390</t>
  </si>
  <si>
    <t>4757 W ROOSEVELT CICERO</t>
  </si>
  <si>
    <t>16-22-304-001-0000</t>
  </si>
  <si>
    <t>4747 W 19TH CICERO</t>
  </si>
  <si>
    <t>16-28-100-041-0000</t>
  </si>
  <si>
    <t>5550 W 22ND CICERO</t>
  </si>
  <si>
    <t>16-28-104-008-0000</t>
  </si>
  <si>
    <t>2243 S CENTRAL CICERO</t>
  </si>
  <si>
    <t>16-28-107-001-0000</t>
  </si>
  <si>
    <t>5243 W 22ND CICERO</t>
  </si>
  <si>
    <t>16-28-109-001-0000</t>
  </si>
  <si>
    <t>5439 W 23RD CICERO</t>
  </si>
  <si>
    <t>16-28-109-021-0000</t>
  </si>
  <si>
    <t>5438 W 23RD CICERO</t>
  </si>
  <si>
    <t>16-28-115-016-0000</t>
  </si>
  <si>
    <t>2341 S 53RD CICERO</t>
  </si>
  <si>
    <t>16-28-119-017-0000</t>
  </si>
  <si>
    <t>2413 S 53RD CICERO</t>
  </si>
  <si>
    <t>16-28-120-001-0000</t>
  </si>
  <si>
    <t>2435 S CENTRAL CICERO</t>
  </si>
  <si>
    <t>16-28-121-026-0000</t>
  </si>
  <si>
    <t>5434 W 25TH CICERO</t>
  </si>
  <si>
    <t>15006</t>
  </si>
  <si>
    <t>16-28-122-015-0000</t>
  </si>
  <si>
    <t>5301 W 24TH CICERO</t>
  </si>
  <si>
    <t>16-28-122-036-0000</t>
  </si>
  <si>
    <t>5344 W 25TH CICERO</t>
  </si>
  <si>
    <t>16-28-123-001-0000</t>
  </si>
  <si>
    <t>5247 W 24TH CICERO</t>
  </si>
  <si>
    <t>5234 W 25TH CICERO</t>
  </si>
  <si>
    <t>16-28-124-016-0000</t>
  </si>
  <si>
    <t>5519 W 25TH CICERO</t>
  </si>
  <si>
    <t>16-28-124-041-0000</t>
  </si>
  <si>
    <t>5531 W 25TH CICERO</t>
  </si>
  <si>
    <t>16-28-125-001-0000</t>
  </si>
  <si>
    <t>5439 W 25TH CICERO</t>
  </si>
  <si>
    <t>16-28-125-011-0000</t>
  </si>
  <si>
    <t>5419 W 25TH CICERO</t>
  </si>
  <si>
    <t>16-28-128-024-0000</t>
  </si>
  <si>
    <t>5501 W 25TH CICERO</t>
  </si>
  <si>
    <t>16-28-128-040-0000</t>
  </si>
  <si>
    <t>5504 W 26TH CICERO</t>
  </si>
  <si>
    <t>16-28-128-041-0000</t>
  </si>
  <si>
    <t>5500 W 26TH CICERO</t>
  </si>
  <si>
    <t>16-28-129-027-0000</t>
  </si>
  <si>
    <t>16-28-129-027-0000 16-28-129-028-0000</t>
  </si>
  <si>
    <t>5424 W 26TH CICERO</t>
  </si>
  <si>
    <t>16-28-130-046-0000</t>
  </si>
  <si>
    <t>5344 W 26TH CICERO</t>
  </si>
  <si>
    <t>16-28-130-050-0000</t>
  </si>
  <si>
    <t>5351 W 25TH CICERO</t>
  </si>
  <si>
    <t>16-28-201-013-0000</t>
  </si>
  <si>
    <t>16-28-201-013-0000 16-28-201-014-0000</t>
  </si>
  <si>
    <t>5017 W CERMAK CICERO</t>
  </si>
  <si>
    <t>16-28-201-019-0000</t>
  </si>
  <si>
    <t>5001 W CERMAK CICERO</t>
  </si>
  <si>
    <t>16-28-204-001-0000</t>
  </si>
  <si>
    <t>2227 S LARAMIE CICERO</t>
  </si>
  <si>
    <t>16-28-209-007-0000</t>
  </si>
  <si>
    <t>2317 S 50TH CICERO</t>
  </si>
  <si>
    <t>16-28-214-040-0000</t>
  </si>
  <si>
    <t>4825 W 23RD CICERO</t>
  </si>
  <si>
    <t>16-28-216-001-0000</t>
  </si>
  <si>
    <t>5045 W 24TH CICERO</t>
  </si>
  <si>
    <t>16-28-216-024-0000</t>
  </si>
  <si>
    <t>16-28-216-024-0000 16-28-216-025-0000</t>
  </si>
  <si>
    <t>5018 W 24TH CICERO</t>
  </si>
  <si>
    <t>16-28-221-048-0000</t>
  </si>
  <si>
    <t>2443 S 50TH CICERO</t>
  </si>
  <si>
    <t>16-28-221-049-0000</t>
  </si>
  <si>
    <t>2445 S 50TH CICERO</t>
  </si>
  <si>
    <t>16-28-223-005-0000</t>
  </si>
  <si>
    <t>16-28-223-005-0000 16-28-223-006-0000</t>
  </si>
  <si>
    <t>5131 W 25TH CICERO</t>
  </si>
  <si>
    <t>16-28-227-051-0000</t>
  </si>
  <si>
    <t>5106 W 26TH CICERO</t>
  </si>
  <si>
    <t>16-28-304-037-0000</t>
  </si>
  <si>
    <t>16-28-304-037-0000 16-28-304-038-0000</t>
  </si>
  <si>
    <t>2952 S LARAMIE CICERO</t>
  </si>
  <si>
    <t>15007</t>
  </si>
  <si>
    <t>16-28-305-043-0000</t>
  </si>
  <si>
    <t>16-28-305-043-0000 16-28-305-044-0000</t>
  </si>
  <si>
    <t>5437 W 30TH CICERO</t>
  </si>
  <si>
    <t>15002</t>
  </si>
  <si>
    <t>16-28-311-019-0000</t>
  </si>
  <si>
    <t>5301 W 30TH CICERO</t>
  </si>
  <si>
    <t>16-29-104-006-0000</t>
  </si>
  <si>
    <t>6127 W CERMAK CICERO</t>
  </si>
  <si>
    <t>16-29-105-001-0000</t>
  </si>
  <si>
    <t>6117 W CERMAK CICERO</t>
  </si>
  <si>
    <t>16-29-107-001-0000</t>
  </si>
  <si>
    <t>6011 W CERMAK CICERO</t>
  </si>
  <si>
    <t>6001 W CERMAK CICERO</t>
  </si>
  <si>
    <t>16-29-128-032-0000</t>
  </si>
  <si>
    <t>6146 W 26TH CICERO</t>
  </si>
  <si>
    <t>16-29-128-035-0000</t>
  </si>
  <si>
    <t>16-29-128-034-0000 16-29-128-035-0000</t>
  </si>
  <si>
    <t>6140 W 26TH CICERO</t>
  </si>
  <si>
    <t>16-29-130-041-0000</t>
  </si>
  <si>
    <t>6038 W 26TH CICERO</t>
  </si>
  <si>
    <t>16-29-131-040-0000</t>
  </si>
  <si>
    <t>6020 W 26TH CICERO</t>
  </si>
  <si>
    <t>16-29-200-032-0000</t>
  </si>
  <si>
    <t>16-29-200-002-0000 16-29-200-003-0000 16-29-200-004-0000 16-29-200-031-0000 16-29-200-032-0000</t>
  </si>
  <si>
    <t>2-36 3-90 3-90 3-90</t>
  </si>
  <si>
    <t>5953 W CERMAK CICERO</t>
  </si>
  <si>
    <t>16-29-204-020-0000</t>
  </si>
  <si>
    <t>5701 W CERMAK CICERO</t>
  </si>
  <si>
    <t>16-29-204-021-0000</t>
  </si>
  <si>
    <t>5744 W 22ND CICERO</t>
  </si>
  <si>
    <t>16-29-205-029-0000</t>
  </si>
  <si>
    <t>5602 W 22ND CICERO</t>
  </si>
  <si>
    <t>16-29-207-033-0000</t>
  </si>
  <si>
    <t>2226 S CENTRAL CICERO</t>
  </si>
  <si>
    <t>16-29-213-031-0000</t>
  </si>
  <si>
    <t>16-29-213-016-0000 16-29-213-031-0000 16-29-213-032-0000 16-29-213-033-0000 16-29-213-034-0000 16-29-213-035-0000</t>
  </si>
  <si>
    <t>3-90 3-18 3-90 3-90 3-90 3-90</t>
  </si>
  <si>
    <t>2300 S CENTRAL CICERO</t>
  </si>
  <si>
    <t>16-29-215-033-0000</t>
  </si>
  <si>
    <t>16-29-215-033-0000 16-29-215-034-0000</t>
  </si>
  <si>
    <t>2332 S CENTRAL CICERO</t>
  </si>
  <si>
    <t>16-29-223-035-0000</t>
  </si>
  <si>
    <t>16-29-223-035-0000 16-29-223-036-0000</t>
  </si>
  <si>
    <t>5928 W 26TH CICERO</t>
  </si>
  <si>
    <t>16-29-224-027-0000</t>
  </si>
  <si>
    <t>5918 W 26TH CICERO</t>
  </si>
  <si>
    <t>16-29-224-031-0000</t>
  </si>
  <si>
    <t>5912 W 26TH CICERO</t>
  </si>
  <si>
    <t>16-29-225-043-0000</t>
  </si>
  <si>
    <t>5826 W 26TH CICERO</t>
  </si>
  <si>
    <t>16-29-226-036-0000</t>
  </si>
  <si>
    <t>5800 W 26TH CICERO</t>
  </si>
  <si>
    <t>16-29-228-040-0000</t>
  </si>
  <si>
    <t>5700 W 26TH CICERO</t>
  </si>
  <si>
    <t>16-29-229-038-0000</t>
  </si>
  <si>
    <t>16-29-229-038-0000 16-29-229-039-0000</t>
  </si>
  <si>
    <t>5628 W 26TH CICERO</t>
  </si>
  <si>
    <t>16-29-230-047-0000</t>
  </si>
  <si>
    <t>2512 S CENTRAL CICERO</t>
  </si>
  <si>
    <t>16-29-230-048-0000</t>
  </si>
  <si>
    <t>2545 S 56TH CICERO</t>
  </si>
  <si>
    <t>16-29-314-037-0000</t>
  </si>
  <si>
    <t>2732 S 60TH CICERO</t>
  </si>
  <si>
    <t>16-29-400-008-0000</t>
  </si>
  <si>
    <t>16-29-400-008-0000 16-29-400-009-0000 16-29-400-010-0000</t>
  </si>
  <si>
    <t>2659 S AUSTIN CICERO</t>
  </si>
  <si>
    <t>16-29-401-001-0000</t>
  </si>
  <si>
    <t>5921 W 26TH CICERO</t>
  </si>
  <si>
    <t>16-29-401-002-0000</t>
  </si>
  <si>
    <t>5917 W 26TH CICERO</t>
  </si>
  <si>
    <t>16-29-401-015-0000</t>
  </si>
  <si>
    <t>2600 S 59TH CICERO</t>
  </si>
  <si>
    <t>16-29-402-001-0000</t>
  </si>
  <si>
    <t>2601 S 59TH CICERO</t>
  </si>
  <si>
    <t>16-29-404-001-0000</t>
  </si>
  <si>
    <t>16-29-404-001-0000 16-29-404-002-0000</t>
  </si>
  <si>
    <t>2702 S 59TH CICERO</t>
  </si>
  <si>
    <t>16-29-406-032-0000</t>
  </si>
  <si>
    <t>16-29-406-032-0000 16-29-406-033-0000</t>
  </si>
  <si>
    <t>5834 W 28TH CICERO</t>
  </si>
  <si>
    <t>16-32-127-050-0000</t>
  </si>
  <si>
    <t>6013 W OGDEN CICERO</t>
  </si>
  <si>
    <t>16-32-127-051-0000</t>
  </si>
  <si>
    <t>6017 W OGDEN CICERO</t>
  </si>
  <si>
    <t>16-32-137-021-0000</t>
  </si>
  <si>
    <t>16-32-137-021-0000 16-32-137-022-0000</t>
  </si>
  <si>
    <t>3447 S 60TH CICERO</t>
  </si>
  <si>
    <t>3201 S AUSTIN CICERO</t>
  </si>
  <si>
    <t>16-32-213-036-0000</t>
  </si>
  <si>
    <t>16-32-213-036-0000 16-32-213-037-0000</t>
  </si>
  <si>
    <t>5926 W 35TH CICERO</t>
  </si>
  <si>
    <t>16-32-217-059-0000</t>
  </si>
  <si>
    <t>5758 W 35TH CICERO</t>
  </si>
  <si>
    <t>16-32-217-062-0000</t>
  </si>
  <si>
    <t>5732 W 35TH CICERO</t>
  </si>
  <si>
    <t>16-32-218-034-0000</t>
  </si>
  <si>
    <t>16-32-218-034-0000 16-32-218-035-0000</t>
  </si>
  <si>
    <t>5700 W 35TH CICERO</t>
  </si>
  <si>
    <t>16-32-218-070-0000</t>
  </si>
  <si>
    <t>5708 W 35TH CICERO</t>
  </si>
  <si>
    <t>16-32-219-029-0000</t>
  </si>
  <si>
    <t>16-32-219-029-0000 16-32-219-030-0000</t>
  </si>
  <si>
    <t>5640 W 35TH CICERO</t>
  </si>
  <si>
    <t>16-32-219-033-0000</t>
  </si>
  <si>
    <t>16-32-219-033-0000 16-32-219-034-0000</t>
  </si>
  <si>
    <t>5630 W 35TH CICERO</t>
  </si>
  <si>
    <t>16-32-219-087-0000</t>
  </si>
  <si>
    <t>5636 W 35TH CICERO</t>
  </si>
  <si>
    <t>16-32-219-088-0000</t>
  </si>
  <si>
    <t>5626 W 35TH CICERO</t>
  </si>
  <si>
    <t>16-32-220-091-0000</t>
  </si>
  <si>
    <t>16-32-220-091-0000 16-32-220-092-0000</t>
  </si>
  <si>
    <t>5620 W 35TH CICERO</t>
  </si>
  <si>
    <t>16-32-220-097-0000</t>
  </si>
  <si>
    <t>5610 W 35TH CICERO</t>
  </si>
  <si>
    <t>16-32-221-008-0000</t>
  </si>
  <si>
    <t>16-32-221-008-0000 16-32-221-009-0000 16-32-221-010-0000</t>
  </si>
  <si>
    <t>3-15 3-90 3-15</t>
  </si>
  <si>
    <t>5738 W PARK CICERO</t>
  </si>
  <si>
    <t>16-32-221-034-0000</t>
  </si>
  <si>
    <t>5600 W PARK CICERO</t>
  </si>
  <si>
    <t>16-32-307-001-0000</t>
  </si>
  <si>
    <t>16-32-307-001-0000 16-32-307-002-0000 16-32-307-003-0000 16-32-307-004-0000 16-32-307-005-0000 16-32-307-006-0000 16-32-307-007-0000</t>
  </si>
  <si>
    <t>3-15 3-15 3-90 3-15 3-15 3-15 3-15</t>
  </si>
  <si>
    <t>6019 W 35TH CICERO</t>
  </si>
  <si>
    <t>16-32-330-044-0000</t>
  </si>
  <si>
    <t>6048 W PERSHING CICERO</t>
  </si>
  <si>
    <t>16-32-330-045-0000</t>
  </si>
  <si>
    <t>6046 W PERSHING CICERO</t>
  </si>
  <si>
    <t>16-32-330-046-0000</t>
  </si>
  <si>
    <t>6044 W PERSHING CICERO</t>
  </si>
  <si>
    <t>5935 W 35TH CICERO</t>
  </si>
  <si>
    <t>16-32-403-002-0000</t>
  </si>
  <si>
    <t>16-32-403-002-0000 16-32-403-003-0000 16-32-403-004-0000</t>
  </si>
  <si>
    <t>5815 W 35TH CICERO</t>
  </si>
  <si>
    <t>16-32-403-038-0000</t>
  </si>
  <si>
    <t>5801 W 35TH CICERO</t>
  </si>
  <si>
    <t>16-32-404-003-0000</t>
  </si>
  <si>
    <t>16-32-404-003-0000 16-32-404-004-0000 16-32-404-005-0000</t>
  </si>
  <si>
    <t>5741 W 35TH CICERO</t>
  </si>
  <si>
    <t>16-32-405-001-0000</t>
  </si>
  <si>
    <t>16-32-405-001-0000 16-32-405-002-0000</t>
  </si>
  <si>
    <t>5715 W 35TH CICERO</t>
  </si>
  <si>
    <t>16-32-405-005-0000</t>
  </si>
  <si>
    <t>16-32-405-005-0000 16-32-405-006-0000</t>
  </si>
  <si>
    <t>5709 W 35TH CICERO</t>
  </si>
  <si>
    <t>16-32-407-072-0000</t>
  </si>
  <si>
    <t>5621 W 35TH CICERO</t>
  </si>
  <si>
    <t>16-32-407-073-0000</t>
  </si>
  <si>
    <t>5615 W 35TH CICERO</t>
  </si>
  <si>
    <t>16-32-407-074-0000</t>
  </si>
  <si>
    <t>5611 W 35TH CICERO</t>
  </si>
  <si>
    <t>16-33-118-055-0000</t>
  </si>
  <si>
    <t>5556 W 35TH CICERO</t>
  </si>
  <si>
    <t>16-33-118-056-0000</t>
  </si>
  <si>
    <t>5542 W 35TH CICERO</t>
  </si>
  <si>
    <t>16-33-118-057-0000</t>
  </si>
  <si>
    <t>5538 W 35TH CICERO</t>
  </si>
  <si>
    <t>16-33-118-058-0000</t>
  </si>
  <si>
    <t>5536 W 35TH CICERO</t>
  </si>
  <si>
    <t>16-33-118-059-0000</t>
  </si>
  <si>
    <t>5530 W 35TH CICERO</t>
  </si>
  <si>
    <t>16-33-118-060-0000</t>
  </si>
  <si>
    <t>3440 S 55TH CICERO</t>
  </si>
  <si>
    <t>16-33-120-002-0000</t>
  </si>
  <si>
    <t>3443 S 55TH CICERO</t>
  </si>
  <si>
    <t>16-33-122-061-0000</t>
  </si>
  <si>
    <t>5316 W 35TH CICERO</t>
  </si>
  <si>
    <t>16-33-122-062-0000</t>
  </si>
  <si>
    <t>5312 W 35TH CICERO</t>
  </si>
  <si>
    <t>16-33-122-063-0000</t>
  </si>
  <si>
    <t>5308 W 35TH CICERO</t>
  </si>
  <si>
    <t>16-33-122-064-0000</t>
  </si>
  <si>
    <t>5304 W 35TH CICERO</t>
  </si>
  <si>
    <t>16-33-122-065-0000</t>
  </si>
  <si>
    <t>5300 W 35TH CICERO</t>
  </si>
  <si>
    <t>16-33-201-014-0000</t>
  </si>
  <si>
    <t>16-33-201-014-0000 16-33-201-015-0000</t>
  </si>
  <si>
    <t>3131 W 31ST CICERO</t>
  </si>
  <si>
    <t>16-33-204-028-0000</t>
  </si>
  <si>
    <t>5120 W 32ND CICERO</t>
  </si>
  <si>
    <t>16-33-212-016-0000</t>
  </si>
  <si>
    <t>16-33-212-016-0000 16-33-212-017-0000</t>
  </si>
  <si>
    <t>3231 S 50TH CICERO</t>
  </si>
  <si>
    <t>16-21-102-013-0000</t>
  </si>
  <si>
    <t>1549 S 56TH CICERO</t>
  </si>
  <si>
    <t xml:space="preserve">Citgo Gas Station w/ Mini-Mart. 6 double sided pumps. </t>
  </si>
  <si>
    <t>16-32-307-050-0000</t>
  </si>
  <si>
    <t>6001 W 35TH CICERO</t>
  </si>
  <si>
    <t xml:space="preserve">Shell Gas Station w/ Mini-Mart &amp; Fast Food Rest. 4 double sided pumps. </t>
  </si>
  <si>
    <t>16-21-207-044-0000</t>
  </si>
  <si>
    <t>4809 W ROOSEVELT CICERO</t>
  </si>
  <si>
    <t xml:space="preserve">Shell Gas Station w/ Mini-Mart. 4 double sided pumps. </t>
  </si>
  <si>
    <t>16-21-102-016-0000</t>
  </si>
  <si>
    <t>5559 W ROOSEVELT CICERO</t>
  </si>
  <si>
    <t xml:space="preserve">Shell Gas Station w/ Mini-Mart &amp; Auto Service Center. 1 Bay &amp; 4 double sided pumps. </t>
  </si>
  <si>
    <t>16-28-103-034-0000</t>
  </si>
  <si>
    <t>5201 W CERMAK CICERO</t>
  </si>
  <si>
    <t xml:space="preserve">BP Gas Station w/ Convenience Store. 6 double sided pumps. </t>
  </si>
  <si>
    <t>16-33-209-006-0000</t>
  </si>
  <si>
    <t>16-33-209-006-0000 16-33-209-012-0000</t>
  </si>
  <si>
    <t>5-23 5-97</t>
  </si>
  <si>
    <t>3100 S CICERO CICERO</t>
  </si>
  <si>
    <t xml:space="preserve">BP Large Gas Station w/ Convenience Store (Pride Cafe). 14 double sided pumps. </t>
  </si>
  <si>
    <t>16-20-428-024-0000</t>
  </si>
  <si>
    <t>5800 W CERMAK CICERO</t>
  </si>
  <si>
    <t xml:space="preserve">King Gas Station w/ Mini-Mart. 6 double sided pumps. </t>
  </si>
  <si>
    <t>16-20-204-001-0000</t>
  </si>
  <si>
    <t>16-20-204-001-0000 16-20-204-002-0000 16-20-204-003-0000</t>
  </si>
  <si>
    <t>5-23 5-23 5-23</t>
  </si>
  <si>
    <t>5739 W ROOSEVELT CICERO</t>
  </si>
  <si>
    <t xml:space="preserve">BP Gas Station w/ Mini-Mart &amp; Dunkin Donuts. 6 double sided pumps. </t>
  </si>
  <si>
    <t>16-32-407-075-0000</t>
  </si>
  <si>
    <t>5607 W 35TH CICERO</t>
  </si>
  <si>
    <t xml:space="preserve">Marathon Gas Station w/ Mini-Mart &amp; Auto Service Center. 2 Bays &amp; 4 double sided pumps. </t>
  </si>
  <si>
    <t>16-32-203-006-0000</t>
  </si>
  <si>
    <t>5756 W OGDEN CICERO</t>
  </si>
  <si>
    <t xml:space="preserve">Mobil Gas Station w/ Mini-Mart, Dunkin Donuts and car wash. 8 double sided pumps. </t>
  </si>
  <si>
    <t>16-27-100-061-0000</t>
  </si>
  <si>
    <t>2229 S CICERO CICERO</t>
  </si>
  <si>
    <t xml:space="preserve">Thorntons Gas Station w/ Convenience Store. 14 double sided pumps. </t>
  </si>
  <si>
    <t>16-21-215-025-0000</t>
  </si>
  <si>
    <t>16-21-215-025-0000 16-21-215-026-0000 16-21-215-027-0000 16-21-215-028-0000 16-21-215-029-0000</t>
  </si>
  <si>
    <t>5-23 5-23 5-23 5-23 5-23</t>
  </si>
  <si>
    <t>1300 S CICERO CICERO</t>
  </si>
  <si>
    <t xml:space="preserve">Mobil Gas Station w/ Mini-Mart &amp;Laundromat . 4 double sided pumps. </t>
  </si>
  <si>
    <t>16-33-209-013-0000</t>
  </si>
  <si>
    <t>3150 S CICERO CICERO</t>
  </si>
  <si>
    <t xml:space="preserve">Marathon Large Gas Station w/ Convenience Store, Dunkin Donuts &amp; Car Wash. 8 double sided pumps. </t>
  </si>
  <si>
    <t>16-34-301-010-0000</t>
  </si>
  <si>
    <t>3503 S CICERO CICERO</t>
  </si>
  <si>
    <t xml:space="preserve">Thorntons Gas Station w/ Convenience Store. 16 double sided pumps. </t>
  </si>
  <si>
    <t>16-21-200-044-0000</t>
  </si>
  <si>
    <t>5147 W ROOSEVELT CICERO</t>
  </si>
  <si>
    <t xml:space="preserve">Marathon Gas Station w/ Mini-Mart, Car Wash &amp; Auto Service Center. 5 Bays &amp; 3 double sided pumps. </t>
  </si>
  <si>
    <t>16-29-223-030-0000</t>
  </si>
  <si>
    <t>16-29-223-027-0000 16-29-223-028-0000 16-29-223-029-0000 16-29-223-030-0000 16-29-223-031-0000</t>
  </si>
  <si>
    <t>5-90 5-90 5-90 5-23 5-23</t>
  </si>
  <si>
    <t>5938 W 26TH CICERO</t>
  </si>
  <si>
    <t xml:space="preserve">BP with mini mart and 3 double sided pumps </t>
  </si>
  <si>
    <t>16-28-429-015-0000</t>
  </si>
  <si>
    <t>16-28-429-014-0000 16-28-429-015-0000 16-28-429-016-0000</t>
  </si>
  <si>
    <t>5-90 5-23 5-23</t>
  </si>
  <si>
    <t>5122 W 31ST CICERO</t>
  </si>
  <si>
    <t xml:space="preserve">King Gas Station w/ Mini-Mart. 3 double sided pumps. </t>
  </si>
  <si>
    <t>16-33-300-002-0000</t>
  </si>
  <si>
    <t>16-33-300-001-0000 16-33-300-002-0000</t>
  </si>
  <si>
    <t>5-90 5-23</t>
  </si>
  <si>
    <t>3503 S CENTRAL CICERO</t>
  </si>
  <si>
    <t>Shell w/mini mart</t>
  </si>
  <si>
    <t>16-20-104-005-0000</t>
  </si>
  <si>
    <t>6133 W ROOSEVELT CICERO</t>
  </si>
  <si>
    <t>16-20-106-004-0000</t>
  </si>
  <si>
    <t>6027 W ROOSEVELT CICERO</t>
  </si>
  <si>
    <t>16-20-127-039-0000</t>
  </si>
  <si>
    <t>1547 S LOMBARD CICERO</t>
  </si>
  <si>
    <t>16-20-203-004-0000</t>
  </si>
  <si>
    <t>16-20-203-004-0000 16-20-203-005-0000</t>
  </si>
  <si>
    <t>5813 W ROOSEVELT CICERO</t>
  </si>
  <si>
    <t>16-22-302-001-0000</t>
  </si>
  <si>
    <t>16-22-302-001-0000 16-22-302-002-0000 16-22-302-003-0000 16-22-302-004-0000 16-22-302-005-0000</t>
  </si>
  <si>
    <t>5-22 5-22 5-22 5-90 5-90</t>
  </si>
  <si>
    <t>4721 W 16TH ST CICERO</t>
  </si>
  <si>
    <t>16-20-204-006-0000</t>
  </si>
  <si>
    <t>5733 W ROOSEVELT CICERO</t>
  </si>
  <si>
    <t>16-20-204-007-0000</t>
  </si>
  <si>
    <t>16-20-204-007-0000 16-20-204-008-0000</t>
  </si>
  <si>
    <t>5-01 5-97</t>
  </si>
  <si>
    <t>5727 W ROOSEVELT CICERO</t>
  </si>
  <si>
    <t>16-20-227-038-0000</t>
  </si>
  <si>
    <t>16-20-227-038-0000 16-20-227-039-0000</t>
  </si>
  <si>
    <t>5804 W 16TH CICERO</t>
  </si>
  <si>
    <t>16-20-227-044-0000</t>
  </si>
  <si>
    <t>16-20-227-037-0000 16-20-227-044-0000 16-20-227-045-0000</t>
  </si>
  <si>
    <t>5808 W 16TH CICERO</t>
  </si>
  <si>
    <t>16-20-228-038-0000</t>
  </si>
  <si>
    <t>16-20-228-038-0000 16-20-228-039-0000</t>
  </si>
  <si>
    <t>5730 W 16TH CICERO</t>
  </si>
  <si>
    <t>16-20-333-010-0000</t>
  </si>
  <si>
    <t>6148 W CERMAK CICERO</t>
  </si>
  <si>
    <t>16-20-336-032-0000</t>
  </si>
  <si>
    <t>6018 W CERMAK CICERO</t>
  </si>
  <si>
    <t>16-20-336-033-0000</t>
  </si>
  <si>
    <t>6000 W CERMAK CICERO</t>
  </si>
  <si>
    <t>16-20-404-008-0000</t>
  </si>
  <si>
    <t>16-20-404-007-0000 16-20-404-008-0000</t>
  </si>
  <si>
    <t>5733 W 16TH CICERO</t>
  </si>
  <si>
    <t>16-20-426-025-0000</t>
  </si>
  <si>
    <t>5912 W CERMAK CICERO</t>
  </si>
  <si>
    <t>16-20-426-028-0000</t>
  </si>
  <si>
    <t>16-20-426-028-0000 16-20-426-029-0000 16-20-426-030-0000</t>
  </si>
  <si>
    <t>5-28 5-28 5-28</t>
  </si>
  <si>
    <t>5900 W CERMAK CICERO</t>
  </si>
  <si>
    <t>16-20-428-021-0000</t>
  </si>
  <si>
    <t>5816 W CERMAK CICERO</t>
  </si>
  <si>
    <t>16-20-429-029-0000</t>
  </si>
  <si>
    <t>16-20-429-029-0000 16-20-429-030-0000</t>
  </si>
  <si>
    <t>5730 W CERMAK CICERO</t>
  </si>
  <si>
    <t>16-20-430-029-0000</t>
  </si>
  <si>
    <t>5700 W CERMAK CICERO</t>
  </si>
  <si>
    <t>16-20-431-022-0000</t>
  </si>
  <si>
    <t>5636 W CERMAK CICERO</t>
  </si>
  <si>
    <t>16-20-432-025-0000</t>
  </si>
  <si>
    <t>5600 W CERMAK CICERO</t>
  </si>
  <si>
    <t>16-21-102-018-0000</t>
  </si>
  <si>
    <t>1331 S 55TH CICERO</t>
  </si>
  <si>
    <t>16-21-102-020-0000</t>
  </si>
  <si>
    <t>1215 S CENTRAL CICERO</t>
  </si>
  <si>
    <t>16-21-102-022-0000</t>
  </si>
  <si>
    <t>16-21-102-021-0000 16-21-102-022-0000</t>
  </si>
  <si>
    <t>5-90 5-97</t>
  </si>
  <si>
    <t>5525 W ROOSEVELT CICERO</t>
  </si>
  <si>
    <t>16-21-203-001-0000</t>
  </si>
  <si>
    <t>16-21-203-001-0000 16-21-203-002-0000</t>
  </si>
  <si>
    <t>5017 W ROOSEVELT CICERO</t>
  </si>
  <si>
    <t>16-21-207-036-0000</t>
  </si>
  <si>
    <t>1234 S CICERO CICERO</t>
  </si>
  <si>
    <t>16-21-207-045-0000</t>
  </si>
  <si>
    <t>1244 S CICERO CICERO</t>
  </si>
  <si>
    <t>16-21-213-045-0000</t>
  </si>
  <si>
    <t>4920 W 14TH CICERO</t>
  </si>
  <si>
    <t>16-21-208-016-0000</t>
  </si>
  <si>
    <t xml:space="preserve">1331 S Laramie </t>
  </si>
  <si>
    <t>16-21-221-001-0000</t>
  </si>
  <si>
    <t>4917 W 14TH CICERO</t>
  </si>
  <si>
    <t>16-21-208-047-0000</t>
  </si>
  <si>
    <t>1333 S Laramie</t>
  </si>
  <si>
    <t>16-21-226-032-0000</t>
  </si>
  <si>
    <t>1532 S 50TH CICERO</t>
  </si>
  <si>
    <t>16-21-216-048-0000</t>
  </si>
  <si>
    <t>1405 S LARAMIE CICERO</t>
  </si>
  <si>
    <t>16-21-224-026-0000</t>
  </si>
  <si>
    <t>1539 S LARAMIE CICERO</t>
  </si>
  <si>
    <t>16-28-406-033-0000</t>
  </si>
  <si>
    <t>16-28-406-033-0000 16-28-406-036-0000</t>
  </si>
  <si>
    <t>5045 W OGDEN CICERO</t>
  </si>
  <si>
    <t>16-21-301-001-0000</t>
  </si>
  <si>
    <t>16-21-300-023-0000 16-21-301-001-0000 16-21-301-002-0000 16-21-301-003-0000 16-21-301-004-0000</t>
  </si>
  <si>
    <t>5-90 5-92 5-90 5-90 5-90</t>
  </si>
  <si>
    <t>5515 W 16TH CICERO</t>
  </si>
  <si>
    <t>16-21-310-010-0000</t>
  </si>
  <si>
    <t>16-21-310-010-0000 16-21-310-011-0000 16-21-310-012-0000 16-21-310-013-0000 16-21-310-014-0000 16-21-310-015-0000 16-21-310-016-0000 16-21-310-017-0000 16-21-310-018-0000</t>
  </si>
  <si>
    <t>5-28 5-90 5-90 5-90 5-90 5-90 5-90 5-90 5-90</t>
  </si>
  <si>
    <t>5312 W CERMAK CICERO</t>
  </si>
  <si>
    <t>16-21-310-019-0000</t>
  </si>
  <si>
    <t>16-21-310-019-0000 16-21-310-020-0000 16-21-310-021-0000 16-21-310-022-0000</t>
  </si>
  <si>
    <t>5-97 5-22 5-90 5-90</t>
  </si>
  <si>
    <t>5242 W CERMAK CICERO</t>
  </si>
  <si>
    <t>16-21-227-015-0000</t>
  </si>
  <si>
    <t>5024 W 16TH CICERO</t>
  </si>
  <si>
    <t>16-21-407-022-0000</t>
  </si>
  <si>
    <t>16-21-407-020-0000 16-21-407-021-0000 16-21-407-022-0000 16-21-407-023-0000</t>
  </si>
  <si>
    <t>5-90 5-90 5-97 5-97</t>
  </si>
  <si>
    <t>1600 S CICERO CICERO</t>
  </si>
  <si>
    <t>16-21-228-026-0000</t>
  </si>
  <si>
    <t>4930 W 16TH CICERO</t>
  </si>
  <si>
    <t>16-21-400-001-0000</t>
  </si>
  <si>
    <t>16-21-400-001-0000 16-21-400-002-0000 16-21-400-003-0000 16-21-400-004-0000</t>
  </si>
  <si>
    <t>5-22 5-22 5-22 5-22</t>
  </si>
  <si>
    <t>1601 S LARAMIE CICERO</t>
  </si>
  <si>
    <t>16-21-407-034-0000</t>
  </si>
  <si>
    <t>1628 S CICERO CICERO</t>
  </si>
  <si>
    <t>16-21-407-037-0000</t>
  </si>
  <si>
    <t>16-21-407-036-0000 16-21-407-037-0000 16-21-407-038-0000</t>
  </si>
  <si>
    <t>1634 S CICERO CICERO</t>
  </si>
  <si>
    <t>16-21-408-044-0000</t>
  </si>
  <si>
    <t>1801 S LARAMIE CICERO</t>
  </si>
  <si>
    <t>16-21-415-045-0000</t>
  </si>
  <si>
    <t>1830 S CICERO CICERO</t>
  </si>
  <si>
    <t>16-21-424-022-0000</t>
  </si>
  <si>
    <t>2101 S LARAMIE CICERO</t>
  </si>
  <si>
    <t>16-21-433-025-0000</t>
  </si>
  <si>
    <t>16-21-433-017-0000 16-21-433-018-0000 16-21-433-019-0000 16-21-433-020-0000 16-21-433-025-0000</t>
  </si>
  <si>
    <t>5-17 5-17 5-90 5-90 5-30</t>
  </si>
  <si>
    <t>4936 W CERMAK CICERO</t>
  </si>
  <si>
    <t>16-21-434-001-0000</t>
  </si>
  <si>
    <t>16-21-434-001-0000 16-21-434-002-0000 16-21-434-003-0000 16-21-434-004-0000 16-21-434-005-0000</t>
  </si>
  <si>
    <t>5-92 5-92 5-92 5-92 5-92</t>
  </si>
  <si>
    <t>4834 W CERMAK CICERO</t>
  </si>
  <si>
    <t>16-21-434-007-0000</t>
  </si>
  <si>
    <t>16-21-434-007-0000 16-21-434-008-0000 16-21-434-009-0000</t>
  </si>
  <si>
    <t>5-28 5-28 5-90</t>
  </si>
  <si>
    <t>4822 W CERMAK CICERO</t>
  </si>
  <si>
    <t>16-28-224-044-0000</t>
  </si>
  <si>
    <t>5-32</t>
  </si>
  <si>
    <t>5025 W 25TH CICERO</t>
  </si>
  <si>
    <t>16-21-432-032-0000</t>
  </si>
  <si>
    <t>16-21-432-032-0000 16-21-432-033-0000 16-21-432-034-0000 16-21-432-035-0000</t>
  </si>
  <si>
    <t>5012 W CERMAK CICERO</t>
  </si>
  <si>
    <t>16-22-104-002-0000</t>
  </si>
  <si>
    <t>16-22-104-002-0000 16-22-104-009-0000 16-22-104-010-0000</t>
  </si>
  <si>
    <t>1301 S CICERO CICERO</t>
  </si>
  <si>
    <t>16-22-301-041-0000</t>
  </si>
  <si>
    <t>1801 S CICERO CICERO</t>
  </si>
  <si>
    <t>16-21-432-038-0000</t>
  </si>
  <si>
    <t>16-21-432-038-0000 16-21-432-039-0000</t>
  </si>
  <si>
    <t>5000 W CERMAK CICERO</t>
  </si>
  <si>
    <t>16-22-102-004-0000</t>
  </si>
  <si>
    <t>16-22-102-001-0000 16-22-102-002-0000 16-22-102-003-0000 16-22-102-004-0000 16-22-102-005-0000 16-22-102-006-0000 16-22-102-007-0000 16-22-102-008-0000</t>
  </si>
  <si>
    <t>5-90 5-90 5-90 5-22 5-22 5-22 5-90 5-90</t>
  </si>
  <si>
    <t>1233 S CICERO CICERO</t>
  </si>
  <si>
    <t>16-22-306-001-0000</t>
  </si>
  <si>
    <t>2001 S CICERO CICERO</t>
  </si>
  <si>
    <t>16-22-311-027-0000</t>
  </si>
  <si>
    <t>16-22-311-027-0000 16-22-311-028-0000</t>
  </si>
  <si>
    <t>4606 W CERMAK CICERO</t>
  </si>
  <si>
    <t>16-22-311-040-0000</t>
  </si>
  <si>
    <t>4630 W CERMAK CICERO</t>
  </si>
  <si>
    <t>16-27-100-046-0000</t>
  </si>
  <si>
    <t>5-31</t>
  </si>
  <si>
    <t>4621 W CERMAK CICERO</t>
  </si>
  <si>
    <t>16-27-100-047-0000</t>
  </si>
  <si>
    <t>2313 S CICERO CICERO</t>
  </si>
  <si>
    <t>16-27-100-050-0000</t>
  </si>
  <si>
    <t>2319 S CICERO CICERO</t>
  </si>
  <si>
    <t>16-27-100-051-0000</t>
  </si>
  <si>
    <t>2321 S CICERO CICERO</t>
  </si>
  <si>
    <t>16-27-100-054-0000</t>
  </si>
  <si>
    <t>4781 W CERMAK CICERO</t>
  </si>
  <si>
    <t>16-27-100-063-0000</t>
  </si>
  <si>
    <t>2337 S CICERO CICERO</t>
  </si>
  <si>
    <t>16-27-103-009-6002</t>
  </si>
  <si>
    <t>4603 W 26TH CICERO</t>
  </si>
  <si>
    <t>16-27-300-008-0000</t>
  </si>
  <si>
    <t>2601 S CICERO CICERO</t>
  </si>
  <si>
    <t>16-27-306-051-0000</t>
  </si>
  <si>
    <t>2903 S CICERO CICERO</t>
  </si>
  <si>
    <t>16-27-306-055-0000</t>
  </si>
  <si>
    <t>16-27-306-055-0000 16-27-306-057-0000</t>
  </si>
  <si>
    <t>5-30 5-90</t>
  </si>
  <si>
    <t>3031 S CICERO CICERO</t>
  </si>
  <si>
    <t>16-28-100-002-0000</t>
  </si>
  <si>
    <t>16-28-100-002-0000 16-28-100-003-0000</t>
  </si>
  <si>
    <t>5535 W CERMAK CICERO</t>
  </si>
  <si>
    <t>16-28-100-006-0000</t>
  </si>
  <si>
    <t>16-28-100-004-0000 16-28-100-005-0000 16-28-100-006-0000</t>
  </si>
  <si>
    <t>5-17 5-17 5-92</t>
  </si>
  <si>
    <t>5529 W CERMAK CICERO</t>
  </si>
  <si>
    <t>16-28-100-007-0000</t>
  </si>
  <si>
    <t>16-28-100-007-0000 16-28-100-008-0000 16-28-100-009-0000</t>
  </si>
  <si>
    <t>5-92 5-92 5-17</t>
  </si>
  <si>
    <t>5525 W CERMAK CICERO</t>
  </si>
  <si>
    <t>16-28-100-018-0000</t>
  </si>
  <si>
    <t>16-28-100-018-0000 16-28-100-019-0000 16-28-100-020-0000 16-28-100-039-0000</t>
  </si>
  <si>
    <t>5-92 5-92 5-90 5-80</t>
  </si>
  <si>
    <t>5503 W CERMAK CICERO</t>
  </si>
  <si>
    <t>16-28-102-006-0000</t>
  </si>
  <si>
    <t>5333 W CERMAK CICERO</t>
  </si>
  <si>
    <t>16-22-306-045-0000</t>
  </si>
  <si>
    <t>2007 S CICERO CICERO</t>
  </si>
  <si>
    <t>16-22-306-046-0000</t>
  </si>
  <si>
    <t>2011 S CICERO CICERO</t>
  </si>
  <si>
    <t>16-28-122-028-0000</t>
  </si>
  <si>
    <t>16-28-122-028-0000 16-28-122-029-0000 16-28-122-030-0000 16-28-122-031-0000 16-28-122-032-0000 16-28-122-033-0000</t>
  </si>
  <si>
    <t>5-30 5-30 5-30 5-90 5-90 5-90</t>
  </si>
  <si>
    <t>5308 W 25TH CICERO</t>
  </si>
  <si>
    <t>16-28-102-007-0000</t>
  </si>
  <si>
    <t>16-28-102-007-0000 16-28-102-008-0000</t>
  </si>
  <si>
    <t>5325 W CERMAK CICERO</t>
  </si>
  <si>
    <t>16-28-127-010-0000</t>
  </si>
  <si>
    <t>16-28-127-007-0000 16-28-127-008-0000 16-28-127-009-0000 16-28-127-010-0000 16-28-127-011-0000 16-28-127-012-0000</t>
  </si>
  <si>
    <t>5-90 5-90 5-28 5-28 5-90 5-90</t>
  </si>
  <si>
    <t>5223 W 25TH CICERO</t>
  </si>
  <si>
    <t>16-28-121-027-0000</t>
  </si>
  <si>
    <t>5432 W 25TH CICERO</t>
  </si>
  <si>
    <t>16-28-126-001-0000</t>
  </si>
  <si>
    <t>16-28-126-001-0000 16-28-126-002-0000</t>
  </si>
  <si>
    <t>5345 W 25TH CICERO</t>
  </si>
  <si>
    <t>16-28-127-037-0000</t>
  </si>
  <si>
    <t>16-28-127-034-0000 16-28-127-035-0000 16-28-127-037-0000</t>
  </si>
  <si>
    <t>2518 S LARAMIE CICERO</t>
  </si>
  <si>
    <t>16-28-129-041-0000</t>
  </si>
  <si>
    <t>5402 W 26TH CICERO</t>
  </si>
  <si>
    <t>16-28-129-042-0000</t>
  </si>
  <si>
    <t>5400 W 26TH CICERO</t>
  </si>
  <si>
    <t>16-28-130-031-0000</t>
  </si>
  <si>
    <t>16-28-130-031-0000 16-28-130-048-0000</t>
  </si>
  <si>
    <t>5324 W 26TH CICERO</t>
  </si>
  <si>
    <t>16-28-200-010-0000</t>
  </si>
  <si>
    <t>16-28-200-009-0000 16-28-200-010-0000</t>
  </si>
  <si>
    <t>5115 W CERMAK CICERO</t>
  </si>
  <si>
    <t>16-28-203-007-0000</t>
  </si>
  <si>
    <t>16-28-203-005-0000 16-28-203-006-0000 16-28-203-007-0000 16-28-203-008-0000 16-28-203-009-0000 16-28-203-010-0000 16-28-203-011-0000 16-28-203-012-0000</t>
  </si>
  <si>
    <t>5-90 5-90 5-28 5-90 5-90 5-90 5-90 5-90</t>
  </si>
  <si>
    <t>4821 W CERMAK CICERO</t>
  </si>
  <si>
    <t>16-28-203-034-0000</t>
  </si>
  <si>
    <t>16-28-203-031-0000 16-28-203-032-0000 16-28-203-033-0000 16-28-203-034-0000</t>
  </si>
  <si>
    <t>5-90 5-90 5-90 5-22</t>
  </si>
  <si>
    <t>2218 S CICERO CICERO</t>
  </si>
  <si>
    <t>16-28-222-030-0000</t>
  </si>
  <si>
    <t>16-28-222-027-0000 16-28-222-028-0000 16-28-222-029-0000 16-28-222-030-0000 16-28-222-031-0000 16-28-222-032-0000 16-28-222-039-0000 16-28-222-040-0000 16-28-222-041-0000</t>
  </si>
  <si>
    <t>5-90 5-90 5-90 5-28 5-28 5-28 5-90 5-90 5-90</t>
  </si>
  <si>
    <t>4812 W 25TH CICERO</t>
  </si>
  <si>
    <t>16-28-131-031-0000</t>
  </si>
  <si>
    <t>16-28-131-031-0000 16-28-131-032-0000</t>
  </si>
  <si>
    <t>5222 W 26TH CICERO</t>
  </si>
  <si>
    <t>16-21-231-038-0000</t>
  </si>
  <si>
    <t>1544 S CICERO CICERO</t>
  </si>
  <si>
    <t>16-28-131-044-0000</t>
  </si>
  <si>
    <t>5234 W 26TH CICERO</t>
  </si>
  <si>
    <t>16-28-223-012-0000</t>
  </si>
  <si>
    <t>5111 W 25TH CICERO</t>
  </si>
  <si>
    <t>16-28-227-006-0000</t>
  </si>
  <si>
    <t>16-28-227-021-0000</t>
  </si>
  <si>
    <t>16-28-227-021-0000 16-28-227-022-0000 16-28-227-047-0000</t>
  </si>
  <si>
    <t>5136 W 26TH CICERO</t>
  </si>
  <si>
    <t>16-28-228-034-0000</t>
  </si>
  <si>
    <t>16-28-228-029-0000 16-28-228-030-0000 16-28-228-031-0000 16-28-228-032-0000 16-28-228-033-0000 16-28-228-034-0000</t>
  </si>
  <si>
    <t>5-90 5-90 5-90 5-90 5-90 5-97</t>
  </si>
  <si>
    <t>5011 W 26TH CICERO</t>
  </si>
  <si>
    <t>16-28-227-026-0000</t>
  </si>
  <si>
    <t>16-28-227-026-0000 16-28-227-027-0000 16-28-227-028-0000</t>
  </si>
  <si>
    <t>5130 W 26TH ST</t>
  </si>
  <si>
    <t>16-28-227-041-0000</t>
  </si>
  <si>
    <t>16-28-227-041-0000 16-28-227-042-0000</t>
  </si>
  <si>
    <t>5102 W 26TH CICERO</t>
  </si>
  <si>
    <t>16-28-227-048-0000</t>
  </si>
  <si>
    <t>5132 W 26TH CICERO</t>
  </si>
  <si>
    <t>16-28-302-007-0000</t>
  </si>
  <si>
    <t>16-28-302-006-0000 16-28-302-007-0000 16-28-302-008-0000 16-28-302-009-0000 16-28-302-010-0000 16-28-302-011-0000 16-28-302-012-0000</t>
  </si>
  <si>
    <t>5-90 5-22 5-22 5-22 5-22 5-90 5-90</t>
  </si>
  <si>
    <t>5401 W OGDEN CICERO</t>
  </si>
  <si>
    <t>16-28-303-013-0000</t>
  </si>
  <si>
    <t>5317 W OGDEN CICERO</t>
  </si>
  <si>
    <t>16-28-312-033-0000</t>
  </si>
  <si>
    <t>16-28-312-033-0000 16-28-312-034-0000</t>
  </si>
  <si>
    <t>3030 S LARAMIE CICERO</t>
  </si>
  <si>
    <t>16-28-303-020-0000</t>
  </si>
  <si>
    <t>5301 W OGDEN CICERO</t>
  </si>
  <si>
    <t>16-28-303-021-0000</t>
  </si>
  <si>
    <t>16-28-303-003-0000 16-28-303-004-0000 16-28-303-005-0000 16-28-303-006-0000 16-28-303-007-0000 16-28-303-009-0000 16-28-303-010-0000 16-28-303-011-0000 16-28-303-012-0000 16-28-303-021-0000 16-28-303-022-0000 16-28-303-023-0000 16-28-303-024-0000</t>
  </si>
  <si>
    <t>5-90 5-90 5-90 5-90 5-90 5-90 5-90 5-90 5-90 5-22 5-90 5-90 5-90</t>
  </si>
  <si>
    <t>2940 S 53RD CICERO</t>
  </si>
  <si>
    <t>16-21-501-008-8002</t>
  </si>
  <si>
    <t>4934 W CERMAK CICERO</t>
  </si>
  <si>
    <t>16-28-304-040-0000</t>
  </si>
  <si>
    <t>2934 S LARAMIE CICERO</t>
  </si>
  <si>
    <t>16-28-405-005-0000</t>
  </si>
  <si>
    <t>16-28-405-004-0000 16-28-405-005-0000 16-28-405-006-0000 16-28-405-007-0000 16-28-405-008-0000 16-28-405-009-0000</t>
  </si>
  <si>
    <t>5-90 5-22 5-22 5-22 5-90 5-90</t>
  </si>
  <si>
    <t>5119 W OGDEN CICERO</t>
  </si>
  <si>
    <t>16-28-420-042-0000</t>
  </si>
  <si>
    <t>2912 S CICERO CICERO</t>
  </si>
  <si>
    <t>16-28-434-031-0000</t>
  </si>
  <si>
    <t>3030 S CICERO CICERO</t>
  </si>
  <si>
    <t>16-29-104-002-0000</t>
  </si>
  <si>
    <t>6141 W CERMAK CICERO</t>
  </si>
  <si>
    <t>16-29-106-039-0000</t>
  </si>
  <si>
    <t>6039 W CERMAK CICERO</t>
  </si>
  <si>
    <t>16-29-131-035-0000</t>
  </si>
  <si>
    <t>6008 W 26TH CICERO</t>
  </si>
  <si>
    <t>5-92 5-90 5-90 5-90 5-28</t>
  </si>
  <si>
    <t>5953 W Cermak</t>
  </si>
  <si>
    <t>16-29-203-001-0000</t>
  </si>
  <si>
    <t>5817 W CERMAK CICERO</t>
  </si>
  <si>
    <t>16-29-204-010-0000</t>
  </si>
  <si>
    <t>16-29-204-010-0000 16-29-204-011-0000</t>
  </si>
  <si>
    <t>5721 W CERMAK CICERO</t>
  </si>
  <si>
    <t>16-29-205-007-0000</t>
  </si>
  <si>
    <t>5625 W CERMAK CICERO</t>
  </si>
  <si>
    <t>16-29-205-010-0000</t>
  </si>
  <si>
    <t>5615 W CERMAK CICERO</t>
  </si>
  <si>
    <t>16-28-405-010-0000</t>
  </si>
  <si>
    <t>5109 W OGDEN CICERO</t>
  </si>
  <si>
    <t>16-29-305-045-0000</t>
  </si>
  <si>
    <t>6101 W 26TH CICERO</t>
  </si>
  <si>
    <t>16-29-306-004-0000</t>
  </si>
  <si>
    <t>6041 W 26TH CICERO</t>
  </si>
  <si>
    <t>16-28-407-013-0000</t>
  </si>
  <si>
    <t>16-28-407-013-0000 16-28-407-014-0000 16-28-407-015-0000</t>
  </si>
  <si>
    <t>5-22 5-90 5-90</t>
  </si>
  <si>
    <t>5007 W OGDEN CICERO</t>
  </si>
  <si>
    <t>16-28-408-014-0000</t>
  </si>
  <si>
    <t>4901 W OGDEN CICERO</t>
  </si>
  <si>
    <t>16-29-230-017-0000</t>
  </si>
  <si>
    <t>16-29-230-017-0000 16-29-230-018-0000</t>
  </si>
  <si>
    <t>2500 S CENTRAL CICERO</t>
  </si>
  <si>
    <t>16-29-306-006-0000</t>
  </si>
  <si>
    <t>16-29-306-005-0000 16-29-306-006-0000 16-29-306-007-0000 16-29-306-008-0000</t>
  </si>
  <si>
    <t>5-90 5-22 5-22 5-22</t>
  </si>
  <si>
    <t>6027 W 26TH CICERO</t>
  </si>
  <si>
    <t>16-32-103-038-0000</t>
  </si>
  <si>
    <t>6111 W 31ST CICERO</t>
  </si>
  <si>
    <t>16-32-105-001-0000</t>
  </si>
  <si>
    <t>16-32-105-001-0000 16-32-105-002-0000 16-32-105-003-0000</t>
  </si>
  <si>
    <t>5-22 5-22 5-93</t>
  </si>
  <si>
    <t>6021 W 31ST</t>
  </si>
  <si>
    <t>16-32-105-004-0000</t>
  </si>
  <si>
    <t>6015 W 31ST CICERO</t>
  </si>
  <si>
    <t>16-32-105-026-0000</t>
  </si>
  <si>
    <t>16-32-105-026-0000 16-32-105-027-0000</t>
  </si>
  <si>
    <t>3110 S AUSTIN CICERO</t>
  </si>
  <si>
    <t>16-32-105-031-0000</t>
  </si>
  <si>
    <t>3120 S AUSTIN CICERO</t>
  </si>
  <si>
    <t>16-32-115-024-0000</t>
  </si>
  <si>
    <t>16-32-115-024-0000 16-32-115-025-0000</t>
  </si>
  <si>
    <t>6140 W OGDEN CICERO</t>
  </si>
  <si>
    <t>16-32-116-019-0000</t>
  </si>
  <si>
    <t>16-32-116-015-0000 16-32-116-016-0000 16-32-116-017-0000 16-32-116-018-0000 16-32-116-019-0000 16-32-116-042-0000</t>
  </si>
  <si>
    <t>5-90 5-90 5-90 5-90 5-33 5-90</t>
  </si>
  <si>
    <t>3214 S 61ST CICERO</t>
  </si>
  <si>
    <t>16-32-117-007-0000</t>
  </si>
  <si>
    <t>6050 W OGDEN CICERO</t>
  </si>
  <si>
    <t>16-32-116-026-0000</t>
  </si>
  <si>
    <t>16-32-116-025-0000 16-32-116-026-0000 16-32-116-027-0000 16-32-116-028-0000</t>
  </si>
  <si>
    <t>6110 W OGDEN CICERO</t>
  </si>
  <si>
    <t>16-32-116-029-0000</t>
  </si>
  <si>
    <t>16-32-116-029-0000 16-32-116-030-0000 16-32-116-031-0000</t>
  </si>
  <si>
    <t>6100 W OGDEN CICERO</t>
  </si>
  <si>
    <t>16-32-116-036-0000</t>
  </si>
  <si>
    <t>16-32-202-025-0000</t>
  </si>
  <si>
    <t>5919 W OGDEN CICERO</t>
  </si>
  <si>
    <t>16-32-116-039-0000</t>
  </si>
  <si>
    <t>16-32-116-039-0000 16-32-116-041-0000</t>
  </si>
  <si>
    <t>16-32-203-018-0000</t>
  </si>
  <si>
    <t>5701 W OGDEN CICERO</t>
  </si>
  <si>
    <t>16-32-203-023-0000</t>
  </si>
  <si>
    <t>5829 W OGDEN CICERO</t>
  </si>
  <si>
    <t>16-32-213-031-0000</t>
  </si>
  <si>
    <t>16-32-213-028-0000 16-32-213-029-0000 16-32-213-030-0000 16-32-213-031-0000 16-32-213-032-0000</t>
  </si>
  <si>
    <t>5-90 5-90 5-90 5-97 5-97</t>
  </si>
  <si>
    <t>5938 W 35TH CICERO</t>
  </si>
  <si>
    <t>16-29-202-002-0000</t>
  </si>
  <si>
    <t>16-29-202-001-0000 16-29-202-002-0000 16-29-202-003-0000</t>
  </si>
  <si>
    <t>5-90 5-28 5-28</t>
  </si>
  <si>
    <t>5847 W CERMAK CICERO</t>
  </si>
  <si>
    <t>16-32-215-037-0000</t>
  </si>
  <si>
    <t>16-32-215-037-0000 16-32-215-038-0000 16-32-402-006-0000 16-32-402-007-0000 16-32-402-008-0000</t>
  </si>
  <si>
    <t>5-28 5-28 5-90 5-90 5-80</t>
  </si>
  <si>
    <t>5828 W 35TH CICERO</t>
  </si>
  <si>
    <t>16-32-402-001-0000</t>
  </si>
  <si>
    <t>5857 W 35TH CICERO</t>
  </si>
  <si>
    <t>16-32-117-018-0000</t>
  </si>
  <si>
    <t>6000 W OGDEN CICERO</t>
  </si>
  <si>
    <t>16-33-328-028-0000</t>
  </si>
  <si>
    <t>16-33-328-028-0000 16-33-328-030-0000 16-33-328-031-0000</t>
  </si>
  <si>
    <t>5310 W PERSHING CICERO</t>
  </si>
  <si>
    <t>16-32-117-019-0000</t>
  </si>
  <si>
    <t>16-32-117-019-0000 16-32-501-019-0000</t>
  </si>
  <si>
    <t>3215 S 61ST CICERO</t>
  </si>
  <si>
    <t>16-32-200-009-0000</t>
  </si>
  <si>
    <t>3143 S AUSTIN CICERO</t>
  </si>
  <si>
    <t>16-32-203-002-0000</t>
  </si>
  <si>
    <t>5841 W OGDEN CICERO</t>
  </si>
  <si>
    <t>16-33-328-027-0000</t>
  </si>
  <si>
    <t>5256 W PERSHING CICERO</t>
  </si>
  <si>
    <t>16-34-102-029-0000</t>
  </si>
  <si>
    <t>16-34-102-027-0000 16-34-102-029-0000</t>
  </si>
  <si>
    <t>5-90 5-22</t>
  </si>
  <si>
    <t>3411 S 48TH CICERO</t>
  </si>
  <si>
    <t>16-21-407-033-0000</t>
  </si>
  <si>
    <t xml:space="preserve">1626 S Cicero </t>
  </si>
  <si>
    <t>16-21-223-029-0000</t>
  </si>
  <si>
    <t>16-21-223-029-0000 16-21-223-030-0000 16-21-223-031-0000</t>
  </si>
  <si>
    <t>5-22 5-22 5-90</t>
  </si>
  <si>
    <t>1414 S Cicero</t>
  </si>
  <si>
    <t>16-32-401-003-0000</t>
  </si>
  <si>
    <t>16-32-401-001-0000 16-32-401-002-0000 16-32-401-003-0000 16-32-401-004-0000</t>
  </si>
  <si>
    <t>5-90 5-90 5-28 5-28</t>
  </si>
  <si>
    <t>5915 W 35TH CICERO</t>
  </si>
  <si>
    <t>16-21-227-021-0000</t>
  </si>
  <si>
    <t>5029 W 16th</t>
  </si>
  <si>
    <t>16-21-207-043-0000</t>
  </si>
  <si>
    <t>5-29</t>
  </si>
  <si>
    <t>1212 S CICERO CICERO</t>
  </si>
  <si>
    <t>Shamrock Motel</t>
  </si>
  <si>
    <t>Economy</t>
  </si>
  <si>
    <t>16-21-407-031-0000</t>
  </si>
  <si>
    <t>16-21-407-031-0000 16-21-407-032-0000 16-21-407-043-0000</t>
  </si>
  <si>
    <t>5-29 5-29 5-29</t>
  </si>
  <si>
    <t>1612 S CICERO CICERO</t>
  </si>
  <si>
    <t>Karavan Motel</t>
  </si>
  <si>
    <t>16-28-407-004-0000</t>
  </si>
  <si>
    <t>16-28-407-004-0000 16-28-407-005-0000 16-28-407-006-0000 16-28-407-056-0000</t>
  </si>
  <si>
    <t>5-29 5-29 5-29 5-29</t>
  </si>
  <si>
    <t>5021 W OGDEN CICERO</t>
  </si>
  <si>
    <t>Cindy Lynn Motel</t>
  </si>
  <si>
    <t>16-29-202-004-0000</t>
  </si>
  <si>
    <t>16-29-202-004-0000 16-29-202-005-0000 16-29-202-006-0000 16-29-202-007-0000 16-29-202-008-0000</t>
  </si>
  <si>
    <t>5-97 5-97 5-97 5-97 5-97</t>
  </si>
  <si>
    <t>5825 W CERMAK CICERO</t>
  </si>
  <si>
    <t xml:space="preserve">Nursing Home </t>
  </si>
  <si>
    <t>0053827</t>
  </si>
  <si>
    <t>16-32-115-026-0000</t>
  </si>
  <si>
    <t>16-32-115-017-0000 16-32-115-018-0000 16-32-115-019-0000 16-32-115-020-0000 16-32-115-026-0000 16-32-116-006-0000 16-32-116-007-0000 16-32-116-008-0000 16-32-116-009-0000 16-32-116-010-0000 16-32-116-011-0000 16-32-116-020-0000 16-32-116-021-0000 16-32-116-022-0000 16-32-116-023-0000 16-32-116-024-0000</t>
  </si>
  <si>
    <t>5-90 5-90 5-97 5-97 5-97 5-90 5-90 5-90 5-90 5-90 5-90 5-97 5-97 5-97 5-90 5-90</t>
  </si>
  <si>
    <t>3226 S 61ST CICERO</t>
  </si>
  <si>
    <t>0038000</t>
  </si>
  <si>
    <t>CICERO TOWNSHIP COMMERCIAL PROPERTIES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</si>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</sst>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7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4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BldgSqft" tableColumnId="8"/>
      <queryTableField id="9" name="Land SF" tableColumnId="9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4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1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15_SpecialNursing" displayName="T15_SpecialNursing" ref="A1:T3" tableType="queryTable" totalsRowShown="0">
  <autoFilter ref="A1:T3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26"/>
    <tableColumn id="3" xr3:uid="{25F41606-0D5C-4C19-A12F-31DDCE811684}" uniqueName="3" name="Classes" queryTableFieldId="3" dataDxfId="125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4" dataCellStyle="Currency"/>
    <tableColumn id="12" xr3:uid="{F42DCF4C-7751-4CA0-BC30-6FC78D1212A0}" uniqueName="12" name="Est. PGI" queryTableFieldId="12" dataDxfId="123" dataCellStyle="Currency"/>
    <tableColumn id="13" xr3:uid="{8D5A7940-6D0B-49A5-8A4F-E53BAAFAF98D}" uniqueName="13" name="Vacancy %" queryTableFieldId="13" dataDxfId="122" dataCellStyle="Percent"/>
    <tableColumn id="14" xr3:uid="{CC72B4F9-931B-445F-B2F2-F384FF5D5A54}" uniqueName="14" name="Exp %" queryTableFieldId="14" dataDxfId="121" dataCellStyle="Percent"/>
    <tableColumn id="15" xr3:uid="{263DBDE0-5B7F-4F74-ADF1-03BED26F9DF2}" uniqueName="15" name="NOI" queryTableFieldId="15" dataDxfId="120" dataCellStyle="Currency"/>
    <tableColumn id="16" xr3:uid="{C2199F36-6D27-4865-BA08-FDC30916E85C}" uniqueName="16" name="Cap Rate" queryTableFieldId="16" dataDxfId="119" dataCellStyle="Percent"/>
    <tableColumn id="17" xr3:uid="{F8E1F9DA-F8BD-40E0-B364-71813A1B1FC5}" uniqueName="17" name="Market Value $ / Bed" queryTableFieldId="17" dataDxfId="118" dataCellStyle="Currency"/>
    <tableColumn id="18" xr3:uid="{45C358E5-F63E-4066-86D2-8158BFF7F83D}" uniqueName="18" name="Market Value" queryTableFieldId="18" dataDxfId="117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15_Special529" displayName="T15_Special529" ref="A1:U4" tableType="queryTable" totalsRowShown="0" headerRowDxfId="116">
  <autoFilter ref="A1:U4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5"/>
    <tableColumn id="3" xr3:uid="{9D96ED77-B1F9-49E4-849E-C215BDCF4FBE}" uniqueName="3" name="Classes" queryTableFieldId="3" dataDxfId="114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3" dataCellStyle="Comma"/>
    <tableColumn id="10" xr3:uid="{99DDF89B-CEDE-4198-BD52-B7F86E3F469C}" uniqueName="10" name="Bldg SF" queryTableFieldId="10" dataDxfId="112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1" dataCellStyle="Currency"/>
    <tableColumn id="14" xr3:uid="{88033F9C-021C-4DE3-BD0E-D70803830397}" uniqueName="14" name="Occ. %" queryTableFieldId="14" dataDxfId="110" dataCellStyle="Percent"/>
    <tableColumn id="15" xr3:uid="{744B44AC-46B5-4A29-9277-E776D5B941B7}" uniqueName="15" name="Rev Par" queryTableFieldId="15" dataDxfId="109" dataCellStyle="Currency"/>
    <tableColumn id="16" xr3:uid="{812E9136-7D54-4529-85ED-AD1816E24279}" uniqueName="16" name="Total Rev" queryTableFieldId="16" dataDxfId="108" dataCellStyle="Currency"/>
    <tableColumn id="17" xr3:uid="{27C0DA51-CBA7-4AA3-BE4D-77549590C0F6}" uniqueName="17" name="EBITDA / NOI" queryTableFieldId="17" dataDxfId="107" dataCellStyle="Currency"/>
    <tableColumn id="18" xr3:uid="{29DF40EF-53A4-40F2-87D1-AFFA35947A24}" uniqueName="18" name="Cap Rate" queryTableFieldId="18" dataDxfId="106" dataCellStyle="Percent"/>
    <tableColumn id="19" xr3:uid="{20AE8AAB-2D89-4403-8D0C-F041556BEDCD}" uniqueName="19" name="Market Value" queryTableFieldId="19" dataDxfId="105" dataCellStyle="Currency"/>
    <tableColumn id="20" xr3:uid="{4D1CCA08-1AAF-4CFC-8D86-258035AA0E2E}" uniqueName="20" name="MV $ / Key" queryTableFieldId="20" dataDxfId="104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15_Special523" displayName="T15_Special523" ref="A1:L19" tableType="queryTable" totalsRowShown="0" headerRowDxfId="103">
  <autoFilter ref="A1:L19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7" xr3:uid="{F5E5505F-A3FC-4B3A-8F46-9561D967E68A}" uniqueName="7" name="Property Description" queryTableFieldId="7"/>
    <tableColumn id="8" xr3:uid="{C9FE8653-4C4F-4BE9-85EB-0133A9EE7E7F}" uniqueName="8" name="BldgSqft" queryTableFieldId="8" dataDxfId="102" dataCellStyle="Comma"/>
    <tableColumn id="9" xr3:uid="{03F16E7C-D089-411A-9125-092ABE8324E8}" uniqueName="9" name="Land SF" queryTableFieldId="9" dataDxfId="101" dataCellStyle="Comma"/>
    <tableColumn id="10" xr3:uid="{2A9C0A47-CB76-4CB2-B52C-F4A3D38A3711}" uniqueName="10" name="Adj. Sale $/SF" queryTableFieldId="10" dataDxfId="100" dataCellStyle="Currency"/>
    <tableColumn id="11" xr3:uid="{56A261EE-4DEB-4633-9EB0-861845A838C8}" uniqueName="11" name="Market Value" queryTableFieldId="11" dataDxfId="99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15_SpecialMultiClass" displayName="T15_SpecialMultiClass" ref="A1:W155" tableType="queryTable" totalsRowShown="0" headerRowDxfId="98">
  <autoFilter ref="A1:W155" xr:uid="{B6A6D8F9-133D-456E-8CFA-F00F45BA52C0}"/>
  <tableColumns count="23">
    <tableColumn id="1" xr3:uid="{55FEC5DA-537A-4FF7-A892-889411D930ED}" uniqueName="1" name="KeyPIN" queryTableFieldId="1"/>
    <tableColumn id="2" xr3:uid="{2C124761-DF8A-4154-A9B4-83D95167B6C4}" uniqueName="2" name="iasWorld PINs" queryTableFieldId="2"/>
    <tableColumn id="3" xr3:uid="{FD2DFBFB-8076-48C5-B4FF-7E846DE1A592}" uniqueName="3" name="Classes" queryTableFieldId="3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97"/>
    <tableColumn id="12" xr3:uid="{D1AD301E-BF4F-453C-A84B-72D9E413625F}" uniqueName="12" name="Adj Rent $/SF" queryTableFieldId="12" dataDxfId="96" dataCellStyle="Currency"/>
    <tableColumn id="13" xr3:uid="{5C0608C9-CB1E-4602-8D2C-9F087384E223}" uniqueName="13" name="PGI" queryTableFieldId="13" dataDxfId="95" dataCellStyle="Currency"/>
    <tableColumn id="14" xr3:uid="{D61ECEF2-4C4E-4F17-A6FB-31D8AF5DFEAA}" uniqueName="14" name="V/C" queryTableFieldId="14" dataDxfId="94" dataCellStyle="Percent"/>
    <tableColumn id="15" xr3:uid="{5CF4D02D-ABF4-41BC-88CF-298440DCD545}" uniqueName="15" name="EGI" queryTableFieldId="15" dataDxfId="93" dataCellStyle="Currency"/>
    <tableColumn id="16" xr3:uid="{13FD3372-076A-408D-BB00-05EF33F4940E}" uniqueName="16" name="Total Exp %" queryTableFieldId="16" dataDxfId="92" dataCellStyle="Percent"/>
    <tableColumn id="17" xr3:uid="{C2316F86-F64D-4D79-B5CD-1AF8A20666C0}" uniqueName="17" name="Total Exp" queryTableFieldId="17" dataDxfId="91" dataCellStyle="Currency"/>
    <tableColumn id="18" xr3:uid="{101ECA81-C2CD-4E98-92C9-612D17A32E8C}" uniqueName="18" name="NOI" queryTableFieldId="18" dataDxfId="90" dataCellStyle="Currency"/>
    <tableColumn id="19" xr3:uid="{F32CED2E-56F4-4686-A832-553CAA488F46}" uniqueName="19" name="Cap Rate" queryTableFieldId="19" dataDxfId="89" dataCellStyle="Percent"/>
    <tableColumn id="20" xr3:uid="{8E427EB5-27C3-467E-9CBF-7A6D0F5498CE}" uniqueName="20" name="Final MV / SF" queryTableFieldId="20" dataDxfId="88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87" dataCellStyle="Currency"/>
    <tableColumn id="23" xr3:uid="{A3C40BB1-A0F5-4058-B2F8-89A1130E03D8}" uniqueName="23" name="Market Value" queryTableFieldId="23" dataDxfId="86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15_Multifamily" displayName="T15_Multifamily" ref="A1:AA175" tableType="queryTable" totalsRowShown="0" headerRowDxfId="85" dataDxfId="84">
  <autoFilter ref="A1:AA175" xr:uid="{D5C4392B-FCC8-4A5E-ADA3-8EBB817C096E}"/>
  <tableColumns count="27">
    <tableColumn id="1" xr3:uid="{40C92BF0-B458-4934-B2D6-B79D28D2871A}" uniqueName="1" name="KeyPIN" queryTableFieldId="1" dataDxfId="83"/>
    <tableColumn id="2" xr3:uid="{D6BE8EE3-5F60-4772-9A5A-0286630A41CD}" uniqueName="2" name="iasWorld PINs" queryTableFieldId="2" dataDxfId="82"/>
    <tableColumn id="3" xr3:uid="{C7F9B8CB-A152-4947-B96C-F461B7775654}" uniqueName="3" name="Classes" queryTableFieldId="3" dataDxfId="81"/>
    <tableColumn id="4" xr3:uid="{82E771EF-3FEC-4AFA-9DBA-19644141FED1}" uniqueName="4" name="Address" queryTableFieldId="4" dataDxfId="80"/>
    <tableColumn id="5" xr3:uid="{D07862FA-7D65-4B34-BDD9-CD4B0DB5C5ED}" uniqueName="5" name="Tax Dist" queryTableFieldId="5" dataDxfId="79"/>
    <tableColumn id="6" xr3:uid="{C15F144E-8DBA-423F-8C06-8829A355458D}" uniqueName="6" name="YearBuilt" queryTableFieldId="6" dataDxfId="78"/>
    <tableColumn id="7" xr3:uid="{F2FEBB31-E283-4E71-8A9B-3033DA352CC2}" uniqueName="7" name="Property Use" queryTableFieldId="31" dataDxfId="77" dataCellStyle="Currency"/>
    <tableColumn id="8" xr3:uid="{73D3BF35-1727-4166-9A94-582B32053914}" uniqueName="8" name="Total Land SF" queryTableFieldId="8" dataDxfId="76" dataCellStyle="Comma"/>
    <tableColumn id="9" xr3:uid="{6B1B9E8F-45A4-4A90-BD11-9CBD10F6F6C2}" uniqueName="9" name="BldgSqft" queryTableFieldId="33" dataDxfId="75" dataCellStyle="Comma"/>
    <tableColumn id="10" xr3:uid="{00A97A93-CD47-4440-8B69-FE9CBDBB3BD9}" uniqueName="10" name="Studio Units" queryTableFieldId="10" dataDxfId="74"/>
    <tableColumn id="11" xr3:uid="{F047D4F2-E74D-464E-B8B5-68AE02F9C9DF}" uniqueName="11" name="1BR Units" queryTableFieldId="11" dataDxfId="73"/>
    <tableColumn id="12" xr3:uid="{9E1AFA8A-37CC-4ABC-8CD1-7F91B62F1718}" uniqueName="12" name="2BR Units" queryTableFieldId="12" dataDxfId="72"/>
    <tableColumn id="13" xr3:uid="{C3595719-8AEA-445B-9CC7-E53B06D8794B}" uniqueName="13" name="3BR Units" queryTableFieldId="13" dataDxfId="71"/>
    <tableColumn id="15" xr3:uid="{861E2625-493A-4ED4-8546-CB20B68F7C8D}" uniqueName="15" name="Apt" queryTableFieldId="15" dataDxfId="70"/>
    <tableColumn id="16" xr3:uid="{FA0CE6A9-0730-445E-B63B-A76F59155432}" uniqueName="16" name="Total Units" queryTableFieldId="16" dataDxfId="69"/>
    <tableColumn id="17" xr3:uid="{AAF945E3-529F-4D94-99CC-9DE125BF6EC4}" uniqueName="17" name="Comm SF" queryTableFieldId="17" dataDxfId="68" dataCellStyle="Comma"/>
    <tableColumn id="18" xr3:uid="{CAD654D3-3A28-46F9-80CA-B531D9B62D23}" uniqueName="18" name="Investment Rating" queryTableFieldId="18" dataDxfId="67"/>
    <tableColumn id="19" xr3:uid="{5D21083B-C47F-4D88-94C0-7C5AB067B514}" uniqueName="19" name="Adjusted PGI" queryTableFieldId="19" dataDxfId="66" dataCellStyle="Currency"/>
    <tableColumn id="29" xr3:uid="{6C330CEA-D633-4D08-A127-8405748227FA}" uniqueName="29" name="% Vac." queryTableFieldId="29" dataDxfId="65" dataCellStyle="Percent"/>
    <tableColumn id="21" xr3:uid="{0EB32994-0736-482D-9F4B-A7B9CE2B8C4C}" uniqueName="21" name="EGI" queryTableFieldId="21" dataDxfId="64" dataCellStyle="Currency"/>
    <tableColumn id="22" xr3:uid="{5205E3F0-E825-4B66-AF2A-7DE0BFF61285}" uniqueName="22" name="% Exp" queryTableFieldId="22" dataDxfId="63" dataCellStyle="Percent"/>
    <tableColumn id="20" xr3:uid="{E96295AD-E17F-4628-AD32-F456588A588D}" uniqueName="20" name="Total Exp" queryTableFieldId="34" dataDxfId="62" dataCellStyle="Currency"/>
    <tableColumn id="24" xr3:uid="{2E065CE4-E1A2-46A8-B3F2-50173CA7BEB3}" uniqueName="24" name="NOI" queryTableFieldId="24" dataDxfId="61" dataCellStyle="Currency"/>
    <tableColumn id="25" xr3:uid="{43959568-B741-4EAD-8AE7-8BC5AB35634A}" uniqueName="25" name="Cap Rate" queryTableFieldId="25" dataDxfId="60" dataCellStyle="Percent"/>
    <tableColumn id="26" xr3:uid="{D5153446-A685-4E85-8310-1DEC65CFA5A4}" uniqueName="26" name="MV $/Unit" queryTableFieldId="26" dataDxfId="59" dataCellStyle="Currency"/>
    <tableColumn id="27" xr3:uid="{09A99059-99DD-42EE-948F-A4695681D832}" uniqueName="27" name="Market Value" queryTableFieldId="27" dataDxfId="58" dataCellStyle="Currency"/>
    <tableColumn id="28" xr3:uid="{273B8C81-661B-4257-B2D9-33A0C22DDDA3}" uniqueName="28" name="2023 Permit / Partial / Demo Value" queryTableFieldId="28" dataDxfId="57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15_Industrial" displayName="T15_Industrial" ref="A1:W113" tableType="queryTable" totalsRowShown="0">
  <autoFilter ref="A1:W113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/>
    <tableColumn id="10" xr3:uid="{757EDB12-EA90-4598-9F14-710786CDD829}" uniqueName="10" name="Adj. Rent $/SF" queryTableFieldId="10" dataDxfId="56" dataCellStyle="Currency"/>
    <tableColumn id="11" xr3:uid="{2B7DF5A2-E122-489E-892F-FF6718A35647}" uniqueName="11" name="PGI" queryTableFieldId="11" dataDxfId="55" dataCellStyle="Currency"/>
    <tableColumn id="12" xr3:uid="{DDD4F12E-85DF-44FD-AE43-869D63296C6A}" uniqueName="12" name="% Vac." queryTableFieldId="12" dataDxfId="54" dataCellStyle="Percent"/>
    <tableColumn id="13" xr3:uid="{0EDA4EF3-9957-47CF-BDA3-6DC22F5CB122}" uniqueName="13" name="EGI" queryTableFieldId="13" dataDxfId="53" dataCellStyle="Currency"/>
    <tableColumn id="14" xr3:uid="{1B59596C-49C5-4879-B998-462415F0E822}" uniqueName="14" name="Total Exp %" queryTableFieldId="14" dataDxfId="52" dataCellStyle="Percent"/>
    <tableColumn id="15" xr3:uid="{96836FF0-AD99-48F2-91D8-2D0890009FD2}" uniqueName="15" name="Total Exp" queryTableFieldId="15" dataDxfId="51" dataCellStyle="Currency"/>
    <tableColumn id="16" xr3:uid="{A0C4A4F9-A597-4238-9419-D0530106A875}" uniqueName="16" name="NOI" queryTableFieldId="16" dataDxfId="50" dataCellStyle="Currency"/>
    <tableColumn id="17" xr3:uid="{FFAC92EB-0A87-49AB-8723-6B29B875593E}" uniqueName="17" name="Cap Rate" queryTableFieldId="17" dataDxfId="49" dataCellStyle="Percent"/>
    <tableColumn id="18" xr3:uid="{831699B6-FAE3-4067-AFA1-F320E3112998}" uniqueName="18" name="Final MV/SF" queryTableFieldId="18" dataDxfId="48" dataCellStyle="Currency"/>
    <tableColumn id="19" xr3:uid="{1A9E0776-9C96-4A20-A0BD-9249DEE96588}" uniqueName="19" name="Excess Land Area" queryTableFieldId="19" dataDxfId="47" dataCellStyle="Comma"/>
    <tableColumn id="20" xr3:uid="{D150136D-B8BF-4C29-8026-504CE35B79CE}" uniqueName="20" name="Excess Land Value" queryTableFieldId="20" dataDxfId="46" dataCellStyle="Currency"/>
    <tableColumn id="21" xr3:uid="{DEAB7233-D253-4D38-A922-53EF2293EA0E}" uniqueName="21" name="Oil Tank Value" queryTableFieldId="21"/>
    <tableColumn id="22" xr3:uid="{11102A14-2835-4CB1-A814-22BF3C0CF1DB}" uniqueName="22" name="Market Value" queryTableFieldId="22" dataDxfId="45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15_599s" displayName="T15_599s" ref="A1:U3" tableType="queryTable" totalsRowShown="0" headerRowDxfId="44">
  <autoFilter ref="A1:U3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15_517" displayName="T15_517" ref="A1:V198" tableType="queryTable" totalsRowShown="0" headerRowDxfId="28" dataDxfId="27">
  <autoFilter ref="A1:V198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12" tableType="queryTable" totalsRowShown="0" headerRowDxfId="4" tableBorderDxfId="3">
  <autoFilter ref="A2:C12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3"/>
  <sheetViews>
    <sheetView workbookViewId="0">
      <selection sqref="A1:T3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67.140625" bestFit="1" customWidth="1"/>
    <col min="4" max="4" width="21.5703125" bestFit="1" customWidth="1"/>
    <col min="5" max="5" width="9.85546875" bestFit="1" customWidth="1"/>
    <col min="6" max="6" width="11.42578125" bestFit="1" customWidth="1"/>
    <col min="7" max="7" width="14.28515625" bestFit="1" customWidth="1"/>
    <col min="8" max="8" width="11" bestFit="1" customWidth="1"/>
    <col min="9" max="9" width="10.42578125" bestFit="1" customWidth="1"/>
    <col min="10" max="10" width="10.85546875" bestFit="1" customWidth="1"/>
    <col min="11" max="11" width="15.5703125" bestFit="1" customWidth="1"/>
    <col min="12" max="12" width="18.5703125" bestFit="1" customWidth="1"/>
    <col min="13" max="14" width="12" bestFit="1" customWidth="1"/>
    <col min="15" max="15" width="8.140625" bestFit="1" customWidth="1"/>
    <col min="16" max="16" width="11" bestFit="1" customWidth="1"/>
    <col min="17" max="17" width="10.5703125" bestFit="1" customWidth="1"/>
    <col min="18" max="18" width="21.28515625" bestFit="1" customWidth="1"/>
    <col min="19" max="19" width="14.85546875" bestFit="1" customWidth="1"/>
    <col min="20" max="20" width="33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117</v>
      </c>
      <c r="G1" t="s">
        <v>25</v>
      </c>
      <c r="H1" t="s">
        <v>118</v>
      </c>
      <c r="I1" t="s">
        <v>27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34</v>
      </c>
      <c r="Q1" t="s">
        <v>35</v>
      </c>
      <c r="R1" t="s">
        <v>125</v>
      </c>
      <c r="S1" t="s">
        <v>3</v>
      </c>
      <c r="T1" t="s">
        <v>4</v>
      </c>
    </row>
    <row r="2" spans="1:20" ht="30" x14ac:dyDescent="0.25">
      <c r="A2" t="s">
        <v>1824</v>
      </c>
      <c r="B2" s="25" t="s">
        <v>1825</v>
      </c>
      <c r="C2" s="25" t="s">
        <v>1826</v>
      </c>
      <c r="D2" t="s">
        <v>1827</v>
      </c>
      <c r="E2" t="s">
        <v>969</v>
      </c>
      <c r="F2">
        <v>1973</v>
      </c>
      <c r="G2" t="s">
        <v>1828</v>
      </c>
      <c r="H2">
        <v>23531</v>
      </c>
      <c r="I2">
        <v>124020</v>
      </c>
      <c r="J2">
        <v>485</v>
      </c>
      <c r="K2" t="s">
        <v>1829</v>
      </c>
      <c r="L2" s="2">
        <v>193.02342228401221</v>
      </c>
      <c r="M2" s="2">
        <v>35550438.171552286</v>
      </c>
      <c r="N2" s="4">
        <v>0.25</v>
      </c>
      <c r="O2" s="4">
        <v>0.9</v>
      </c>
      <c r="P2" s="2">
        <v>2666282.8628664203</v>
      </c>
      <c r="Q2" s="5">
        <v>0.09</v>
      </c>
      <c r="R2" s="2">
        <v>61083.227098887066</v>
      </c>
      <c r="S2" s="2">
        <v>29625365.142960228</v>
      </c>
    </row>
    <row r="3" spans="1:20" ht="60" x14ac:dyDescent="0.25">
      <c r="A3" t="s">
        <v>1830</v>
      </c>
      <c r="B3" s="25" t="s">
        <v>1831</v>
      </c>
      <c r="C3" s="25" t="s">
        <v>1832</v>
      </c>
      <c r="D3" t="s">
        <v>1833</v>
      </c>
      <c r="E3" t="s">
        <v>941</v>
      </c>
      <c r="F3">
        <v>1990</v>
      </c>
      <c r="G3" t="s">
        <v>1828</v>
      </c>
      <c r="H3">
        <v>81976</v>
      </c>
      <c r="I3">
        <v>94195</v>
      </c>
      <c r="J3">
        <v>249</v>
      </c>
      <c r="K3" t="s">
        <v>1834</v>
      </c>
      <c r="L3" s="2">
        <v>236.03824409118585</v>
      </c>
      <c r="M3" s="2">
        <v>22319010.181122217</v>
      </c>
      <c r="N3" s="4">
        <v>0.25</v>
      </c>
      <c r="O3" s="4">
        <v>0.9</v>
      </c>
      <c r="P3" s="2">
        <v>1673925.7635841649</v>
      </c>
      <c r="Q3" s="5">
        <v>0.09</v>
      </c>
      <c r="R3" s="2">
        <v>74695.482533876173</v>
      </c>
      <c r="S3" s="2">
        <v>18599175.150935169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4"/>
  <sheetViews>
    <sheetView workbookViewId="0">
      <selection sqref="A1:U3"/>
    </sheetView>
  </sheetViews>
  <sheetFormatPr defaultRowHeight="15" x14ac:dyDescent="0.25"/>
  <cols>
    <col min="1" max="1" width="17.5703125" bestFit="1" customWidth="1"/>
    <col min="2" max="2" width="69.5703125" bestFit="1" customWidth="1"/>
    <col min="3" max="3" width="16.85546875" bestFit="1" customWidth="1"/>
    <col min="4" max="4" width="20.5703125" bestFit="1" customWidth="1"/>
    <col min="5" max="5" width="12" bestFit="1" customWidth="1"/>
    <col min="6" max="6" width="13.140625" bestFit="1" customWidth="1"/>
    <col min="7" max="7" width="23.140625" bestFit="1" customWidth="1"/>
    <col min="8" max="8" width="14.7109375" bestFit="1" customWidth="1"/>
    <col min="9" max="9" width="11.7109375" bestFit="1" customWidth="1"/>
    <col min="10" max="10" width="11.42578125" bestFit="1" customWidth="1"/>
    <col min="11" max="11" width="15" bestFit="1" customWidth="1"/>
    <col min="12" max="12" width="12.85546875" bestFit="1" customWidth="1"/>
    <col min="13" max="13" width="17.5703125" bestFit="1" customWidth="1"/>
    <col min="14" max="14" width="10.85546875" bestFit="1" customWidth="1"/>
    <col min="15" max="15" width="11.7109375" bestFit="1" customWidth="1"/>
    <col min="16" max="16" width="13.140625" bestFit="1" customWidth="1"/>
    <col min="17" max="17" width="16.42578125" bestFit="1" customWidth="1"/>
    <col min="18" max="18" width="12.85546875" bestFit="1" customWidth="1"/>
    <col min="19" max="19" width="17" bestFit="1" customWidth="1"/>
    <col min="20" max="20" width="14.5703125" bestFit="1" customWidth="1"/>
    <col min="21" max="21" width="35.14062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60</v>
      </c>
      <c r="H1" s="6" t="s">
        <v>63</v>
      </c>
      <c r="I1" s="6" t="s">
        <v>61</v>
      </c>
      <c r="J1" s="6" t="s">
        <v>57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35</v>
      </c>
      <c r="S1" s="6" t="s">
        <v>3</v>
      </c>
      <c r="T1" s="6" t="s">
        <v>71</v>
      </c>
      <c r="U1" s="6" t="s">
        <v>4</v>
      </c>
    </row>
    <row r="2" spans="1:21" x14ac:dyDescent="0.25">
      <c r="A2" t="s">
        <v>1809</v>
      </c>
      <c r="B2" s="25" t="s">
        <v>1809</v>
      </c>
      <c r="C2" s="25" t="s">
        <v>1810</v>
      </c>
      <c r="D2" t="s">
        <v>1811</v>
      </c>
      <c r="E2" t="s">
        <v>1017</v>
      </c>
      <c r="F2">
        <v>1963</v>
      </c>
      <c r="G2" t="s">
        <v>1812</v>
      </c>
      <c r="H2" t="s">
        <v>1813</v>
      </c>
      <c r="I2" s="3">
        <v>12200</v>
      </c>
      <c r="J2" s="3">
        <v>9373</v>
      </c>
      <c r="K2">
        <v>32</v>
      </c>
      <c r="L2">
        <v>6</v>
      </c>
      <c r="M2" s="2">
        <v>55.777407706033244</v>
      </c>
      <c r="N2" s="4">
        <v>0.51349853809285007</v>
      </c>
      <c r="O2" s="2">
        <v>28.641617315656941</v>
      </c>
      <c r="P2" s="2">
        <v>343783.09917768312</v>
      </c>
      <c r="Q2" s="2">
        <v>132522.73037127501</v>
      </c>
      <c r="R2" s="4">
        <v>0.105</v>
      </c>
      <c r="S2" s="2">
        <v>1262121.2416311903</v>
      </c>
      <c r="T2" s="2">
        <v>39441.288800974697</v>
      </c>
    </row>
    <row r="3" spans="1:21" x14ac:dyDescent="0.25">
      <c r="A3" t="s">
        <v>1814</v>
      </c>
      <c r="B3" s="25" t="s">
        <v>1815</v>
      </c>
      <c r="C3" s="25" t="s">
        <v>1816</v>
      </c>
      <c r="D3" t="s">
        <v>1817</v>
      </c>
      <c r="E3" t="s">
        <v>1017</v>
      </c>
      <c r="F3">
        <v>1958</v>
      </c>
      <c r="G3" t="s">
        <v>1818</v>
      </c>
      <c r="H3" t="s">
        <v>1813</v>
      </c>
      <c r="I3" s="3">
        <v>26775</v>
      </c>
      <c r="J3" s="3">
        <v>20658</v>
      </c>
      <c r="K3">
        <v>50</v>
      </c>
      <c r="L3">
        <v>6</v>
      </c>
      <c r="M3" s="2">
        <v>55.777407706033244</v>
      </c>
      <c r="N3" s="4">
        <v>0.51349853809285007</v>
      </c>
      <c r="O3" s="2">
        <v>28.641617315656941</v>
      </c>
      <c r="P3" s="2">
        <v>537161.0924651298</v>
      </c>
      <c r="Q3" s="2">
        <v>207066.76620511711</v>
      </c>
      <c r="R3" s="4">
        <v>0.105</v>
      </c>
      <c r="S3" s="2">
        <v>1972064.4400487349</v>
      </c>
      <c r="T3" s="2">
        <v>39441.288800974697</v>
      </c>
    </row>
    <row r="4" spans="1:21" ht="30" x14ac:dyDescent="0.25">
      <c r="A4" t="s">
        <v>1819</v>
      </c>
      <c r="B4" s="25" t="s">
        <v>1820</v>
      </c>
      <c r="C4" s="25" t="s">
        <v>1821</v>
      </c>
      <c r="D4" t="s">
        <v>1822</v>
      </c>
      <c r="E4" t="s">
        <v>1150</v>
      </c>
      <c r="F4">
        <v>1998</v>
      </c>
      <c r="G4" t="s">
        <v>1823</v>
      </c>
      <c r="H4" t="s">
        <v>1813</v>
      </c>
      <c r="I4" s="3">
        <v>19585</v>
      </c>
      <c r="J4" s="3">
        <v>23013</v>
      </c>
      <c r="K4">
        <v>58</v>
      </c>
      <c r="L4">
        <v>6</v>
      </c>
      <c r="M4" s="2">
        <v>55.777407706033244</v>
      </c>
      <c r="N4" s="4">
        <v>0.51349853809285007</v>
      </c>
      <c r="O4" s="2">
        <v>28.641617315656941</v>
      </c>
      <c r="P4" s="2">
        <v>623106.86725955049</v>
      </c>
      <c r="Q4" s="2">
        <v>240197.44879793585</v>
      </c>
      <c r="R4" s="4">
        <v>0.105</v>
      </c>
      <c r="S4" s="2">
        <v>2287594.750456532</v>
      </c>
      <c r="T4" s="2">
        <v>39441.288800974689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9"/>
  <sheetViews>
    <sheetView workbookViewId="0">
      <selection sqref="A1:L15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21.140625" bestFit="1" customWidth="1"/>
    <col min="4" max="4" width="24.140625" bestFit="1" customWidth="1"/>
    <col min="5" max="5" width="12" bestFit="1" customWidth="1"/>
    <col min="6" max="6" width="13.140625" bestFit="1" customWidth="1"/>
    <col min="7" max="7" width="80.7109375" bestFit="1" customWidth="1"/>
    <col min="8" max="8" width="12.5703125" bestFit="1" customWidth="1"/>
    <col min="9" max="9" width="11.7109375" bestFit="1" customWidth="1"/>
    <col min="10" max="11" width="17" bestFit="1" customWidth="1"/>
    <col min="12" max="12" width="35.140625" bestFit="1" customWidth="1"/>
    <col min="13" max="13" width="8.425781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60</v>
      </c>
      <c r="H1" s="6" t="s">
        <v>27</v>
      </c>
      <c r="I1" s="6" t="s">
        <v>61</v>
      </c>
      <c r="J1" s="6" t="s">
        <v>62</v>
      </c>
      <c r="K1" s="6" t="s">
        <v>3</v>
      </c>
      <c r="L1" s="6" t="s">
        <v>4</v>
      </c>
    </row>
    <row r="2" spans="1:12" x14ac:dyDescent="0.25">
      <c r="A2" t="s">
        <v>1331</v>
      </c>
      <c r="B2" t="s">
        <v>1331</v>
      </c>
      <c r="C2" t="s">
        <v>21</v>
      </c>
      <c r="D2" t="s">
        <v>1332</v>
      </c>
      <c r="E2">
        <v>15008</v>
      </c>
      <c r="F2">
        <v>1969</v>
      </c>
      <c r="G2" t="s">
        <v>1333</v>
      </c>
      <c r="H2" s="3">
        <v>1141</v>
      </c>
      <c r="I2" s="3">
        <v>12500</v>
      </c>
      <c r="J2" s="2">
        <v>50.820000000000007</v>
      </c>
      <c r="K2" s="2">
        <v>635250.00000000012</v>
      </c>
    </row>
    <row r="3" spans="1:12" x14ac:dyDescent="0.25">
      <c r="A3" t="s">
        <v>1334</v>
      </c>
      <c r="B3" t="s">
        <v>1334</v>
      </c>
      <c r="C3" t="s">
        <v>21</v>
      </c>
      <c r="D3" t="s">
        <v>1335</v>
      </c>
      <c r="E3">
        <v>15001</v>
      </c>
      <c r="F3">
        <v>1953</v>
      </c>
      <c r="G3" t="s">
        <v>1336</v>
      </c>
      <c r="H3" s="3">
        <v>1652</v>
      </c>
      <c r="I3" s="3">
        <v>10496</v>
      </c>
      <c r="J3" s="2">
        <v>50.820000000000007</v>
      </c>
      <c r="K3" s="2">
        <v>533406.72000000009</v>
      </c>
    </row>
    <row r="4" spans="1:12" x14ac:dyDescent="0.25">
      <c r="A4" t="s">
        <v>1337</v>
      </c>
      <c r="B4" t="s">
        <v>1337</v>
      </c>
      <c r="C4" t="s">
        <v>21</v>
      </c>
      <c r="D4" t="s">
        <v>1338</v>
      </c>
      <c r="E4">
        <v>15004</v>
      </c>
      <c r="F4">
        <v>1972</v>
      </c>
      <c r="G4" t="s">
        <v>1339</v>
      </c>
      <c r="H4" s="3">
        <v>1907</v>
      </c>
      <c r="I4" s="3">
        <v>19433</v>
      </c>
      <c r="J4" s="2">
        <v>46.2</v>
      </c>
      <c r="K4" s="2">
        <v>897804.60000000021</v>
      </c>
    </row>
    <row r="5" spans="1:12" x14ac:dyDescent="0.25">
      <c r="A5" t="s">
        <v>1340</v>
      </c>
      <c r="B5" t="s">
        <v>1340</v>
      </c>
      <c r="C5" t="s">
        <v>21</v>
      </c>
      <c r="D5" t="s">
        <v>1341</v>
      </c>
      <c r="E5">
        <v>15001</v>
      </c>
      <c r="F5">
        <v>1972</v>
      </c>
      <c r="G5" t="s">
        <v>1342</v>
      </c>
      <c r="H5" s="3">
        <v>1982</v>
      </c>
      <c r="I5" s="3">
        <v>19350</v>
      </c>
      <c r="J5" s="2">
        <v>46.2</v>
      </c>
      <c r="K5" s="2">
        <v>893970</v>
      </c>
    </row>
    <row r="6" spans="1:12" x14ac:dyDescent="0.25">
      <c r="A6" t="s">
        <v>1343</v>
      </c>
      <c r="B6" t="s">
        <v>1343</v>
      </c>
      <c r="C6" t="s">
        <v>21</v>
      </c>
      <c r="D6" t="s">
        <v>1344</v>
      </c>
      <c r="E6">
        <v>15004</v>
      </c>
      <c r="F6">
        <v>1972</v>
      </c>
      <c r="G6" t="s">
        <v>1345</v>
      </c>
      <c r="H6" s="3">
        <v>2248</v>
      </c>
      <c r="I6" s="3">
        <v>18147</v>
      </c>
      <c r="J6" s="2">
        <v>50.820000000000007</v>
      </c>
      <c r="K6" s="2">
        <v>922230.54000000015</v>
      </c>
    </row>
    <row r="7" spans="1:12" x14ac:dyDescent="0.25">
      <c r="A7" t="s">
        <v>1346</v>
      </c>
      <c r="B7" t="s">
        <v>1347</v>
      </c>
      <c r="C7" t="s">
        <v>1348</v>
      </c>
      <c r="D7" t="s">
        <v>1349</v>
      </c>
      <c r="E7">
        <v>15005</v>
      </c>
      <c r="F7">
        <v>2000</v>
      </c>
      <c r="G7" t="s">
        <v>1350</v>
      </c>
      <c r="H7" s="3">
        <v>2464</v>
      </c>
      <c r="I7" s="3">
        <v>70665</v>
      </c>
      <c r="J7" s="2">
        <v>45.738000000000007</v>
      </c>
      <c r="K7" s="2">
        <v>3232075.7700000005</v>
      </c>
    </row>
    <row r="8" spans="1:12" x14ac:dyDescent="0.25">
      <c r="A8" t="s">
        <v>1351</v>
      </c>
      <c r="B8" t="s">
        <v>1351</v>
      </c>
      <c r="C8" t="s">
        <v>21</v>
      </c>
      <c r="D8" t="s">
        <v>1352</v>
      </c>
      <c r="E8">
        <v>15003</v>
      </c>
      <c r="F8">
        <v>2013</v>
      </c>
      <c r="G8" t="s">
        <v>1353</v>
      </c>
      <c r="H8" s="3">
        <v>2520</v>
      </c>
      <c r="I8" s="3">
        <v>17278</v>
      </c>
      <c r="J8" s="2">
        <v>50.820000000000007</v>
      </c>
      <c r="K8" s="2">
        <v>878067.96</v>
      </c>
    </row>
    <row r="9" spans="1:12" x14ac:dyDescent="0.25">
      <c r="A9" t="s">
        <v>1354</v>
      </c>
      <c r="B9" t="s">
        <v>1355</v>
      </c>
      <c r="C9" t="s">
        <v>1356</v>
      </c>
      <c r="D9" t="s">
        <v>1357</v>
      </c>
      <c r="E9">
        <v>15001</v>
      </c>
      <c r="F9">
        <v>2006</v>
      </c>
      <c r="G9" t="s">
        <v>1358</v>
      </c>
      <c r="H9" s="3">
        <v>3000</v>
      </c>
      <c r="I9" s="3">
        <v>16796</v>
      </c>
      <c r="J9" s="2">
        <v>60.984000000000009</v>
      </c>
      <c r="K9" s="2">
        <v>1024287.2640000002</v>
      </c>
    </row>
    <row r="10" spans="1:12" x14ac:dyDescent="0.25">
      <c r="A10" t="s">
        <v>1359</v>
      </c>
      <c r="B10" t="s">
        <v>1359</v>
      </c>
      <c r="C10" t="s">
        <v>21</v>
      </c>
      <c r="D10" t="s">
        <v>1360</v>
      </c>
      <c r="E10">
        <v>15001</v>
      </c>
      <c r="F10">
        <v>1963</v>
      </c>
      <c r="G10" t="s">
        <v>1361</v>
      </c>
      <c r="H10" s="3">
        <v>3684</v>
      </c>
      <c r="I10" s="3">
        <v>15387</v>
      </c>
      <c r="J10" s="2">
        <v>36.960000000000008</v>
      </c>
      <c r="K10" s="2">
        <v>568703.52000000014</v>
      </c>
    </row>
    <row r="11" spans="1:12" x14ac:dyDescent="0.25">
      <c r="A11" t="s">
        <v>1362</v>
      </c>
      <c r="B11" t="s">
        <v>1362</v>
      </c>
      <c r="C11" t="s">
        <v>21</v>
      </c>
      <c r="D11" t="s">
        <v>1363</v>
      </c>
      <c r="E11">
        <v>15001</v>
      </c>
      <c r="F11">
        <v>1976</v>
      </c>
      <c r="G11" t="s">
        <v>1364</v>
      </c>
      <c r="H11" s="3">
        <v>3877</v>
      </c>
      <c r="I11" s="3">
        <v>18830</v>
      </c>
      <c r="J11" s="2">
        <v>73.180800000000005</v>
      </c>
      <c r="K11" s="2">
        <v>1377994.4640000002</v>
      </c>
    </row>
    <row r="12" spans="1:12" x14ac:dyDescent="0.25">
      <c r="A12" t="s">
        <v>1365</v>
      </c>
      <c r="B12" t="s">
        <v>1365</v>
      </c>
      <c r="C12" t="s">
        <v>21</v>
      </c>
      <c r="D12" t="s">
        <v>1366</v>
      </c>
      <c r="E12">
        <v>15004</v>
      </c>
      <c r="F12">
        <v>2016</v>
      </c>
      <c r="G12" t="s">
        <v>1367</v>
      </c>
      <c r="H12" s="3">
        <v>4400</v>
      </c>
      <c r="I12" s="3">
        <v>27172</v>
      </c>
      <c r="J12" s="2">
        <v>45.738000000000007</v>
      </c>
      <c r="K12" s="2">
        <v>1242792.9360000002</v>
      </c>
    </row>
    <row r="13" spans="1:12" x14ac:dyDescent="0.25">
      <c r="A13" t="s">
        <v>1368</v>
      </c>
      <c r="B13" t="s">
        <v>1369</v>
      </c>
      <c r="C13" t="s">
        <v>1370</v>
      </c>
      <c r="D13" t="s">
        <v>1371</v>
      </c>
      <c r="E13">
        <v>15004</v>
      </c>
      <c r="F13">
        <v>2001</v>
      </c>
      <c r="G13" t="s">
        <v>1372</v>
      </c>
      <c r="H13" s="3">
        <v>4454</v>
      </c>
      <c r="I13" s="3">
        <v>15235</v>
      </c>
      <c r="J13" s="2">
        <v>55.902000000000015</v>
      </c>
      <c r="K13" s="2">
        <v>851666.9700000002</v>
      </c>
    </row>
    <row r="14" spans="1:12" x14ac:dyDescent="0.25">
      <c r="A14" t="s">
        <v>1373</v>
      </c>
      <c r="B14" t="s">
        <v>1373</v>
      </c>
      <c r="C14" t="s">
        <v>21</v>
      </c>
      <c r="D14" t="s">
        <v>1374</v>
      </c>
      <c r="E14">
        <v>15005</v>
      </c>
      <c r="F14">
        <v>2000</v>
      </c>
      <c r="G14" t="s">
        <v>1375</v>
      </c>
      <c r="H14" s="3">
        <v>4846</v>
      </c>
      <c r="I14" s="3">
        <v>36720</v>
      </c>
      <c r="J14" s="2">
        <v>65.862719999999996</v>
      </c>
      <c r="K14" s="2">
        <v>2418479.0784</v>
      </c>
    </row>
    <row r="15" spans="1:12" x14ac:dyDescent="0.25">
      <c r="A15" t="s">
        <v>1376</v>
      </c>
      <c r="B15" t="s">
        <v>1376</v>
      </c>
      <c r="C15" t="s">
        <v>21</v>
      </c>
      <c r="D15" t="s">
        <v>1377</v>
      </c>
      <c r="E15">
        <v>15005</v>
      </c>
      <c r="F15">
        <v>2019</v>
      </c>
      <c r="G15" t="s">
        <v>1378</v>
      </c>
      <c r="H15" s="3">
        <v>5500</v>
      </c>
      <c r="I15" s="3">
        <v>305280</v>
      </c>
      <c r="J15" s="2">
        <v>20.328000000000003</v>
      </c>
      <c r="K15" s="2">
        <v>6205731.8400000008</v>
      </c>
    </row>
    <row r="16" spans="1:12" x14ac:dyDescent="0.25">
      <c r="A16" t="s">
        <v>1379</v>
      </c>
      <c r="B16" t="s">
        <v>1379</v>
      </c>
      <c r="C16" t="s">
        <v>21</v>
      </c>
      <c r="D16" t="s">
        <v>1380</v>
      </c>
      <c r="E16">
        <v>15001</v>
      </c>
      <c r="F16">
        <v>1964</v>
      </c>
      <c r="G16" t="s">
        <v>1381</v>
      </c>
      <c r="H16" s="3">
        <v>9524</v>
      </c>
      <c r="I16" s="3">
        <v>25608</v>
      </c>
      <c r="J16" s="2">
        <v>54.885599999999997</v>
      </c>
      <c r="K16" s="2">
        <v>1405510.4448000002</v>
      </c>
    </row>
    <row r="17" spans="1:11" x14ac:dyDescent="0.25">
      <c r="A17" t="s">
        <v>1382</v>
      </c>
      <c r="B17" t="s">
        <v>1383</v>
      </c>
      <c r="C17" t="s">
        <v>1384</v>
      </c>
      <c r="D17" t="s">
        <v>1385</v>
      </c>
      <c r="E17">
        <v>15001</v>
      </c>
      <c r="F17">
        <v>1975</v>
      </c>
      <c r="G17" t="s">
        <v>1386</v>
      </c>
      <c r="H17" s="3">
        <v>2088</v>
      </c>
      <c r="I17" s="3">
        <v>15875</v>
      </c>
      <c r="J17" s="2">
        <v>46.2</v>
      </c>
      <c r="K17" s="2">
        <v>733425</v>
      </c>
    </row>
    <row r="18" spans="1:11" x14ac:dyDescent="0.25">
      <c r="A18" t="s">
        <v>1387</v>
      </c>
      <c r="B18" t="s">
        <v>1388</v>
      </c>
      <c r="C18" t="s">
        <v>1389</v>
      </c>
      <c r="D18" t="s">
        <v>1390</v>
      </c>
      <c r="E18">
        <v>15007</v>
      </c>
      <c r="F18">
        <v>1969</v>
      </c>
      <c r="G18" t="s">
        <v>1391</v>
      </c>
      <c r="H18" s="3">
        <v>2057</v>
      </c>
      <c r="I18" s="3">
        <v>13457</v>
      </c>
      <c r="J18" s="2">
        <v>50.820000000000007</v>
      </c>
      <c r="K18" s="2">
        <v>683884.74000000011</v>
      </c>
    </row>
    <row r="19" spans="1:11" x14ac:dyDescent="0.25">
      <c r="A19" t="s">
        <v>1392</v>
      </c>
      <c r="B19" t="s">
        <v>1393</v>
      </c>
      <c r="C19" t="s">
        <v>1394</v>
      </c>
      <c r="D19" t="s">
        <v>1395</v>
      </c>
      <c r="E19">
        <v>15002</v>
      </c>
      <c r="F19">
        <v>1958</v>
      </c>
      <c r="G19" t="s">
        <v>1396</v>
      </c>
      <c r="H19" s="3">
        <v>770</v>
      </c>
      <c r="I19" s="3">
        <v>7545</v>
      </c>
      <c r="J19" s="2">
        <v>40.656000000000013</v>
      </c>
      <c r="K19" s="2">
        <v>306749.52000000008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W155"/>
  <sheetViews>
    <sheetView workbookViewId="0">
      <selection sqref="A1:W155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54.5703125" bestFit="1" customWidth="1"/>
    <col min="4" max="4" width="24.140625" bestFit="1" customWidth="1"/>
    <col min="5" max="5" width="12" bestFit="1" customWidth="1"/>
    <col min="6" max="6" width="13.140625" bestFit="1" customWidth="1"/>
    <col min="7" max="7" width="16.42578125" bestFit="1" customWidth="1"/>
    <col min="8" max="8" width="11.42578125" bestFit="1" customWidth="1"/>
    <col min="9" max="9" width="19.140625" bestFit="1" customWidth="1"/>
    <col min="10" max="10" width="21.140625" bestFit="1" customWidth="1"/>
    <col min="11" max="11" width="16.7109375" bestFit="1" customWidth="1"/>
    <col min="12" max="12" width="11" bestFit="1" customWidth="1"/>
    <col min="13" max="13" width="8.5703125" bestFit="1" customWidth="1"/>
    <col min="14" max="14" width="11" bestFit="1" customWidth="1"/>
    <col min="15" max="15" width="15" bestFit="1" customWidth="1"/>
    <col min="16" max="16" width="13.140625" bestFit="1" customWidth="1"/>
    <col min="17" max="17" width="11" bestFit="1" customWidth="1"/>
    <col min="18" max="18" width="12.85546875" bestFit="1" customWidth="1"/>
    <col min="19" max="19" width="16.42578125" bestFit="1" customWidth="1"/>
    <col min="20" max="20" width="19.7109375" bestFit="1" customWidth="1"/>
    <col min="21" max="21" width="20.7109375" bestFit="1" customWidth="1"/>
    <col min="22" max="22" width="17" bestFit="1" customWidth="1"/>
    <col min="23" max="23" width="35.140625" bestFit="1" customWidth="1"/>
    <col min="24" max="24" width="36.7109375" bestFit="1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26</v>
      </c>
      <c r="H1" s="6" t="s">
        <v>57</v>
      </c>
      <c r="I1" s="6" t="s">
        <v>58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48</v>
      </c>
      <c r="P1" s="6" t="s">
        <v>46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</v>
      </c>
      <c r="W1" s="6" t="s">
        <v>4</v>
      </c>
    </row>
    <row r="2" spans="1:23" x14ac:dyDescent="0.25">
      <c r="A2" t="s">
        <v>1397</v>
      </c>
      <c r="B2" t="s">
        <v>1397</v>
      </c>
      <c r="C2" t="s">
        <v>104</v>
      </c>
      <c r="D2" t="s">
        <v>1398</v>
      </c>
      <c r="E2">
        <v>15001</v>
      </c>
      <c r="F2">
        <v>1932</v>
      </c>
      <c r="G2">
        <v>11607</v>
      </c>
      <c r="H2">
        <v>2188</v>
      </c>
      <c r="I2">
        <v>2188</v>
      </c>
      <c r="J2" s="7" t="s">
        <v>40</v>
      </c>
      <c r="K2" s="2">
        <v>13.3</v>
      </c>
      <c r="L2" s="2">
        <v>29100.400000000001</v>
      </c>
      <c r="M2" s="4">
        <v>0.05</v>
      </c>
      <c r="N2" s="2">
        <v>27645.379999999997</v>
      </c>
      <c r="O2" s="4">
        <v>0.45157999999999998</v>
      </c>
      <c r="P2" s="2">
        <v>12484.100700399998</v>
      </c>
      <c r="Q2" s="2">
        <v>15161.279299600001</v>
      </c>
      <c r="R2" s="5">
        <v>0.09</v>
      </c>
      <c r="S2" s="2">
        <v>76.992074444444441</v>
      </c>
      <c r="T2">
        <v>2855</v>
      </c>
      <c r="U2" s="2">
        <v>48535</v>
      </c>
      <c r="V2" s="2">
        <v>216993.65888444445</v>
      </c>
    </row>
    <row r="3" spans="1:23" x14ac:dyDescent="0.25">
      <c r="A3" t="s">
        <v>1399</v>
      </c>
      <c r="B3" t="s">
        <v>1399</v>
      </c>
      <c r="C3" t="s">
        <v>109</v>
      </c>
      <c r="D3" t="s">
        <v>1400</v>
      </c>
      <c r="E3">
        <v>15001</v>
      </c>
      <c r="G3">
        <v>9488</v>
      </c>
      <c r="H3">
        <v>2249</v>
      </c>
      <c r="I3">
        <v>2249</v>
      </c>
      <c r="J3" s="7" t="s">
        <v>40</v>
      </c>
      <c r="K3" s="2">
        <v>16</v>
      </c>
      <c r="L3" s="2">
        <v>35984</v>
      </c>
      <c r="M3" s="4">
        <v>0.05</v>
      </c>
      <c r="N3" s="2">
        <v>34184.800000000003</v>
      </c>
      <c r="O3" s="4">
        <v>0.45157999999999998</v>
      </c>
      <c r="P3" s="2">
        <v>15437.171984000001</v>
      </c>
      <c r="Q3" s="2">
        <v>18747.628015999999</v>
      </c>
      <c r="R3" s="5">
        <v>0.09</v>
      </c>
      <c r="S3" s="2">
        <v>92.622044444444469</v>
      </c>
      <c r="T3">
        <v>0</v>
      </c>
      <c r="U3" s="2">
        <v>0</v>
      </c>
      <c r="V3" s="2">
        <v>208306.9779555556</v>
      </c>
    </row>
    <row r="4" spans="1:23" x14ac:dyDescent="0.25">
      <c r="A4" t="s">
        <v>1401</v>
      </c>
      <c r="B4" t="s">
        <v>1401</v>
      </c>
      <c r="C4" t="s">
        <v>104</v>
      </c>
      <c r="D4" t="s">
        <v>1402</v>
      </c>
      <c r="E4">
        <v>15001</v>
      </c>
      <c r="F4">
        <v>1929</v>
      </c>
      <c r="G4">
        <v>7784</v>
      </c>
      <c r="H4">
        <v>1732</v>
      </c>
      <c r="I4">
        <v>1732</v>
      </c>
      <c r="J4" s="7" t="s">
        <v>40</v>
      </c>
      <c r="K4" s="2">
        <v>16.099999999999998</v>
      </c>
      <c r="L4" s="2">
        <v>27885.199999999997</v>
      </c>
      <c r="M4" s="4">
        <v>0.05</v>
      </c>
      <c r="N4" s="2">
        <v>26490.94</v>
      </c>
      <c r="O4" s="4">
        <v>0.45157999999999998</v>
      </c>
      <c r="P4" s="2">
        <v>11962.778685200001</v>
      </c>
      <c r="Q4" s="2">
        <v>14528.1613148</v>
      </c>
      <c r="R4" s="5">
        <v>0.09</v>
      </c>
      <c r="S4" s="2">
        <v>93.200932222222221</v>
      </c>
      <c r="T4">
        <v>0</v>
      </c>
      <c r="U4" s="2">
        <v>0</v>
      </c>
      <c r="V4" s="2">
        <v>161424.01460888889</v>
      </c>
    </row>
    <row r="5" spans="1:23" x14ac:dyDescent="0.25">
      <c r="A5" t="s">
        <v>1403</v>
      </c>
      <c r="B5" t="s">
        <v>1404</v>
      </c>
      <c r="C5" t="s">
        <v>19</v>
      </c>
      <c r="D5" t="s">
        <v>1405</v>
      </c>
      <c r="E5">
        <v>15001</v>
      </c>
      <c r="F5">
        <v>1981</v>
      </c>
      <c r="G5">
        <v>5500</v>
      </c>
      <c r="H5">
        <v>864</v>
      </c>
      <c r="I5">
        <v>864</v>
      </c>
      <c r="J5" s="7" t="s">
        <v>40</v>
      </c>
      <c r="K5" s="2">
        <v>18.2</v>
      </c>
      <c r="L5" s="2">
        <v>15724.8</v>
      </c>
      <c r="M5" s="4">
        <v>0.05</v>
      </c>
      <c r="N5" s="2">
        <v>14938.56</v>
      </c>
      <c r="O5" s="4">
        <v>0.45157999999999998</v>
      </c>
      <c r="P5" s="2">
        <v>6745.9549247999994</v>
      </c>
      <c r="Q5" s="2">
        <v>8192.605075200001</v>
      </c>
      <c r="R5" s="5">
        <v>0.09</v>
      </c>
      <c r="S5" s="2">
        <v>105.35757555555556</v>
      </c>
      <c r="T5">
        <v>0</v>
      </c>
      <c r="U5" s="2">
        <v>0</v>
      </c>
      <c r="V5" s="2">
        <v>91028.945280000014</v>
      </c>
    </row>
    <row r="6" spans="1:23" x14ac:dyDescent="0.25">
      <c r="A6" t="s">
        <v>1406</v>
      </c>
      <c r="B6" t="s">
        <v>1407</v>
      </c>
      <c r="C6" t="s">
        <v>1408</v>
      </c>
      <c r="D6" t="s">
        <v>1409</v>
      </c>
      <c r="E6">
        <v>15004</v>
      </c>
      <c r="F6">
        <v>1945</v>
      </c>
      <c r="G6">
        <v>15625</v>
      </c>
      <c r="H6">
        <v>7500</v>
      </c>
      <c r="I6">
        <v>7500</v>
      </c>
      <c r="J6" s="7" t="s">
        <v>40</v>
      </c>
      <c r="K6" s="2">
        <v>11.9</v>
      </c>
      <c r="L6" s="2">
        <v>89250</v>
      </c>
      <c r="M6" s="4">
        <v>0.05</v>
      </c>
      <c r="N6" s="2">
        <v>84787.5</v>
      </c>
      <c r="O6" s="4">
        <v>0.45157999999999998</v>
      </c>
      <c r="P6" s="2">
        <v>38288.339249999997</v>
      </c>
      <c r="Q6" s="2">
        <v>46499.160750000003</v>
      </c>
      <c r="R6" s="5">
        <v>0.09</v>
      </c>
      <c r="S6" s="2">
        <v>68.887645555555565</v>
      </c>
      <c r="T6">
        <v>0</v>
      </c>
      <c r="U6" s="2">
        <v>0</v>
      </c>
      <c r="V6" s="2">
        <v>516657.34166666673</v>
      </c>
    </row>
    <row r="7" spans="1:23" x14ac:dyDescent="0.25">
      <c r="A7" t="s">
        <v>1410</v>
      </c>
      <c r="B7" t="s">
        <v>1410</v>
      </c>
      <c r="C7" t="s">
        <v>18</v>
      </c>
      <c r="D7" t="s">
        <v>1411</v>
      </c>
      <c r="E7">
        <v>15001</v>
      </c>
      <c r="F7">
        <v>1927</v>
      </c>
      <c r="G7">
        <v>3125</v>
      </c>
      <c r="H7">
        <v>3662</v>
      </c>
      <c r="I7">
        <v>3662</v>
      </c>
      <c r="J7" s="7" t="s">
        <v>44</v>
      </c>
      <c r="K7" s="2">
        <v>15.3</v>
      </c>
      <c r="L7" s="2">
        <v>56028.600000000006</v>
      </c>
      <c r="M7" s="4">
        <v>0.05</v>
      </c>
      <c r="N7" s="2">
        <v>53227.170000000006</v>
      </c>
      <c r="O7" s="4">
        <v>0.50157999999999991</v>
      </c>
      <c r="P7" s="2">
        <v>26697.683928599999</v>
      </c>
      <c r="Q7" s="2">
        <v>26529.48607140001</v>
      </c>
      <c r="R7" s="5">
        <v>0.09</v>
      </c>
      <c r="S7" s="2">
        <v>80.494829999999993</v>
      </c>
      <c r="T7">
        <v>0</v>
      </c>
      <c r="U7" s="2">
        <v>0</v>
      </c>
      <c r="V7" s="2">
        <v>294772.06746000005</v>
      </c>
    </row>
    <row r="8" spans="1:23" x14ac:dyDescent="0.25">
      <c r="A8" t="s">
        <v>1412</v>
      </c>
      <c r="B8" t="s">
        <v>1413</v>
      </c>
      <c r="C8" t="s">
        <v>1414</v>
      </c>
      <c r="D8" t="s">
        <v>1415</v>
      </c>
      <c r="E8">
        <v>15001</v>
      </c>
      <c r="F8">
        <v>1989</v>
      </c>
      <c r="G8">
        <v>7421</v>
      </c>
      <c r="H8">
        <v>280</v>
      </c>
      <c r="I8">
        <v>280</v>
      </c>
      <c r="J8" s="7" t="s">
        <v>40</v>
      </c>
      <c r="K8" s="2">
        <v>20.8</v>
      </c>
      <c r="L8" s="2">
        <v>5824</v>
      </c>
      <c r="M8" s="4">
        <v>0.05</v>
      </c>
      <c r="N8" s="2">
        <v>5532.8</v>
      </c>
      <c r="O8" s="4">
        <v>0.45157999999999998</v>
      </c>
      <c r="P8" s="2">
        <v>2498.5018239999999</v>
      </c>
      <c r="Q8" s="2">
        <v>3034.2981759999998</v>
      </c>
      <c r="R8" s="5">
        <v>0.09</v>
      </c>
      <c r="S8" s="2">
        <v>120.40865777777778</v>
      </c>
      <c r="T8">
        <v>6301</v>
      </c>
      <c r="U8" s="2">
        <v>107117</v>
      </c>
      <c r="V8" s="2">
        <v>140831.42417777778</v>
      </c>
    </row>
    <row r="9" spans="1:23" x14ac:dyDescent="0.25">
      <c r="A9" t="s">
        <v>1416</v>
      </c>
      <c r="B9" t="s">
        <v>1417</v>
      </c>
      <c r="C9" t="s">
        <v>113</v>
      </c>
      <c r="D9" t="s">
        <v>1418</v>
      </c>
      <c r="E9">
        <v>15001</v>
      </c>
      <c r="F9">
        <v>1948</v>
      </c>
      <c r="G9">
        <v>5107</v>
      </c>
      <c r="H9">
        <v>1841</v>
      </c>
      <c r="I9">
        <v>1841</v>
      </c>
      <c r="J9" s="7" t="s">
        <v>40</v>
      </c>
      <c r="K9" s="2">
        <v>16.099999999999998</v>
      </c>
      <c r="L9" s="2">
        <v>29640.099999999995</v>
      </c>
      <c r="M9" s="4">
        <v>0.05</v>
      </c>
      <c r="N9" s="2">
        <v>28158.09499999999</v>
      </c>
      <c r="O9" s="4">
        <v>0.45157999999999998</v>
      </c>
      <c r="P9" s="2">
        <v>12715.632540099996</v>
      </c>
      <c r="Q9" s="2">
        <v>15442.462459899998</v>
      </c>
      <c r="R9" s="5">
        <v>0.09</v>
      </c>
      <c r="S9" s="2">
        <v>93.200932222222207</v>
      </c>
      <c r="T9">
        <v>0</v>
      </c>
      <c r="U9" s="2">
        <v>0</v>
      </c>
      <c r="V9" s="2">
        <v>171582.91622111108</v>
      </c>
    </row>
    <row r="10" spans="1:23" x14ac:dyDescent="0.25">
      <c r="A10" t="s">
        <v>1419</v>
      </c>
      <c r="B10" t="s">
        <v>1420</v>
      </c>
      <c r="C10" t="s">
        <v>115</v>
      </c>
      <c r="D10" t="s">
        <v>1421</v>
      </c>
      <c r="E10">
        <v>15001</v>
      </c>
      <c r="F10">
        <v>1977</v>
      </c>
      <c r="G10">
        <v>10299</v>
      </c>
      <c r="H10">
        <v>4500</v>
      </c>
      <c r="I10">
        <v>4500</v>
      </c>
      <c r="J10" s="7" t="s">
        <v>40</v>
      </c>
      <c r="K10" s="2">
        <v>14</v>
      </c>
      <c r="L10" s="2">
        <v>63000</v>
      </c>
      <c r="M10" s="4">
        <v>0.05</v>
      </c>
      <c r="N10" s="2">
        <v>59850</v>
      </c>
      <c r="O10" s="4">
        <v>0.45157999999999998</v>
      </c>
      <c r="P10" s="2">
        <v>27027.062999999998</v>
      </c>
      <c r="Q10" s="2">
        <v>32822.937000000005</v>
      </c>
      <c r="R10" s="5">
        <v>0.09</v>
      </c>
      <c r="S10" s="2">
        <v>81.0442888888889</v>
      </c>
      <c r="T10">
        <v>0</v>
      </c>
      <c r="U10" s="2">
        <v>0</v>
      </c>
      <c r="V10" s="2">
        <v>364699.3000000001</v>
      </c>
    </row>
    <row r="11" spans="1:23" x14ac:dyDescent="0.25">
      <c r="A11" t="s">
        <v>1422</v>
      </c>
      <c r="B11" t="s">
        <v>1423</v>
      </c>
      <c r="C11" t="s">
        <v>19</v>
      </c>
      <c r="D11" t="s">
        <v>1424</v>
      </c>
      <c r="E11">
        <v>15001</v>
      </c>
      <c r="F11">
        <v>1951</v>
      </c>
      <c r="G11">
        <v>11325</v>
      </c>
      <c r="H11">
        <v>5450</v>
      </c>
      <c r="I11">
        <v>5450</v>
      </c>
      <c r="J11" s="7" t="s">
        <v>40</v>
      </c>
      <c r="K11" s="2">
        <v>11.9</v>
      </c>
      <c r="L11" s="2">
        <v>64855</v>
      </c>
      <c r="M11" s="4">
        <v>0.05</v>
      </c>
      <c r="N11" s="2">
        <v>61612.25</v>
      </c>
      <c r="O11" s="4">
        <v>0.45157999999999998</v>
      </c>
      <c r="P11" s="2">
        <v>27822.859854999999</v>
      </c>
      <c r="Q11" s="2">
        <v>33789.390144999998</v>
      </c>
      <c r="R11" s="5">
        <v>0.09</v>
      </c>
      <c r="S11" s="2">
        <v>68.887645555555551</v>
      </c>
      <c r="T11">
        <v>0</v>
      </c>
      <c r="U11" s="2">
        <v>0</v>
      </c>
      <c r="V11" s="2">
        <v>375437.66827777773</v>
      </c>
    </row>
    <row r="12" spans="1:23" x14ac:dyDescent="0.25">
      <c r="A12" t="s">
        <v>1425</v>
      </c>
      <c r="B12" t="s">
        <v>1425</v>
      </c>
      <c r="C12" t="s">
        <v>18</v>
      </c>
      <c r="D12" t="s">
        <v>1426</v>
      </c>
      <c r="E12">
        <v>15003</v>
      </c>
      <c r="F12">
        <v>1925</v>
      </c>
      <c r="G12">
        <v>35235</v>
      </c>
      <c r="H12">
        <v>56220</v>
      </c>
      <c r="I12">
        <v>56220</v>
      </c>
      <c r="J12" s="7" t="s">
        <v>40</v>
      </c>
      <c r="K12" s="2">
        <v>11.9</v>
      </c>
      <c r="L12" s="2">
        <v>669017.99999999988</v>
      </c>
      <c r="M12" s="4">
        <v>0.05</v>
      </c>
      <c r="N12" s="2">
        <v>635567.09999999986</v>
      </c>
      <c r="O12" s="4">
        <v>0.50157999999999991</v>
      </c>
      <c r="P12" s="2">
        <v>318787.74601799989</v>
      </c>
      <c r="Q12" s="2">
        <v>316779.35398199997</v>
      </c>
      <c r="R12" s="5">
        <v>0.08</v>
      </c>
      <c r="S12" s="2">
        <v>70.432976249999996</v>
      </c>
      <c r="T12">
        <v>0</v>
      </c>
      <c r="U12" s="2">
        <v>0</v>
      </c>
      <c r="V12" s="2">
        <v>3959741.9247750002</v>
      </c>
    </row>
    <row r="13" spans="1:23" x14ac:dyDescent="0.25">
      <c r="A13" t="s">
        <v>1427</v>
      </c>
      <c r="B13" t="s">
        <v>1427</v>
      </c>
      <c r="C13" t="s">
        <v>106</v>
      </c>
      <c r="D13" t="s">
        <v>1428</v>
      </c>
      <c r="E13">
        <v>15003</v>
      </c>
      <c r="F13">
        <v>2010</v>
      </c>
      <c r="G13">
        <v>18597</v>
      </c>
      <c r="H13">
        <v>4600</v>
      </c>
      <c r="I13">
        <v>4287</v>
      </c>
      <c r="J13" s="7" t="s">
        <v>40</v>
      </c>
      <c r="K13" s="2">
        <v>26</v>
      </c>
      <c r="L13" s="2">
        <v>111462</v>
      </c>
      <c r="M13" s="4">
        <v>0.05</v>
      </c>
      <c r="N13" s="2">
        <v>105888.9</v>
      </c>
      <c r="O13" s="4">
        <v>0.45157999999999998</v>
      </c>
      <c r="P13" s="2">
        <v>47817.309461999997</v>
      </c>
      <c r="Q13" s="2">
        <v>58071.590537999997</v>
      </c>
      <c r="R13" s="5">
        <v>0.08</v>
      </c>
      <c r="S13" s="2">
        <v>169.32467499999998</v>
      </c>
      <c r="T13">
        <v>197</v>
      </c>
      <c r="U13" s="2">
        <v>3349</v>
      </c>
      <c r="V13" s="2">
        <v>729243.88172499998</v>
      </c>
    </row>
    <row r="14" spans="1:23" x14ac:dyDescent="0.25">
      <c r="A14" t="s">
        <v>1429</v>
      </c>
      <c r="B14" t="s">
        <v>1429</v>
      </c>
      <c r="C14" t="s">
        <v>18</v>
      </c>
      <c r="D14" t="s">
        <v>1430</v>
      </c>
      <c r="E14">
        <v>15003</v>
      </c>
      <c r="F14">
        <v>1934</v>
      </c>
      <c r="G14">
        <v>18379</v>
      </c>
      <c r="H14">
        <v>23064</v>
      </c>
      <c r="I14">
        <v>23064</v>
      </c>
      <c r="J14" s="7" t="s">
        <v>40</v>
      </c>
      <c r="K14" s="2">
        <v>14</v>
      </c>
      <c r="L14" s="2">
        <v>322896</v>
      </c>
      <c r="M14" s="4">
        <v>0.1</v>
      </c>
      <c r="N14" s="2">
        <v>290606.40000000002</v>
      </c>
      <c r="O14" s="4">
        <v>0.50157999999999991</v>
      </c>
      <c r="P14" s="2">
        <v>145762.35811199999</v>
      </c>
      <c r="Q14" s="2">
        <v>144844.04188800004</v>
      </c>
      <c r="R14" s="5">
        <v>8.5000000000000006E-2</v>
      </c>
      <c r="S14" s="2">
        <v>73.88343529411766</v>
      </c>
      <c r="T14">
        <v>0</v>
      </c>
      <c r="U14" s="2">
        <v>0</v>
      </c>
      <c r="V14" s="2">
        <v>1704047.5516235298</v>
      </c>
    </row>
    <row r="15" spans="1:23" x14ac:dyDescent="0.25">
      <c r="A15" t="s">
        <v>1431</v>
      </c>
      <c r="B15" t="s">
        <v>1432</v>
      </c>
      <c r="C15" t="s">
        <v>19</v>
      </c>
      <c r="D15" t="s">
        <v>1433</v>
      </c>
      <c r="E15">
        <v>15001</v>
      </c>
      <c r="F15">
        <v>1928</v>
      </c>
      <c r="G15">
        <v>6793</v>
      </c>
      <c r="H15">
        <v>4785</v>
      </c>
      <c r="I15">
        <v>4785</v>
      </c>
      <c r="J15" s="7" t="s">
        <v>40</v>
      </c>
      <c r="K15" s="2">
        <v>14</v>
      </c>
      <c r="L15" s="2">
        <v>66990</v>
      </c>
      <c r="M15" s="4">
        <v>0.05</v>
      </c>
      <c r="N15" s="2">
        <v>63640.5</v>
      </c>
      <c r="O15" s="4">
        <v>0.45157999999999998</v>
      </c>
      <c r="P15" s="2">
        <v>28738.776989999998</v>
      </c>
      <c r="Q15" s="2">
        <v>34901.723010000002</v>
      </c>
      <c r="R15" s="5">
        <v>0.09</v>
      </c>
      <c r="S15" s="2">
        <v>81.044288888888886</v>
      </c>
      <c r="T15">
        <v>0</v>
      </c>
      <c r="U15" s="2">
        <v>0</v>
      </c>
      <c r="V15" s="2">
        <v>387796.92233333329</v>
      </c>
    </row>
    <row r="16" spans="1:23" x14ac:dyDescent="0.25">
      <c r="A16" t="s">
        <v>1434</v>
      </c>
      <c r="B16" t="s">
        <v>1434</v>
      </c>
      <c r="C16" t="s">
        <v>18</v>
      </c>
      <c r="D16" t="s">
        <v>1435</v>
      </c>
      <c r="E16">
        <v>15003</v>
      </c>
      <c r="F16">
        <v>1923</v>
      </c>
      <c r="G16">
        <v>7500</v>
      </c>
      <c r="H16">
        <v>15000</v>
      </c>
      <c r="J16" s="7" t="s">
        <v>40</v>
      </c>
      <c r="K16" s="2">
        <v>19</v>
      </c>
      <c r="L16" s="2">
        <v>285000</v>
      </c>
      <c r="M16" s="4">
        <v>0.1</v>
      </c>
      <c r="N16" s="2">
        <v>256500</v>
      </c>
      <c r="O16" s="4">
        <v>0.50157999999999991</v>
      </c>
      <c r="P16" s="2">
        <v>128655.26999999996</v>
      </c>
      <c r="Q16" s="2">
        <v>127844.73000000004</v>
      </c>
      <c r="R16" s="5">
        <v>7.4999999999999997E-2</v>
      </c>
      <c r="S16" s="2">
        <v>113.63976000000002</v>
      </c>
      <c r="T16">
        <v>0</v>
      </c>
      <c r="U16" s="2">
        <v>0</v>
      </c>
      <c r="V16" s="2">
        <v>1704596.4000000004</v>
      </c>
    </row>
    <row r="17" spans="1:22" x14ac:dyDescent="0.25">
      <c r="A17" t="s">
        <v>1436</v>
      </c>
      <c r="B17" t="s">
        <v>1437</v>
      </c>
      <c r="C17" t="s">
        <v>1438</v>
      </c>
      <c r="D17" t="s">
        <v>1439</v>
      </c>
      <c r="E17">
        <v>15003</v>
      </c>
      <c r="F17">
        <v>1964</v>
      </c>
      <c r="G17">
        <v>11250</v>
      </c>
      <c r="H17">
        <v>30000</v>
      </c>
      <c r="I17">
        <v>30000</v>
      </c>
      <c r="J17" s="7" t="s">
        <v>40</v>
      </c>
      <c r="K17" s="2">
        <v>14.7</v>
      </c>
      <c r="L17" s="2">
        <v>441000.00000000006</v>
      </c>
      <c r="M17" s="4">
        <v>0.1</v>
      </c>
      <c r="N17" s="2">
        <v>396900.00000000006</v>
      </c>
      <c r="O17" s="4">
        <v>0.50157999999999991</v>
      </c>
      <c r="P17" s="2">
        <v>199077.10200000001</v>
      </c>
      <c r="Q17" s="2">
        <v>197822.89800000007</v>
      </c>
      <c r="R17" s="5">
        <v>8.5000000000000006E-2</v>
      </c>
      <c r="S17" s="2">
        <v>77.57760705882356</v>
      </c>
      <c r="T17">
        <v>0</v>
      </c>
      <c r="U17" s="2">
        <v>0</v>
      </c>
      <c r="V17" s="2">
        <v>2327328.2117647068</v>
      </c>
    </row>
    <row r="18" spans="1:22" x14ac:dyDescent="0.25">
      <c r="A18" t="s">
        <v>1440</v>
      </c>
      <c r="B18" t="s">
        <v>1440</v>
      </c>
      <c r="C18" t="s">
        <v>18</v>
      </c>
      <c r="D18" t="s">
        <v>1441</v>
      </c>
      <c r="E18">
        <v>15003</v>
      </c>
      <c r="F18">
        <v>1966</v>
      </c>
      <c r="G18">
        <v>6500</v>
      </c>
      <c r="H18">
        <v>5918</v>
      </c>
      <c r="I18">
        <v>5918</v>
      </c>
      <c r="J18" s="7" t="s">
        <v>40</v>
      </c>
      <c r="K18" s="2">
        <v>15.3</v>
      </c>
      <c r="L18" s="2">
        <v>90545.400000000009</v>
      </c>
      <c r="M18" s="4">
        <v>0.05</v>
      </c>
      <c r="N18" s="2">
        <v>86018.13</v>
      </c>
      <c r="O18" s="4">
        <v>0.50157999999999991</v>
      </c>
      <c r="P18" s="2">
        <v>43144.973645399994</v>
      </c>
      <c r="Q18" s="2">
        <v>42873.156354600011</v>
      </c>
      <c r="R18" s="5">
        <v>0.08</v>
      </c>
      <c r="S18" s="2">
        <v>90.556683750000033</v>
      </c>
      <c r="T18">
        <v>0</v>
      </c>
      <c r="U18" s="2">
        <v>0</v>
      </c>
      <c r="V18" s="2">
        <v>535914.45443250018</v>
      </c>
    </row>
    <row r="19" spans="1:22" x14ac:dyDescent="0.25">
      <c r="A19" t="s">
        <v>1442</v>
      </c>
      <c r="B19" t="s">
        <v>1443</v>
      </c>
      <c r="C19" t="s">
        <v>113</v>
      </c>
      <c r="D19" t="s">
        <v>1444</v>
      </c>
      <c r="E19">
        <v>15003</v>
      </c>
      <c r="F19">
        <v>1935</v>
      </c>
      <c r="G19">
        <v>7528</v>
      </c>
      <c r="H19">
        <v>1464</v>
      </c>
      <c r="I19">
        <v>1464</v>
      </c>
      <c r="J19" s="7" t="s">
        <v>40</v>
      </c>
      <c r="K19" s="2">
        <v>16.099999999999998</v>
      </c>
      <c r="L19" s="2">
        <v>23570.400000000001</v>
      </c>
      <c r="M19" s="4">
        <v>0.05</v>
      </c>
      <c r="N19" s="2">
        <v>22391.879999999997</v>
      </c>
      <c r="O19" s="4">
        <v>0.45157999999999998</v>
      </c>
      <c r="P19" s="2">
        <v>10111.725170399999</v>
      </c>
      <c r="Q19" s="2">
        <v>12280.154829599998</v>
      </c>
      <c r="R19" s="5">
        <v>0.09</v>
      </c>
      <c r="S19" s="2">
        <v>93.200932222222221</v>
      </c>
      <c r="T19">
        <v>0</v>
      </c>
      <c r="U19" s="2">
        <v>0</v>
      </c>
      <c r="V19" s="2">
        <v>136446.16477333332</v>
      </c>
    </row>
    <row r="20" spans="1:22" x14ac:dyDescent="0.25">
      <c r="A20" t="s">
        <v>1445</v>
      </c>
      <c r="B20" t="s">
        <v>1445</v>
      </c>
      <c r="C20" t="s">
        <v>18</v>
      </c>
      <c r="D20" t="s">
        <v>1446</v>
      </c>
      <c r="E20">
        <v>15003</v>
      </c>
      <c r="F20">
        <v>1917</v>
      </c>
      <c r="G20">
        <v>4278</v>
      </c>
      <c r="H20">
        <v>7165</v>
      </c>
      <c r="J20" s="7" t="s">
        <v>40</v>
      </c>
      <c r="K20" s="2">
        <v>19</v>
      </c>
      <c r="L20" s="2">
        <v>136135</v>
      </c>
      <c r="M20" s="4">
        <v>0.1</v>
      </c>
      <c r="N20" s="2">
        <v>122521.5</v>
      </c>
      <c r="O20" s="4">
        <v>0.50157999999999991</v>
      </c>
      <c r="P20" s="2">
        <v>61454.333969999992</v>
      </c>
      <c r="Q20" s="2">
        <v>61067.166030000008</v>
      </c>
      <c r="R20" s="5">
        <v>7.4999999999999997E-2</v>
      </c>
      <c r="S20" s="2">
        <v>113.63976000000002</v>
      </c>
      <c r="T20">
        <v>0</v>
      </c>
      <c r="U20" s="2">
        <v>0</v>
      </c>
      <c r="V20" s="2">
        <v>814228.88040000014</v>
      </c>
    </row>
    <row r="21" spans="1:22" x14ac:dyDescent="0.25">
      <c r="A21" t="s">
        <v>1447</v>
      </c>
      <c r="B21" t="s">
        <v>1447</v>
      </c>
      <c r="C21" t="s">
        <v>18</v>
      </c>
      <c r="D21" t="s">
        <v>1448</v>
      </c>
      <c r="E21">
        <v>15003</v>
      </c>
      <c r="F21">
        <v>1936</v>
      </c>
      <c r="G21">
        <v>4125</v>
      </c>
      <c r="H21">
        <v>6930</v>
      </c>
      <c r="I21">
        <v>6000</v>
      </c>
      <c r="J21" s="7" t="s">
        <v>40</v>
      </c>
      <c r="K21" s="2">
        <v>16</v>
      </c>
      <c r="L21" s="2">
        <v>96000</v>
      </c>
      <c r="M21" s="4">
        <v>0.05</v>
      </c>
      <c r="N21" s="2">
        <v>91200</v>
      </c>
      <c r="O21" s="4">
        <v>0.50157999999999991</v>
      </c>
      <c r="P21" s="2">
        <v>45744.09599999999</v>
      </c>
      <c r="Q21" s="2">
        <v>45455.90400000001</v>
      </c>
      <c r="R21" s="5">
        <v>0.08</v>
      </c>
      <c r="S21" s="2">
        <v>94.699800000000039</v>
      </c>
      <c r="T21">
        <v>0</v>
      </c>
      <c r="U21" s="2">
        <v>0</v>
      </c>
      <c r="V21" s="2">
        <v>568198.80000000016</v>
      </c>
    </row>
    <row r="22" spans="1:22" x14ac:dyDescent="0.25">
      <c r="A22" t="s">
        <v>1449</v>
      </c>
      <c r="B22" t="s">
        <v>1449</v>
      </c>
      <c r="C22" t="s">
        <v>18</v>
      </c>
      <c r="D22" t="s">
        <v>1450</v>
      </c>
      <c r="E22">
        <v>15003</v>
      </c>
      <c r="F22">
        <v>1926</v>
      </c>
      <c r="G22">
        <v>7426</v>
      </c>
      <c r="H22">
        <v>9250</v>
      </c>
      <c r="I22">
        <v>9250</v>
      </c>
      <c r="J22" s="7" t="s">
        <v>40</v>
      </c>
      <c r="K22" s="2">
        <v>10.5</v>
      </c>
      <c r="L22" s="2">
        <v>97125</v>
      </c>
      <c r="M22" s="4">
        <v>0.05</v>
      </c>
      <c r="N22" s="2">
        <v>92268.75</v>
      </c>
      <c r="O22" s="4">
        <v>0.45157999999999998</v>
      </c>
      <c r="P22" s="2">
        <v>41666.722125</v>
      </c>
      <c r="Q22" s="2">
        <v>50602.027875</v>
      </c>
      <c r="R22" s="5">
        <v>0.08</v>
      </c>
      <c r="S22" s="2">
        <v>68.381118749999999</v>
      </c>
      <c r="T22">
        <v>0</v>
      </c>
      <c r="U22" s="2">
        <v>0</v>
      </c>
      <c r="V22" s="2">
        <v>632525.34843749995</v>
      </c>
    </row>
    <row r="23" spans="1:22" x14ac:dyDescent="0.25">
      <c r="A23" t="s">
        <v>1451</v>
      </c>
      <c r="B23" t="s">
        <v>1451</v>
      </c>
      <c r="C23" t="s">
        <v>109</v>
      </c>
      <c r="D23" t="s">
        <v>1452</v>
      </c>
      <c r="E23">
        <v>15008</v>
      </c>
      <c r="F23">
        <v>1917</v>
      </c>
      <c r="G23">
        <v>82641</v>
      </c>
      <c r="H23">
        <v>128366</v>
      </c>
      <c r="I23">
        <v>130221</v>
      </c>
      <c r="J23" s="7" t="s">
        <v>98</v>
      </c>
      <c r="K23" s="2">
        <v>10</v>
      </c>
      <c r="L23" s="2">
        <v>1302210</v>
      </c>
      <c r="M23" s="4">
        <v>0.1</v>
      </c>
      <c r="N23" s="2">
        <v>1171989</v>
      </c>
      <c r="O23" s="4">
        <v>0.55157999999999996</v>
      </c>
      <c r="P23" s="2">
        <v>646445.69261999999</v>
      </c>
      <c r="Q23" s="2">
        <v>525543.30738000001</v>
      </c>
      <c r="R23" s="5">
        <v>6.5000000000000002E-2</v>
      </c>
      <c r="S23" s="2">
        <v>62.088923076923074</v>
      </c>
      <c r="T23">
        <v>0</v>
      </c>
      <c r="U23" s="2">
        <v>0</v>
      </c>
      <c r="V23" s="2">
        <v>8085281.6519999998</v>
      </c>
    </row>
    <row r="24" spans="1:22" x14ac:dyDescent="0.25">
      <c r="A24" t="s">
        <v>1453</v>
      </c>
      <c r="B24" t="s">
        <v>1453</v>
      </c>
      <c r="C24" t="s">
        <v>104</v>
      </c>
      <c r="D24" t="s">
        <v>1454</v>
      </c>
      <c r="E24">
        <v>15001</v>
      </c>
      <c r="F24">
        <v>1951</v>
      </c>
      <c r="G24">
        <v>16888</v>
      </c>
      <c r="H24">
        <v>4212</v>
      </c>
      <c r="I24">
        <v>4212</v>
      </c>
      <c r="J24" s="7" t="s">
        <v>40</v>
      </c>
      <c r="K24" s="2">
        <v>14</v>
      </c>
      <c r="L24" s="2">
        <v>58968</v>
      </c>
      <c r="M24" s="4">
        <v>0.05</v>
      </c>
      <c r="N24" s="2">
        <v>56019.6</v>
      </c>
      <c r="O24" s="4">
        <v>0.45157999999999998</v>
      </c>
      <c r="P24" s="2">
        <v>25297.330967999998</v>
      </c>
      <c r="Q24" s="2">
        <v>30722.269032</v>
      </c>
      <c r="R24" s="5">
        <v>0.09</v>
      </c>
      <c r="S24" s="2">
        <v>81.0442888888889</v>
      </c>
      <c r="T24">
        <v>0</v>
      </c>
      <c r="U24" s="2">
        <v>0</v>
      </c>
      <c r="V24" s="2">
        <v>341358.54480000003</v>
      </c>
    </row>
    <row r="25" spans="1:22" x14ac:dyDescent="0.25">
      <c r="A25" t="s">
        <v>1455</v>
      </c>
      <c r="B25" t="s">
        <v>1456</v>
      </c>
      <c r="C25" t="s">
        <v>1457</v>
      </c>
      <c r="D25" t="s">
        <v>1458</v>
      </c>
      <c r="E25">
        <v>15008</v>
      </c>
      <c r="F25">
        <v>1946</v>
      </c>
      <c r="G25">
        <v>271423</v>
      </c>
      <c r="H25">
        <v>56227</v>
      </c>
      <c r="I25">
        <v>56227</v>
      </c>
      <c r="J25" s="7" t="s">
        <v>98</v>
      </c>
      <c r="K25" s="2">
        <v>12.1</v>
      </c>
      <c r="L25" s="2">
        <v>680346.70000000007</v>
      </c>
      <c r="M25" s="4">
        <v>0.1</v>
      </c>
      <c r="N25" s="2">
        <v>612312.03</v>
      </c>
      <c r="O25" s="4">
        <v>0.55157999999999996</v>
      </c>
      <c r="P25" s="2">
        <v>337739.06950739998</v>
      </c>
      <c r="Q25" s="2">
        <v>274572.96049260005</v>
      </c>
      <c r="R25" s="5">
        <v>6.5000000000000002E-2</v>
      </c>
      <c r="S25" s="2">
        <v>75.127596923076922</v>
      </c>
      <c r="T25">
        <v>46515</v>
      </c>
      <c r="U25" s="2">
        <v>790755</v>
      </c>
      <c r="V25" s="2">
        <v>5014954.3921938464</v>
      </c>
    </row>
    <row r="26" spans="1:22" x14ac:dyDescent="0.25">
      <c r="A26" t="s">
        <v>1459</v>
      </c>
      <c r="B26" t="s">
        <v>1460</v>
      </c>
      <c r="C26" t="s">
        <v>19</v>
      </c>
      <c r="D26" t="s">
        <v>1461</v>
      </c>
      <c r="E26">
        <v>15001</v>
      </c>
      <c r="F26">
        <v>1950</v>
      </c>
      <c r="G26">
        <v>7250</v>
      </c>
      <c r="H26">
        <v>2202</v>
      </c>
      <c r="I26">
        <v>2202</v>
      </c>
      <c r="J26" s="7" t="s">
        <v>40</v>
      </c>
      <c r="K26" s="2">
        <v>14</v>
      </c>
      <c r="L26" s="2">
        <v>30828</v>
      </c>
      <c r="M26" s="4">
        <v>0.05</v>
      </c>
      <c r="N26" s="2">
        <v>29286.6</v>
      </c>
      <c r="O26" s="4">
        <v>0.45157999999999998</v>
      </c>
      <c r="P26" s="2">
        <v>13225.242828</v>
      </c>
      <c r="Q26" s="2">
        <v>16061.357172</v>
      </c>
      <c r="R26" s="5">
        <v>0.09</v>
      </c>
      <c r="S26" s="2">
        <v>81.0442888888889</v>
      </c>
      <c r="T26">
        <v>0</v>
      </c>
      <c r="U26" s="2">
        <v>0</v>
      </c>
      <c r="V26" s="2">
        <v>178459.52413333335</v>
      </c>
    </row>
    <row r="27" spans="1:22" x14ac:dyDescent="0.25">
      <c r="A27" t="s">
        <v>1462</v>
      </c>
      <c r="B27" t="s">
        <v>1462</v>
      </c>
      <c r="C27" t="s">
        <v>104</v>
      </c>
      <c r="D27" t="s">
        <v>1463</v>
      </c>
      <c r="E27">
        <v>15004</v>
      </c>
      <c r="F27">
        <v>1951</v>
      </c>
      <c r="G27">
        <v>3050</v>
      </c>
      <c r="H27">
        <v>2300</v>
      </c>
      <c r="I27">
        <v>2300</v>
      </c>
      <c r="J27" s="7" t="s">
        <v>44</v>
      </c>
      <c r="K27" s="2">
        <v>12.6</v>
      </c>
      <c r="L27" s="2">
        <v>28980</v>
      </c>
      <c r="M27" s="4">
        <v>0.05</v>
      </c>
      <c r="N27" s="2">
        <v>27531</v>
      </c>
      <c r="O27" s="4">
        <v>0.45157999999999998</v>
      </c>
      <c r="P27" s="2">
        <v>12432.448979999999</v>
      </c>
      <c r="Q27" s="2">
        <v>15098.551020000001</v>
      </c>
      <c r="R27" s="5">
        <v>0.1</v>
      </c>
      <c r="S27" s="2">
        <v>65.645873999999992</v>
      </c>
      <c r="T27">
        <v>0</v>
      </c>
      <c r="U27" s="2">
        <v>0</v>
      </c>
      <c r="V27" s="2">
        <v>150985.51019999999</v>
      </c>
    </row>
    <row r="28" spans="1:22" x14ac:dyDescent="0.25">
      <c r="A28" t="s">
        <v>1464</v>
      </c>
      <c r="B28" t="s">
        <v>1464</v>
      </c>
      <c r="C28" t="s">
        <v>104</v>
      </c>
      <c r="D28" t="s">
        <v>1465</v>
      </c>
      <c r="E28">
        <v>15004</v>
      </c>
      <c r="F28">
        <v>1949</v>
      </c>
      <c r="G28">
        <v>7162</v>
      </c>
      <c r="H28">
        <v>7249</v>
      </c>
      <c r="I28">
        <v>7249</v>
      </c>
      <c r="J28" s="7" t="s">
        <v>44</v>
      </c>
      <c r="K28" s="2">
        <v>8.8199999999999985</v>
      </c>
      <c r="L28" s="2">
        <v>63936.179999999986</v>
      </c>
      <c r="M28" s="4">
        <v>0.05</v>
      </c>
      <c r="N28" s="2">
        <v>60739.370999999985</v>
      </c>
      <c r="O28" s="4">
        <v>0.45157999999999998</v>
      </c>
      <c r="P28" s="2">
        <v>27428.685156179992</v>
      </c>
      <c r="Q28" s="2">
        <v>33310.685843819992</v>
      </c>
      <c r="R28" s="5">
        <v>0.1</v>
      </c>
      <c r="S28" s="2">
        <v>45.95211179999999</v>
      </c>
      <c r="T28">
        <v>0</v>
      </c>
      <c r="U28" s="2">
        <v>0</v>
      </c>
      <c r="V28" s="2">
        <v>333106.85843819991</v>
      </c>
    </row>
    <row r="29" spans="1:22" x14ac:dyDescent="0.25">
      <c r="A29" t="s">
        <v>1466</v>
      </c>
      <c r="B29" t="s">
        <v>1466</v>
      </c>
      <c r="C29" t="s">
        <v>18</v>
      </c>
      <c r="D29" t="s">
        <v>1467</v>
      </c>
      <c r="E29">
        <v>15001</v>
      </c>
      <c r="F29">
        <v>1964</v>
      </c>
      <c r="G29">
        <v>5285</v>
      </c>
      <c r="H29">
        <v>7050</v>
      </c>
      <c r="I29">
        <v>7050</v>
      </c>
      <c r="J29" s="7" t="s">
        <v>40</v>
      </c>
      <c r="K29" s="2">
        <v>16</v>
      </c>
      <c r="L29" s="2">
        <v>112800</v>
      </c>
      <c r="M29" s="4">
        <v>0.05</v>
      </c>
      <c r="N29" s="2">
        <v>107160</v>
      </c>
      <c r="O29" s="4">
        <v>0.50157999999999991</v>
      </c>
      <c r="P29" s="2">
        <v>53749.312799999992</v>
      </c>
      <c r="Q29" s="2">
        <v>53410.687200000008</v>
      </c>
      <c r="R29" s="5">
        <v>0.08</v>
      </c>
      <c r="S29" s="2">
        <v>94.699799999999996</v>
      </c>
      <c r="T29">
        <v>0</v>
      </c>
      <c r="U29" s="2">
        <v>0</v>
      </c>
      <c r="V29" s="2">
        <v>667633.59000000008</v>
      </c>
    </row>
    <row r="30" spans="1:22" x14ac:dyDescent="0.25">
      <c r="A30" t="s">
        <v>1468</v>
      </c>
      <c r="B30" t="s">
        <v>1468</v>
      </c>
      <c r="C30" t="s">
        <v>104</v>
      </c>
      <c r="D30" t="s">
        <v>1469</v>
      </c>
      <c r="E30">
        <v>15008</v>
      </c>
      <c r="F30">
        <v>1958</v>
      </c>
      <c r="G30">
        <v>3050</v>
      </c>
      <c r="H30">
        <v>2875</v>
      </c>
      <c r="I30">
        <v>2875</v>
      </c>
      <c r="J30" s="7" t="s">
        <v>40</v>
      </c>
      <c r="K30" s="2">
        <v>14</v>
      </c>
      <c r="L30" s="2">
        <v>40250</v>
      </c>
      <c r="M30" s="4">
        <v>0.05</v>
      </c>
      <c r="N30" s="2">
        <v>38237.5</v>
      </c>
      <c r="O30" s="4">
        <v>0.45157999999999998</v>
      </c>
      <c r="P30" s="2">
        <v>17267.290249999998</v>
      </c>
      <c r="Q30" s="2">
        <v>20970.209750000002</v>
      </c>
      <c r="R30" s="5">
        <v>0.09</v>
      </c>
      <c r="S30" s="2">
        <v>81.0442888888889</v>
      </c>
      <c r="T30">
        <v>0</v>
      </c>
      <c r="U30" s="2">
        <v>0</v>
      </c>
      <c r="V30" s="2">
        <v>233002.33055555561</v>
      </c>
    </row>
    <row r="31" spans="1:22" x14ac:dyDescent="0.25">
      <c r="A31" t="s">
        <v>1470</v>
      </c>
      <c r="B31" t="s">
        <v>1470</v>
      </c>
      <c r="C31" t="s">
        <v>18</v>
      </c>
      <c r="D31" t="s">
        <v>1471</v>
      </c>
      <c r="E31">
        <v>15001</v>
      </c>
      <c r="F31">
        <v>1921</v>
      </c>
      <c r="G31">
        <v>6274</v>
      </c>
      <c r="H31">
        <v>14355</v>
      </c>
      <c r="I31">
        <v>14355</v>
      </c>
      <c r="J31" s="7" t="s">
        <v>40</v>
      </c>
      <c r="K31" s="2">
        <v>11.9</v>
      </c>
      <c r="L31" s="2">
        <v>170824.49999999997</v>
      </c>
      <c r="M31" s="4">
        <v>0.05</v>
      </c>
      <c r="N31" s="2">
        <v>162283.27499999997</v>
      </c>
      <c r="O31" s="4">
        <v>0.50157999999999991</v>
      </c>
      <c r="P31" s="2">
        <v>81398.045074499969</v>
      </c>
      <c r="Q31" s="2">
        <v>80885.229925499996</v>
      </c>
      <c r="R31" s="5">
        <v>0.08</v>
      </c>
      <c r="S31" s="2">
        <v>70.432976249999996</v>
      </c>
      <c r="T31">
        <v>0</v>
      </c>
      <c r="U31" s="2">
        <v>0</v>
      </c>
      <c r="V31" s="2">
        <v>1011065.37406875</v>
      </c>
    </row>
    <row r="32" spans="1:22" x14ac:dyDescent="0.25">
      <c r="A32" t="s">
        <v>1472</v>
      </c>
      <c r="B32" t="s">
        <v>1472</v>
      </c>
      <c r="C32" t="s">
        <v>104</v>
      </c>
      <c r="D32" t="s">
        <v>1473</v>
      </c>
      <c r="E32">
        <v>15008</v>
      </c>
      <c r="F32">
        <v>1953</v>
      </c>
      <c r="G32">
        <v>2951</v>
      </c>
      <c r="H32">
        <v>2928</v>
      </c>
      <c r="I32">
        <v>2928</v>
      </c>
      <c r="J32" s="7" t="s">
        <v>40</v>
      </c>
      <c r="K32" s="2">
        <v>14</v>
      </c>
      <c r="L32" s="2">
        <v>40992</v>
      </c>
      <c r="M32" s="4">
        <v>0.05</v>
      </c>
      <c r="N32" s="2">
        <v>38942.400000000001</v>
      </c>
      <c r="O32" s="4">
        <v>0.45157999999999998</v>
      </c>
      <c r="P32" s="2">
        <v>17585.608992000001</v>
      </c>
      <c r="Q32" s="2">
        <v>21356.791008</v>
      </c>
      <c r="R32" s="5">
        <v>0.09</v>
      </c>
      <c r="S32" s="2">
        <v>81.044288888888886</v>
      </c>
      <c r="T32">
        <v>0</v>
      </c>
      <c r="U32" s="2">
        <v>0</v>
      </c>
      <c r="V32" s="2">
        <v>237297.67786666669</v>
      </c>
    </row>
    <row r="33" spans="1:22" x14ac:dyDescent="0.25">
      <c r="A33" t="s">
        <v>1474</v>
      </c>
      <c r="B33" t="s">
        <v>1474</v>
      </c>
      <c r="C33" t="s">
        <v>18</v>
      </c>
      <c r="D33" t="s">
        <v>1475</v>
      </c>
      <c r="E33">
        <v>15001</v>
      </c>
      <c r="F33">
        <v>1930</v>
      </c>
      <c r="G33">
        <v>36618</v>
      </c>
      <c r="H33">
        <v>3960</v>
      </c>
      <c r="I33">
        <v>3960</v>
      </c>
      <c r="J33" s="7" t="s">
        <v>40</v>
      </c>
      <c r="K33" s="2">
        <v>20</v>
      </c>
      <c r="L33" s="2">
        <v>79200</v>
      </c>
      <c r="M33" s="4">
        <v>0.1</v>
      </c>
      <c r="N33" s="2">
        <v>71280</v>
      </c>
      <c r="O33" s="4">
        <v>0.50157999999999991</v>
      </c>
      <c r="P33" s="2">
        <v>35752.622399999993</v>
      </c>
      <c r="Q33" s="2">
        <v>35527.377600000007</v>
      </c>
      <c r="R33" s="5">
        <v>8.5000000000000006E-2</v>
      </c>
      <c r="S33" s="2">
        <v>105.54776470588236</v>
      </c>
      <c r="T33">
        <v>20778</v>
      </c>
      <c r="U33" s="2">
        <v>353226</v>
      </c>
      <c r="V33" s="2">
        <v>771195.14823529404</v>
      </c>
    </row>
    <row r="34" spans="1:22" x14ac:dyDescent="0.25">
      <c r="A34" t="s">
        <v>1476</v>
      </c>
      <c r="B34" t="s">
        <v>1476</v>
      </c>
      <c r="C34" t="s">
        <v>104</v>
      </c>
      <c r="D34" t="s">
        <v>1477</v>
      </c>
      <c r="E34">
        <v>15001</v>
      </c>
      <c r="F34">
        <v>1898</v>
      </c>
      <c r="G34">
        <v>1894</v>
      </c>
      <c r="H34">
        <v>814</v>
      </c>
      <c r="I34">
        <v>814</v>
      </c>
      <c r="J34" s="7" t="s">
        <v>40</v>
      </c>
      <c r="K34" s="2">
        <v>18.2</v>
      </c>
      <c r="L34" s="2">
        <v>14814.8</v>
      </c>
      <c r="M34" s="4">
        <v>0.05</v>
      </c>
      <c r="N34" s="2">
        <v>14074.06</v>
      </c>
      <c r="O34" s="4">
        <v>0.45157999999999998</v>
      </c>
      <c r="P34" s="2">
        <v>6355.5640147999993</v>
      </c>
      <c r="Q34" s="2">
        <v>7718.4959852000002</v>
      </c>
      <c r="R34" s="5">
        <v>0.09</v>
      </c>
      <c r="S34" s="2">
        <v>105.35757555555556</v>
      </c>
      <c r="T34">
        <v>0</v>
      </c>
      <c r="U34" s="2">
        <v>0</v>
      </c>
      <c r="V34" s="2">
        <v>85761.066502222224</v>
      </c>
    </row>
    <row r="35" spans="1:22" x14ac:dyDescent="0.25">
      <c r="A35" t="s">
        <v>1478</v>
      </c>
      <c r="B35" t="s">
        <v>1478</v>
      </c>
      <c r="C35" t="s">
        <v>104</v>
      </c>
      <c r="D35" t="s">
        <v>1479</v>
      </c>
      <c r="E35">
        <v>15004</v>
      </c>
      <c r="F35">
        <v>1920</v>
      </c>
      <c r="G35">
        <v>4332</v>
      </c>
      <c r="H35">
        <v>4088</v>
      </c>
      <c r="I35">
        <v>4088</v>
      </c>
      <c r="J35" s="7" t="s">
        <v>40</v>
      </c>
      <c r="K35" s="2">
        <v>13.3</v>
      </c>
      <c r="L35" s="2">
        <v>54370.399999999994</v>
      </c>
      <c r="M35" s="4">
        <v>0.05</v>
      </c>
      <c r="N35" s="2">
        <v>51651.88</v>
      </c>
      <c r="O35" s="4">
        <v>0.45157999999999998</v>
      </c>
      <c r="P35" s="2">
        <v>23324.955970399998</v>
      </c>
      <c r="Q35" s="2">
        <v>28326.924029599999</v>
      </c>
      <c r="R35" s="5">
        <v>0.09</v>
      </c>
      <c r="S35" s="2">
        <v>76.992074444444441</v>
      </c>
      <c r="T35">
        <v>0</v>
      </c>
      <c r="U35" s="2">
        <v>0</v>
      </c>
      <c r="V35" s="2">
        <v>314743.60032888886</v>
      </c>
    </row>
    <row r="36" spans="1:22" x14ac:dyDescent="0.25">
      <c r="A36" t="s">
        <v>1480</v>
      </c>
      <c r="B36" t="s">
        <v>1481</v>
      </c>
      <c r="C36" t="s">
        <v>113</v>
      </c>
      <c r="D36" t="s">
        <v>1482</v>
      </c>
      <c r="E36">
        <v>15002</v>
      </c>
      <c r="F36">
        <v>1924</v>
      </c>
      <c r="G36">
        <v>8856</v>
      </c>
      <c r="H36">
        <v>4646</v>
      </c>
      <c r="I36">
        <v>4646</v>
      </c>
      <c r="J36" s="7" t="s">
        <v>40</v>
      </c>
      <c r="K36" s="2">
        <v>12.6</v>
      </c>
      <c r="L36" s="2">
        <v>58539.6</v>
      </c>
      <c r="M36" s="4">
        <v>0.05</v>
      </c>
      <c r="N36" s="2">
        <v>55612.619999999995</v>
      </c>
      <c r="O36" s="4">
        <v>0.45157999999999998</v>
      </c>
      <c r="P36" s="2">
        <v>25113.546939599997</v>
      </c>
      <c r="Q36" s="2">
        <v>30499.073060399998</v>
      </c>
      <c r="R36" s="5">
        <v>0.09</v>
      </c>
      <c r="S36" s="2">
        <v>72.939859999999996</v>
      </c>
      <c r="T36">
        <v>0</v>
      </c>
      <c r="U36" s="2">
        <v>0</v>
      </c>
      <c r="V36" s="2">
        <v>338878.58955999999</v>
      </c>
    </row>
    <row r="37" spans="1:22" x14ac:dyDescent="0.25">
      <c r="A37" t="s">
        <v>1483</v>
      </c>
      <c r="B37" t="s">
        <v>1484</v>
      </c>
      <c r="C37" t="s">
        <v>1485</v>
      </c>
      <c r="D37" t="s">
        <v>1486</v>
      </c>
      <c r="E37">
        <v>15001</v>
      </c>
      <c r="F37">
        <v>1924</v>
      </c>
      <c r="G37">
        <v>22680</v>
      </c>
      <c r="H37">
        <v>5641</v>
      </c>
      <c r="I37">
        <v>5641</v>
      </c>
      <c r="J37" s="7" t="s">
        <v>40</v>
      </c>
      <c r="K37" s="2">
        <v>16</v>
      </c>
      <c r="L37" s="2">
        <v>90256</v>
      </c>
      <c r="M37" s="4">
        <v>0.05</v>
      </c>
      <c r="N37" s="2">
        <v>85743.2</v>
      </c>
      <c r="O37" s="4">
        <v>0.45157999999999998</v>
      </c>
      <c r="P37" s="2">
        <v>38719.914255999996</v>
      </c>
      <c r="Q37" s="2">
        <v>47023.285744000001</v>
      </c>
      <c r="R37" s="5">
        <v>0.09</v>
      </c>
      <c r="S37" s="2">
        <v>92.622044444444441</v>
      </c>
      <c r="T37">
        <v>0</v>
      </c>
      <c r="U37" s="2">
        <v>0</v>
      </c>
      <c r="V37" s="2">
        <v>522480.95271111111</v>
      </c>
    </row>
    <row r="38" spans="1:22" x14ac:dyDescent="0.25">
      <c r="A38" t="s">
        <v>1487</v>
      </c>
      <c r="B38" t="s">
        <v>1488</v>
      </c>
      <c r="C38" t="s">
        <v>1489</v>
      </c>
      <c r="D38" t="s">
        <v>1490</v>
      </c>
      <c r="E38">
        <v>15008</v>
      </c>
      <c r="F38">
        <v>1995</v>
      </c>
      <c r="G38">
        <v>43680</v>
      </c>
      <c r="H38">
        <v>16101</v>
      </c>
      <c r="I38">
        <v>16101</v>
      </c>
      <c r="J38" s="7" t="s">
        <v>40</v>
      </c>
      <c r="K38" s="2">
        <v>26</v>
      </c>
      <c r="L38" s="2">
        <v>418626</v>
      </c>
      <c r="M38" s="4">
        <v>0.05</v>
      </c>
      <c r="N38" s="2">
        <v>397694.7</v>
      </c>
      <c r="O38" s="4">
        <v>0.45157999999999998</v>
      </c>
      <c r="P38" s="2">
        <v>179590.972626</v>
      </c>
      <c r="Q38" s="2">
        <v>218103.72737400001</v>
      </c>
      <c r="R38" s="5">
        <v>0.08</v>
      </c>
      <c r="S38" s="2">
        <v>169.32467499999998</v>
      </c>
      <c r="T38">
        <v>0</v>
      </c>
      <c r="U38" s="2">
        <v>0</v>
      </c>
      <c r="V38" s="2">
        <v>2726296.5921749999</v>
      </c>
    </row>
    <row r="39" spans="1:22" x14ac:dyDescent="0.25">
      <c r="A39" t="s">
        <v>1491</v>
      </c>
      <c r="B39" t="s">
        <v>1492</v>
      </c>
      <c r="C39" t="s">
        <v>1493</v>
      </c>
      <c r="D39" t="s">
        <v>1494</v>
      </c>
      <c r="E39">
        <v>15004</v>
      </c>
      <c r="F39">
        <v>1925</v>
      </c>
      <c r="G39">
        <v>12480</v>
      </c>
      <c r="H39">
        <v>4675</v>
      </c>
      <c r="I39">
        <v>4677</v>
      </c>
      <c r="J39" s="7" t="s">
        <v>40</v>
      </c>
      <c r="K39" s="2">
        <v>16</v>
      </c>
      <c r="L39" s="2">
        <v>74832</v>
      </c>
      <c r="M39" s="4">
        <v>0.05</v>
      </c>
      <c r="N39" s="2">
        <v>71090.399999999994</v>
      </c>
      <c r="O39" s="4">
        <v>0.45157999999999998</v>
      </c>
      <c r="P39" s="2">
        <v>32103.002831999995</v>
      </c>
      <c r="Q39" s="2">
        <v>38987.397168000003</v>
      </c>
      <c r="R39" s="5">
        <v>0.09</v>
      </c>
      <c r="S39" s="2">
        <v>92.622044444444441</v>
      </c>
      <c r="T39">
        <v>0</v>
      </c>
      <c r="U39" s="2">
        <v>0</v>
      </c>
      <c r="V39" s="2">
        <v>433193.30186666665</v>
      </c>
    </row>
    <row r="40" spans="1:22" x14ac:dyDescent="0.25">
      <c r="A40" t="s">
        <v>1495</v>
      </c>
      <c r="B40" t="s">
        <v>1495</v>
      </c>
      <c r="C40" t="s">
        <v>104</v>
      </c>
      <c r="D40" t="s">
        <v>1496</v>
      </c>
      <c r="E40">
        <v>15004</v>
      </c>
      <c r="F40">
        <v>1931</v>
      </c>
      <c r="G40">
        <v>7359</v>
      </c>
      <c r="H40">
        <v>1918</v>
      </c>
      <c r="I40">
        <v>1918</v>
      </c>
      <c r="J40" s="7" t="s">
        <v>40</v>
      </c>
      <c r="K40" s="2">
        <v>16.099999999999998</v>
      </c>
      <c r="L40" s="2">
        <v>30879.799999999996</v>
      </c>
      <c r="M40" s="4">
        <v>0.05</v>
      </c>
      <c r="N40" s="2">
        <v>29335.81</v>
      </c>
      <c r="O40" s="4">
        <v>0.45157999999999998</v>
      </c>
      <c r="P40" s="2">
        <v>13247.465079799998</v>
      </c>
      <c r="Q40" s="2">
        <v>16088.344920199999</v>
      </c>
      <c r="R40" s="5">
        <v>0.09</v>
      </c>
      <c r="S40" s="2">
        <v>93.200932222222221</v>
      </c>
      <c r="T40">
        <v>0</v>
      </c>
      <c r="U40" s="2">
        <v>0</v>
      </c>
      <c r="V40" s="2">
        <v>178759.38800222223</v>
      </c>
    </row>
    <row r="41" spans="1:22" x14ac:dyDescent="0.25">
      <c r="A41" t="s">
        <v>1497</v>
      </c>
      <c r="B41" t="s">
        <v>1498</v>
      </c>
      <c r="C41" t="s">
        <v>1499</v>
      </c>
      <c r="D41" t="s">
        <v>1500</v>
      </c>
      <c r="E41">
        <v>15004</v>
      </c>
      <c r="F41">
        <v>1960</v>
      </c>
      <c r="G41">
        <v>12600</v>
      </c>
      <c r="H41">
        <v>2758</v>
      </c>
      <c r="I41">
        <v>2758</v>
      </c>
      <c r="J41" s="7" t="s">
        <v>40</v>
      </c>
      <c r="K41" s="2">
        <v>16</v>
      </c>
      <c r="L41" s="2">
        <v>44128</v>
      </c>
      <c r="M41" s="4">
        <v>0.05</v>
      </c>
      <c r="N41" s="2">
        <v>41921.599999999999</v>
      </c>
      <c r="O41" s="4">
        <v>0.45157999999999998</v>
      </c>
      <c r="P41" s="2">
        <v>18930.956128000002</v>
      </c>
      <c r="Q41" s="2">
        <v>22990.643872000001</v>
      </c>
      <c r="R41" s="5">
        <v>0.09</v>
      </c>
      <c r="S41" s="2">
        <v>92.622044444444441</v>
      </c>
      <c r="T41">
        <v>0</v>
      </c>
      <c r="U41" s="2">
        <v>0</v>
      </c>
      <c r="V41" s="2">
        <v>255451.5985777778</v>
      </c>
    </row>
    <row r="42" spans="1:22" x14ac:dyDescent="0.25">
      <c r="A42" t="s">
        <v>1501</v>
      </c>
      <c r="B42" t="s">
        <v>1501</v>
      </c>
      <c r="C42" t="s">
        <v>104</v>
      </c>
      <c r="D42" t="s">
        <v>1502</v>
      </c>
      <c r="E42">
        <v>15004</v>
      </c>
      <c r="F42">
        <v>1910</v>
      </c>
      <c r="G42">
        <v>16734</v>
      </c>
      <c r="H42">
        <v>1456</v>
      </c>
      <c r="I42">
        <v>1456</v>
      </c>
      <c r="J42" s="7" t="s">
        <v>40</v>
      </c>
      <c r="K42" s="2">
        <v>16.099999999999998</v>
      </c>
      <c r="L42" s="2">
        <v>23441.599999999999</v>
      </c>
      <c r="M42" s="4">
        <v>0.05</v>
      </c>
      <c r="N42" s="2">
        <v>22269.519999999997</v>
      </c>
      <c r="O42" s="4">
        <v>0.45157999999999998</v>
      </c>
      <c r="P42" s="2">
        <v>10056.469841599996</v>
      </c>
      <c r="Q42" s="2">
        <v>12213.050158399999</v>
      </c>
      <c r="R42" s="5">
        <v>0.09</v>
      </c>
      <c r="S42" s="2">
        <v>93.200932222222221</v>
      </c>
      <c r="T42">
        <v>10910</v>
      </c>
      <c r="U42" s="2">
        <v>185470</v>
      </c>
      <c r="V42" s="2">
        <v>321170.55731555552</v>
      </c>
    </row>
    <row r="43" spans="1:22" x14ac:dyDescent="0.25">
      <c r="A43" t="s">
        <v>1503</v>
      </c>
      <c r="B43" t="s">
        <v>1504</v>
      </c>
      <c r="C43" t="s">
        <v>1505</v>
      </c>
      <c r="D43" t="s">
        <v>1506</v>
      </c>
      <c r="E43">
        <v>15008</v>
      </c>
      <c r="F43">
        <v>1982</v>
      </c>
      <c r="G43">
        <v>11700</v>
      </c>
      <c r="H43">
        <v>10000</v>
      </c>
      <c r="I43">
        <v>10000</v>
      </c>
      <c r="J43" s="7" t="s">
        <v>40</v>
      </c>
      <c r="K43" s="2">
        <v>9.3099999999999987</v>
      </c>
      <c r="L43" s="2">
        <v>93099.999999999985</v>
      </c>
      <c r="M43" s="4">
        <v>0.05</v>
      </c>
      <c r="N43" s="2">
        <v>88444.999999999985</v>
      </c>
      <c r="O43" s="4">
        <v>0.45157999999999998</v>
      </c>
      <c r="P43" s="2">
        <v>39939.993099999992</v>
      </c>
      <c r="Q43" s="2">
        <v>48505.006899999993</v>
      </c>
      <c r="R43" s="5">
        <v>0.09</v>
      </c>
      <c r="S43" s="2">
        <v>53.894452111111107</v>
      </c>
      <c r="T43">
        <v>0</v>
      </c>
      <c r="U43" s="2">
        <v>0</v>
      </c>
      <c r="V43" s="2">
        <v>538944.52111111104</v>
      </c>
    </row>
    <row r="44" spans="1:22" x14ac:dyDescent="0.25">
      <c r="A44" t="s">
        <v>1507</v>
      </c>
      <c r="B44" t="s">
        <v>1507</v>
      </c>
      <c r="C44" t="s">
        <v>104</v>
      </c>
      <c r="D44" t="s">
        <v>1508</v>
      </c>
      <c r="E44">
        <v>15004</v>
      </c>
      <c r="F44">
        <v>1955</v>
      </c>
      <c r="G44">
        <v>2975</v>
      </c>
      <c r="H44">
        <v>2875</v>
      </c>
      <c r="I44">
        <v>2875</v>
      </c>
      <c r="J44" s="7" t="s">
        <v>40</v>
      </c>
      <c r="K44" s="2">
        <v>14</v>
      </c>
      <c r="L44" s="2">
        <v>40250</v>
      </c>
      <c r="M44" s="4">
        <v>0.05</v>
      </c>
      <c r="N44" s="2">
        <v>38237.5</v>
      </c>
      <c r="O44" s="4">
        <v>0.45157999999999998</v>
      </c>
      <c r="P44" s="2">
        <v>17267.290249999998</v>
      </c>
      <c r="Q44" s="2">
        <v>20970.209750000002</v>
      </c>
      <c r="R44" s="5">
        <v>0.09</v>
      </c>
      <c r="S44" s="2">
        <v>81.0442888888889</v>
      </c>
      <c r="T44">
        <v>0</v>
      </c>
      <c r="U44" s="2">
        <v>0</v>
      </c>
      <c r="V44" s="2">
        <v>233002.33055555561</v>
      </c>
    </row>
    <row r="45" spans="1:22" x14ac:dyDescent="0.25">
      <c r="A45" t="s">
        <v>1509</v>
      </c>
      <c r="B45" t="s">
        <v>1510</v>
      </c>
      <c r="C45" t="s">
        <v>115</v>
      </c>
      <c r="D45" t="s">
        <v>1511</v>
      </c>
      <c r="E45">
        <v>15004</v>
      </c>
      <c r="F45">
        <v>1954</v>
      </c>
      <c r="G45">
        <v>8925</v>
      </c>
      <c r="H45">
        <v>4000</v>
      </c>
      <c r="I45">
        <v>4000</v>
      </c>
      <c r="J45" s="7" t="s">
        <v>40</v>
      </c>
      <c r="K45" s="2">
        <v>14</v>
      </c>
      <c r="L45" s="2">
        <v>56000</v>
      </c>
      <c r="M45" s="4">
        <v>0.05</v>
      </c>
      <c r="N45" s="2">
        <v>53200</v>
      </c>
      <c r="O45" s="4">
        <v>0.45157999999999998</v>
      </c>
      <c r="P45" s="2">
        <v>24024.056</v>
      </c>
      <c r="Q45" s="2">
        <v>29175.944</v>
      </c>
      <c r="R45" s="5">
        <v>0.09</v>
      </c>
      <c r="S45" s="2">
        <v>81.044288888888886</v>
      </c>
      <c r="T45">
        <v>0</v>
      </c>
      <c r="U45" s="2">
        <v>0</v>
      </c>
      <c r="V45" s="2">
        <v>324177.15555555554</v>
      </c>
    </row>
    <row r="46" spans="1:22" x14ac:dyDescent="0.25">
      <c r="A46" t="s">
        <v>1512</v>
      </c>
      <c r="B46" t="s">
        <v>1512</v>
      </c>
      <c r="C46" t="s">
        <v>104</v>
      </c>
      <c r="D46" t="s">
        <v>1513</v>
      </c>
      <c r="E46">
        <v>15008</v>
      </c>
      <c r="F46">
        <v>1991</v>
      </c>
      <c r="G46">
        <v>20789</v>
      </c>
      <c r="H46">
        <v>5250</v>
      </c>
      <c r="I46">
        <v>5250</v>
      </c>
      <c r="J46" s="7" t="s">
        <v>40</v>
      </c>
      <c r="K46" s="2">
        <v>11.9</v>
      </c>
      <c r="L46" s="2">
        <v>62475</v>
      </c>
      <c r="M46" s="4">
        <v>0.05</v>
      </c>
      <c r="N46" s="2">
        <v>59351.25</v>
      </c>
      <c r="O46" s="4">
        <v>0.45157999999999998</v>
      </c>
      <c r="P46" s="2">
        <v>26801.837475</v>
      </c>
      <c r="Q46" s="2">
        <v>32549.412525</v>
      </c>
      <c r="R46" s="5">
        <v>0.09</v>
      </c>
      <c r="S46" s="2">
        <v>68.887645555555551</v>
      </c>
      <c r="T46">
        <v>0</v>
      </c>
      <c r="U46" s="2">
        <v>0</v>
      </c>
      <c r="V46" s="2">
        <v>361660.13916666666</v>
      </c>
    </row>
    <row r="47" spans="1:22" x14ac:dyDescent="0.25">
      <c r="A47" t="s">
        <v>1514</v>
      </c>
      <c r="B47" t="s">
        <v>1514</v>
      </c>
      <c r="C47" t="s">
        <v>104</v>
      </c>
      <c r="D47" t="s">
        <v>1515</v>
      </c>
      <c r="E47">
        <v>15004</v>
      </c>
      <c r="F47">
        <v>1944</v>
      </c>
      <c r="G47">
        <v>8895</v>
      </c>
      <c r="H47">
        <v>8890</v>
      </c>
      <c r="I47">
        <v>8890</v>
      </c>
      <c r="J47" s="7" t="s">
        <v>40</v>
      </c>
      <c r="K47" s="2">
        <v>8.8444999999999983</v>
      </c>
      <c r="L47" s="2">
        <v>78627.604999999981</v>
      </c>
      <c r="M47" s="4">
        <v>0.05</v>
      </c>
      <c r="N47" s="2">
        <v>74696.224749999979</v>
      </c>
      <c r="O47" s="4">
        <v>0.45157999999999998</v>
      </c>
      <c r="P47" s="2">
        <v>33731.321172604992</v>
      </c>
      <c r="Q47" s="2">
        <v>40964.903577394987</v>
      </c>
      <c r="R47" s="5">
        <v>0.09</v>
      </c>
      <c r="S47" s="2">
        <v>51.199729505555545</v>
      </c>
      <c r="T47">
        <v>0</v>
      </c>
      <c r="U47" s="2">
        <v>0</v>
      </c>
      <c r="V47" s="2">
        <v>455165.59530438879</v>
      </c>
    </row>
    <row r="48" spans="1:22" x14ac:dyDescent="0.25">
      <c r="A48" t="s">
        <v>1516</v>
      </c>
      <c r="B48" t="s">
        <v>1516</v>
      </c>
      <c r="C48" t="s">
        <v>104</v>
      </c>
      <c r="D48" t="s">
        <v>1517</v>
      </c>
      <c r="E48">
        <v>15008</v>
      </c>
      <c r="F48">
        <v>1926</v>
      </c>
      <c r="G48">
        <v>5950</v>
      </c>
      <c r="H48">
        <v>2100</v>
      </c>
      <c r="I48">
        <v>2100</v>
      </c>
      <c r="J48" s="7" t="s">
        <v>40</v>
      </c>
      <c r="K48" s="2">
        <v>17.71</v>
      </c>
      <c r="L48" s="2">
        <v>37191</v>
      </c>
      <c r="M48" s="4">
        <v>0.05</v>
      </c>
      <c r="N48" s="2">
        <v>35331.449999999997</v>
      </c>
      <c r="O48" s="4">
        <v>0.45157999999999998</v>
      </c>
      <c r="P48" s="2">
        <v>15954.976190999998</v>
      </c>
      <c r="Q48" s="2">
        <v>19376.473808999999</v>
      </c>
      <c r="R48" s="5">
        <v>0.09</v>
      </c>
      <c r="S48" s="2">
        <v>102.52102544444443</v>
      </c>
      <c r="T48">
        <v>0</v>
      </c>
      <c r="U48" s="2">
        <v>0</v>
      </c>
      <c r="V48" s="2">
        <v>215294.15343333333</v>
      </c>
    </row>
    <row r="49" spans="1:22" x14ac:dyDescent="0.25">
      <c r="A49" t="s">
        <v>1518</v>
      </c>
      <c r="B49" t="s">
        <v>1519</v>
      </c>
      <c r="C49" t="s">
        <v>1520</v>
      </c>
      <c r="D49" t="s">
        <v>1521</v>
      </c>
      <c r="E49">
        <v>15001</v>
      </c>
      <c r="F49">
        <v>1961</v>
      </c>
      <c r="G49">
        <v>60168</v>
      </c>
      <c r="H49">
        <v>30546</v>
      </c>
      <c r="I49">
        <v>30546</v>
      </c>
      <c r="J49" s="7" t="s">
        <v>40</v>
      </c>
      <c r="K49" s="2">
        <v>11.4</v>
      </c>
      <c r="L49" s="2">
        <v>348224.39999999997</v>
      </c>
      <c r="M49" s="4">
        <v>0.05</v>
      </c>
      <c r="N49" s="2">
        <v>330813.18</v>
      </c>
      <c r="O49" s="4">
        <v>0.45157999999999998</v>
      </c>
      <c r="P49" s="2">
        <v>149388.61582439998</v>
      </c>
      <c r="Q49" s="2">
        <v>181424.56417560001</v>
      </c>
      <c r="R49" s="5">
        <v>0.09</v>
      </c>
      <c r="S49" s="2">
        <v>65.993206666666666</v>
      </c>
      <c r="T49">
        <v>0</v>
      </c>
      <c r="U49" s="2">
        <v>0</v>
      </c>
      <c r="V49" s="2">
        <v>2015828.4908400001</v>
      </c>
    </row>
    <row r="50" spans="1:22" x14ac:dyDescent="0.25">
      <c r="A50" t="s">
        <v>1522</v>
      </c>
      <c r="B50" t="s">
        <v>1523</v>
      </c>
      <c r="C50" t="s">
        <v>1524</v>
      </c>
      <c r="D50" t="s">
        <v>1525</v>
      </c>
      <c r="E50">
        <v>15001</v>
      </c>
      <c r="F50">
        <v>1992</v>
      </c>
      <c r="G50">
        <v>18426</v>
      </c>
      <c r="H50">
        <v>9215</v>
      </c>
      <c r="I50">
        <v>7903</v>
      </c>
      <c r="J50" s="7" t="s">
        <v>40</v>
      </c>
      <c r="K50" s="2">
        <v>19</v>
      </c>
      <c r="L50" s="2">
        <v>150157</v>
      </c>
      <c r="M50" s="4">
        <v>0.05</v>
      </c>
      <c r="N50" s="2">
        <v>142649.15</v>
      </c>
      <c r="O50" s="4">
        <v>0.50157999999999991</v>
      </c>
      <c r="P50" s="2">
        <v>71549.960656999989</v>
      </c>
      <c r="Q50" s="2">
        <v>71099.189343000005</v>
      </c>
      <c r="R50" s="5">
        <v>8.5000000000000006E-2</v>
      </c>
      <c r="S50" s="2">
        <v>105.84095294117648</v>
      </c>
      <c r="T50">
        <v>0</v>
      </c>
      <c r="U50" s="2">
        <v>0</v>
      </c>
      <c r="V50" s="2">
        <v>836461.05109411781</v>
      </c>
    </row>
    <row r="51" spans="1:22" x14ac:dyDescent="0.25">
      <c r="A51" t="s">
        <v>1526</v>
      </c>
      <c r="B51" t="s">
        <v>1527</v>
      </c>
      <c r="C51" t="s">
        <v>1528</v>
      </c>
      <c r="D51" t="s">
        <v>1529</v>
      </c>
      <c r="E51">
        <v>15001</v>
      </c>
      <c r="F51">
        <v>1981</v>
      </c>
      <c r="G51">
        <v>17640</v>
      </c>
      <c r="H51">
        <v>3215</v>
      </c>
      <c r="I51">
        <v>3215</v>
      </c>
      <c r="J51" s="7" t="s">
        <v>40</v>
      </c>
      <c r="K51" s="2">
        <v>26</v>
      </c>
      <c r="L51" s="2">
        <v>83590</v>
      </c>
      <c r="M51" s="4">
        <v>0.05</v>
      </c>
      <c r="N51" s="2">
        <v>79410.5</v>
      </c>
      <c r="O51" s="4">
        <v>0.45157999999999998</v>
      </c>
      <c r="P51" s="2">
        <v>35860.193589999995</v>
      </c>
      <c r="Q51" s="2">
        <v>43550.306410000005</v>
      </c>
      <c r="R51" s="5">
        <v>0.08</v>
      </c>
      <c r="S51" s="2">
        <v>169.32467500000004</v>
      </c>
      <c r="T51">
        <v>0</v>
      </c>
      <c r="U51" s="2">
        <v>0</v>
      </c>
      <c r="V51" s="2">
        <v>544378.83012500009</v>
      </c>
    </row>
    <row r="52" spans="1:22" x14ac:dyDescent="0.25">
      <c r="A52" t="s">
        <v>1530</v>
      </c>
      <c r="B52" t="s">
        <v>1530</v>
      </c>
      <c r="C52" t="s">
        <v>1531</v>
      </c>
      <c r="D52" t="s">
        <v>1532</v>
      </c>
      <c r="E52">
        <v>15006</v>
      </c>
      <c r="F52">
        <v>1963</v>
      </c>
      <c r="G52">
        <v>29687</v>
      </c>
      <c r="H52">
        <v>25720</v>
      </c>
      <c r="I52">
        <v>25720</v>
      </c>
      <c r="J52" s="7" t="s">
        <v>40</v>
      </c>
      <c r="K52" s="2">
        <v>10.199999999999999</v>
      </c>
      <c r="L52" s="2">
        <v>262344</v>
      </c>
      <c r="M52" s="4">
        <v>0.05</v>
      </c>
      <c r="N52" s="2">
        <v>249226.8</v>
      </c>
      <c r="O52" s="4">
        <v>0.50157999999999991</v>
      </c>
      <c r="P52" s="2">
        <v>125007.17834399996</v>
      </c>
      <c r="Q52" s="2">
        <v>124219.62165600002</v>
      </c>
      <c r="R52" s="5">
        <v>0.09</v>
      </c>
      <c r="S52" s="2">
        <v>53.66322000000001</v>
      </c>
      <c r="T52">
        <v>0</v>
      </c>
      <c r="U52" s="2">
        <v>0</v>
      </c>
      <c r="V52" s="2">
        <v>1380218.0184000002</v>
      </c>
    </row>
    <row r="53" spans="1:22" x14ac:dyDescent="0.25">
      <c r="A53" t="s">
        <v>1533</v>
      </c>
      <c r="B53" t="s">
        <v>1534</v>
      </c>
      <c r="C53" t="s">
        <v>1505</v>
      </c>
      <c r="D53" t="s">
        <v>1535</v>
      </c>
      <c r="E53">
        <v>15004</v>
      </c>
      <c r="F53">
        <v>1950</v>
      </c>
      <c r="G53">
        <v>12480</v>
      </c>
      <c r="H53">
        <v>4306</v>
      </c>
      <c r="I53">
        <v>4306</v>
      </c>
      <c r="J53" s="7" t="s">
        <v>40</v>
      </c>
      <c r="K53" s="2">
        <v>14.7</v>
      </c>
      <c r="L53" s="2">
        <v>63298.2</v>
      </c>
      <c r="M53" s="4">
        <v>0.05</v>
      </c>
      <c r="N53" s="2">
        <v>60133.29</v>
      </c>
      <c r="O53" s="4">
        <v>0.45157999999999998</v>
      </c>
      <c r="P53" s="2">
        <v>27154.9910982</v>
      </c>
      <c r="Q53" s="2">
        <v>32978.298901800001</v>
      </c>
      <c r="R53" s="5">
        <v>0.09</v>
      </c>
      <c r="S53" s="2">
        <v>85.096503333333345</v>
      </c>
      <c r="T53">
        <v>0</v>
      </c>
      <c r="U53" s="2">
        <v>0</v>
      </c>
      <c r="V53" s="2">
        <v>366425.54335333337</v>
      </c>
    </row>
    <row r="54" spans="1:22" x14ac:dyDescent="0.25">
      <c r="A54" t="s">
        <v>1536</v>
      </c>
      <c r="B54" t="s">
        <v>1537</v>
      </c>
      <c r="C54" t="s">
        <v>108</v>
      </c>
      <c r="D54" t="s">
        <v>1538</v>
      </c>
      <c r="E54">
        <v>15004</v>
      </c>
      <c r="F54">
        <v>1926</v>
      </c>
      <c r="G54">
        <v>137513</v>
      </c>
      <c r="H54">
        <v>115000</v>
      </c>
      <c r="I54">
        <v>115000</v>
      </c>
      <c r="J54" s="7" t="s">
        <v>98</v>
      </c>
      <c r="K54" s="2">
        <v>10</v>
      </c>
      <c r="L54" s="2">
        <v>1150000</v>
      </c>
      <c r="M54" s="4">
        <v>0.1</v>
      </c>
      <c r="N54" s="2">
        <v>1035000</v>
      </c>
      <c r="O54" s="4">
        <v>0.55157999999999996</v>
      </c>
      <c r="P54" s="2">
        <v>570885.29999999993</v>
      </c>
      <c r="Q54" s="2">
        <v>464114.70000000007</v>
      </c>
      <c r="R54" s="5">
        <v>6.5000000000000002E-2</v>
      </c>
      <c r="S54" s="2">
        <v>62.088923076923088</v>
      </c>
      <c r="T54">
        <v>0</v>
      </c>
      <c r="U54" s="2">
        <v>0</v>
      </c>
      <c r="V54" s="2">
        <v>7140226.1538461549</v>
      </c>
    </row>
    <row r="55" spans="1:22" x14ac:dyDescent="0.25">
      <c r="A55" t="s">
        <v>1539</v>
      </c>
      <c r="B55" t="s">
        <v>1539</v>
      </c>
      <c r="C55" t="s">
        <v>109</v>
      </c>
      <c r="D55" t="s">
        <v>1540</v>
      </c>
      <c r="E55">
        <v>15004</v>
      </c>
      <c r="F55">
        <v>1947</v>
      </c>
      <c r="G55">
        <v>24983</v>
      </c>
      <c r="H55">
        <v>1500</v>
      </c>
      <c r="I55">
        <v>1500</v>
      </c>
      <c r="J55" s="7" t="s">
        <v>40</v>
      </c>
      <c r="K55" s="2">
        <v>16</v>
      </c>
      <c r="L55" s="2">
        <v>24000</v>
      </c>
      <c r="M55" s="4">
        <v>0.05</v>
      </c>
      <c r="N55" s="2">
        <v>22800</v>
      </c>
      <c r="O55" s="4">
        <v>0.45157999999999998</v>
      </c>
      <c r="P55" s="2">
        <v>10296.023999999999</v>
      </c>
      <c r="Q55" s="2">
        <v>12503.976000000001</v>
      </c>
      <c r="R55" s="5">
        <v>0.09</v>
      </c>
      <c r="S55" s="2">
        <v>92.622044444444441</v>
      </c>
      <c r="T55">
        <v>18983</v>
      </c>
      <c r="U55" s="2">
        <v>322711</v>
      </c>
      <c r="V55" s="2">
        <v>461644.06666666665</v>
      </c>
    </row>
    <row r="56" spans="1:22" x14ac:dyDescent="0.25">
      <c r="A56" t="s">
        <v>1541</v>
      </c>
      <c r="B56" t="s">
        <v>1542</v>
      </c>
      <c r="C56" t="s">
        <v>19</v>
      </c>
      <c r="D56" t="s">
        <v>1543</v>
      </c>
      <c r="E56">
        <v>15004</v>
      </c>
      <c r="F56">
        <v>1993</v>
      </c>
      <c r="G56">
        <v>12000</v>
      </c>
      <c r="H56">
        <v>9656</v>
      </c>
      <c r="I56">
        <v>9656</v>
      </c>
      <c r="J56" s="7" t="s">
        <v>56</v>
      </c>
      <c r="K56" s="2">
        <v>11.858000000000001</v>
      </c>
      <c r="L56" s="2">
        <v>114500.848</v>
      </c>
      <c r="M56" s="4">
        <v>0.05</v>
      </c>
      <c r="N56" s="2">
        <v>108775.80560000001</v>
      </c>
      <c r="O56" s="4">
        <v>0.45157999999999998</v>
      </c>
      <c r="P56" s="2">
        <v>49120.978292847998</v>
      </c>
      <c r="Q56" s="2">
        <v>59654.827307151994</v>
      </c>
      <c r="R56" s="5">
        <v>0.08</v>
      </c>
      <c r="S56" s="2">
        <v>77.225076774999991</v>
      </c>
      <c r="T56">
        <v>0</v>
      </c>
      <c r="U56" s="2">
        <v>0</v>
      </c>
      <c r="V56" s="2">
        <v>745685.34133940004</v>
      </c>
    </row>
    <row r="57" spans="1:22" x14ac:dyDescent="0.25">
      <c r="A57" t="s">
        <v>1544</v>
      </c>
      <c r="B57" t="s">
        <v>1545</v>
      </c>
      <c r="C57" t="s">
        <v>1546</v>
      </c>
      <c r="D57" t="s">
        <v>1547</v>
      </c>
      <c r="E57">
        <v>15001</v>
      </c>
      <c r="F57">
        <v>1952</v>
      </c>
      <c r="G57">
        <v>26051</v>
      </c>
      <c r="H57">
        <v>3880</v>
      </c>
      <c r="I57">
        <v>3880</v>
      </c>
      <c r="J57" s="7" t="s">
        <v>40</v>
      </c>
      <c r="K57" s="2">
        <v>14</v>
      </c>
      <c r="L57" s="2">
        <v>54320</v>
      </c>
      <c r="M57" s="4">
        <v>0.05</v>
      </c>
      <c r="N57" s="2">
        <v>51604</v>
      </c>
      <c r="O57" s="4">
        <v>0.45157999999999998</v>
      </c>
      <c r="P57" s="2">
        <v>23303.334320000002</v>
      </c>
      <c r="Q57" s="2">
        <v>28300.665679999998</v>
      </c>
      <c r="R57" s="5">
        <v>0.09</v>
      </c>
      <c r="S57" s="2">
        <v>81.0442888888889</v>
      </c>
      <c r="T57">
        <v>10531</v>
      </c>
      <c r="U57" s="2">
        <v>179027</v>
      </c>
      <c r="V57" s="2">
        <v>493478.84088888898</v>
      </c>
    </row>
    <row r="58" spans="1:22" x14ac:dyDescent="0.25">
      <c r="A58" t="s">
        <v>1548</v>
      </c>
      <c r="B58" t="s">
        <v>1548</v>
      </c>
      <c r="C58" t="s">
        <v>104</v>
      </c>
      <c r="D58" t="s">
        <v>1549</v>
      </c>
      <c r="E58">
        <v>15004</v>
      </c>
      <c r="F58">
        <v>1926</v>
      </c>
      <c r="G58">
        <v>10428</v>
      </c>
      <c r="H58">
        <v>8435</v>
      </c>
      <c r="I58">
        <v>8435</v>
      </c>
      <c r="J58" s="7" t="s">
        <v>40</v>
      </c>
      <c r="K58" s="2">
        <v>9.7999999999999989</v>
      </c>
      <c r="L58" s="2">
        <v>82662.999999999985</v>
      </c>
      <c r="M58" s="4">
        <v>0.05</v>
      </c>
      <c r="N58" s="2">
        <v>78529.849999999991</v>
      </c>
      <c r="O58" s="4">
        <v>0.45157999999999998</v>
      </c>
      <c r="P58" s="2">
        <v>35462.509662999997</v>
      </c>
      <c r="Q58" s="2">
        <v>43067.340336999994</v>
      </c>
      <c r="R58" s="5">
        <v>0.09</v>
      </c>
      <c r="S58" s="2">
        <v>56.731002222222216</v>
      </c>
      <c r="T58">
        <v>0</v>
      </c>
      <c r="U58" s="2">
        <v>0</v>
      </c>
      <c r="V58" s="2">
        <v>478526.0037444444</v>
      </c>
    </row>
    <row r="59" spans="1:22" x14ac:dyDescent="0.25">
      <c r="A59" t="s">
        <v>1550</v>
      </c>
      <c r="B59" t="s">
        <v>1551</v>
      </c>
      <c r="C59" t="s">
        <v>112</v>
      </c>
      <c r="D59" t="s">
        <v>1552</v>
      </c>
      <c r="E59">
        <v>15004</v>
      </c>
      <c r="F59">
        <v>1925</v>
      </c>
      <c r="G59">
        <v>11600</v>
      </c>
      <c r="H59">
        <v>17500</v>
      </c>
      <c r="I59">
        <v>17500</v>
      </c>
      <c r="J59" s="7" t="s">
        <v>40</v>
      </c>
      <c r="K59" s="2">
        <v>11.2</v>
      </c>
      <c r="L59" s="2">
        <v>196000</v>
      </c>
      <c r="M59" s="4">
        <v>0.05</v>
      </c>
      <c r="N59" s="2">
        <v>186200</v>
      </c>
      <c r="O59" s="4">
        <v>0.50157999999999991</v>
      </c>
      <c r="P59" s="2">
        <v>93394.195999999982</v>
      </c>
      <c r="Q59" s="2">
        <v>92805.804000000018</v>
      </c>
      <c r="R59" s="5">
        <v>0.08</v>
      </c>
      <c r="S59" s="2">
        <v>66.289860000000019</v>
      </c>
      <c r="T59">
        <v>0</v>
      </c>
      <c r="U59" s="2">
        <v>0</v>
      </c>
      <c r="V59" s="2">
        <v>1160072.5500000005</v>
      </c>
    </row>
    <row r="60" spans="1:22" x14ac:dyDescent="0.25">
      <c r="A60" t="s">
        <v>1553</v>
      </c>
      <c r="B60" t="s">
        <v>1553</v>
      </c>
      <c r="C60" t="s">
        <v>105</v>
      </c>
      <c r="D60" t="s">
        <v>1554</v>
      </c>
      <c r="E60">
        <v>15004</v>
      </c>
      <c r="F60">
        <v>1990</v>
      </c>
      <c r="G60">
        <v>48562</v>
      </c>
      <c r="H60">
        <v>18547</v>
      </c>
      <c r="I60">
        <v>18547</v>
      </c>
      <c r="J60" s="7" t="s">
        <v>56</v>
      </c>
      <c r="K60" s="2">
        <v>12</v>
      </c>
      <c r="L60" s="2">
        <v>222564</v>
      </c>
      <c r="M60" s="4">
        <v>0.05</v>
      </c>
      <c r="N60" s="2">
        <v>211435.8</v>
      </c>
      <c r="O60" s="4">
        <v>0.45157999999999998</v>
      </c>
      <c r="P60" s="2">
        <v>95480.178563999987</v>
      </c>
      <c r="Q60" s="2">
        <v>115955.621436</v>
      </c>
      <c r="R60" s="5">
        <v>0.08</v>
      </c>
      <c r="S60" s="2">
        <v>78.149850000000001</v>
      </c>
      <c r="T60">
        <v>0</v>
      </c>
      <c r="U60" s="2">
        <v>0</v>
      </c>
      <c r="V60" s="2">
        <v>1449445.26795</v>
      </c>
    </row>
    <row r="61" spans="1:22" x14ac:dyDescent="0.25">
      <c r="A61" t="s">
        <v>1555</v>
      </c>
      <c r="B61" t="s">
        <v>1555</v>
      </c>
      <c r="C61" t="s">
        <v>1556</v>
      </c>
      <c r="D61" t="s">
        <v>1557</v>
      </c>
      <c r="E61">
        <v>15004</v>
      </c>
      <c r="F61">
        <v>1988</v>
      </c>
      <c r="G61">
        <v>28030</v>
      </c>
      <c r="H61">
        <v>31532</v>
      </c>
      <c r="I61">
        <v>31532</v>
      </c>
      <c r="J61" s="7" t="s">
        <v>40</v>
      </c>
      <c r="K61" s="2">
        <v>19</v>
      </c>
      <c r="L61" s="2">
        <v>599108</v>
      </c>
      <c r="M61" s="4">
        <v>0.05</v>
      </c>
      <c r="N61" s="2">
        <v>569152.6</v>
      </c>
      <c r="O61" s="4">
        <v>0.50157999999999991</v>
      </c>
      <c r="P61" s="2">
        <v>285475.56110799994</v>
      </c>
      <c r="Q61" s="2">
        <v>283677.03889200004</v>
      </c>
      <c r="R61" s="5">
        <v>8.5000000000000006E-2</v>
      </c>
      <c r="S61" s="2">
        <v>105.84095294117648</v>
      </c>
      <c r="T61">
        <v>0</v>
      </c>
      <c r="U61" s="2">
        <v>0</v>
      </c>
      <c r="V61" s="2">
        <v>3337376.9281411767</v>
      </c>
    </row>
    <row r="62" spans="1:22" x14ac:dyDescent="0.25">
      <c r="A62" t="s">
        <v>1558</v>
      </c>
      <c r="B62" t="s">
        <v>1558</v>
      </c>
      <c r="C62" t="s">
        <v>111</v>
      </c>
      <c r="D62" t="s">
        <v>1559</v>
      </c>
      <c r="E62">
        <v>15004</v>
      </c>
      <c r="F62">
        <v>2007</v>
      </c>
      <c r="G62">
        <v>56103</v>
      </c>
      <c r="H62">
        <v>56166</v>
      </c>
      <c r="I62">
        <v>56166</v>
      </c>
      <c r="J62" s="7" t="s">
        <v>40</v>
      </c>
      <c r="K62" s="2">
        <v>12</v>
      </c>
      <c r="L62" s="2">
        <v>673992</v>
      </c>
      <c r="M62" s="4">
        <v>0.1</v>
      </c>
      <c r="N62" s="2">
        <v>606592.80000000005</v>
      </c>
      <c r="O62" s="4">
        <v>0.50157999999999991</v>
      </c>
      <c r="P62" s="2">
        <v>304254.81662399997</v>
      </c>
      <c r="Q62" s="2">
        <v>302337.98337600008</v>
      </c>
      <c r="R62" s="5">
        <v>0.09</v>
      </c>
      <c r="S62" s="2">
        <v>59.810400000000023</v>
      </c>
      <c r="T62">
        <v>0</v>
      </c>
      <c r="U62" s="2">
        <v>0</v>
      </c>
      <c r="V62" s="2">
        <v>3359310.9264000012</v>
      </c>
    </row>
    <row r="63" spans="1:22" x14ac:dyDescent="0.25">
      <c r="A63" t="s">
        <v>1560</v>
      </c>
      <c r="B63" t="s">
        <v>1560</v>
      </c>
      <c r="C63" t="s">
        <v>1556</v>
      </c>
      <c r="D63" t="s">
        <v>1561</v>
      </c>
      <c r="E63">
        <v>15004</v>
      </c>
      <c r="F63">
        <v>1988</v>
      </c>
      <c r="G63">
        <v>32380</v>
      </c>
      <c r="H63">
        <v>33724</v>
      </c>
      <c r="I63">
        <v>33724</v>
      </c>
      <c r="J63" s="7" t="s">
        <v>40</v>
      </c>
      <c r="K63" s="2">
        <v>19</v>
      </c>
      <c r="L63" s="2">
        <v>640756</v>
      </c>
      <c r="M63" s="4">
        <v>0.05</v>
      </c>
      <c r="N63" s="2">
        <v>608718.19999999995</v>
      </c>
      <c r="O63" s="4">
        <v>0.50157999999999991</v>
      </c>
      <c r="P63" s="2">
        <v>305320.87475599995</v>
      </c>
      <c r="Q63" s="2">
        <v>303397.32524400001</v>
      </c>
      <c r="R63" s="5">
        <v>8.5000000000000006E-2</v>
      </c>
      <c r="S63" s="2">
        <v>105.84095294117648</v>
      </c>
      <c r="T63">
        <v>0</v>
      </c>
      <c r="U63" s="2">
        <v>0</v>
      </c>
      <c r="V63" s="2">
        <v>3569380.2969882353</v>
      </c>
    </row>
    <row r="64" spans="1:22" x14ac:dyDescent="0.25">
      <c r="A64" t="s">
        <v>1562</v>
      </c>
      <c r="B64" t="s">
        <v>1562</v>
      </c>
      <c r="C64" t="s">
        <v>1556</v>
      </c>
      <c r="D64" t="s">
        <v>1563</v>
      </c>
      <c r="E64">
        <v>15004</v>
      </c>
      <c r="F64">
        <v>1988</v>
      </c>
      <c r="G64">
        <v>20991</v>
      </c>
      <c r="H64">
        <v>22473</v>
      </c>
      <c r="I64">
        <v>22473</v>
      </c>
      <c r="J64" s="7" t="s">
        <v>40</v>
      </c>
      <c r="K64" s="2">
        <v>19</v>
      </c>
      <c r="L64" s="2">
        <v>426987</v>
      </c>
      <c r="M64" s="4">
        <v>0.05</v>
      </c>
      <c r="N64" s="2">
        <v>405637.65</v>
      </c>
      <c r="O64" s="4">
        <v>0.50157999999999991</v>
      </c>
      <c r="P64" s="2">
        <v>203459.73248699997</v>
      </c>
      <c r="Q64" s="2">
        <v>202177.91751300005</v>
      </c>
      <c r="R64" s="5">
        <v>8.5000000000000006E-2</v>
      </c>
      <c r="S64" s="2">
        <v>105.8409529411765</v>
      </c>
      <c r="T64">
        <v>0</v>
      </c>
      <c r="U64" s="2">
        <v>0</v>
      </c>
      <c r="V64" s="2">
        <v>2378563.7354470594</v>
      </c>
    </row>
    <row r="65" spans="1:22" x14ac:dyDescent="0.25">
      <c r="A65" t="s">
        <v>1564</v>
      </c>
      <c r="B65" t="s">
        <v>1564</v>
      </c>
      <c r="C65" t="s">
        <v>106</v>
      </c>
      <c r="D65" t="s">
        <v>1565</v>
      </c>
      <c r="E65">
        <v>15004</v>
      </c>
      <c r="F65">
        <v>2007</v>
      </c>
      <c r="G65">
        <v>24219</v>
      </c>
      <c r="H65">
        <v>2709</v>
      </c>
      <c r="I65">
        <v>2709</v>
      </c>
      <c r="J65" s="7" t="s">
        <v>40</v>
      </c>
      <c r="K65" s="2">
        <v>32.89</v>
      </c>
      <c r="L65" s="2">
        <v>89099.01</v>
      </c>
      <c r="M65" s="4">
        <v>0.05</v>
      </c>
      <c r="N65" s="2">
        <v>84644.059499999988</v>
      </c>
      <c r="O65" s="4">
        <v>0.45157999999999998</v>
      </c>
      <c r="P65" s="2">
        <v>38223.564389009996</v>
      </c>
      <c r="Q65" s="2">
        <v>46420.495110989992</v>
      </c>
      <c r="R65" s="5">
        <v>0.08</v>
      </c>
      <c r="S65" s="2">
        <v>214.19571387499997</v>
      </c>
      <c r="T65">
        <v>13383</v>
      </c>
      <c r="U65" s="2">
        <v>227511</v>
      </c>
      <c r="V65" s="2">
        <v>807767.18888737482</v>
      </c>
    </row>
    <row r="66" spans="1:22" x14ac:dyDescent="0.25">
      <c r="A66" t="s">
        <v>1566</v>
      </c>
      <c r="B66" t="s">
        <v>1566</v>
      </c>
      <c r="C66" t="s">
        <v>106</v>
      </c>
      <c r="D66" t="s">
        <v>1567</v>
      </c>
      <c r="E66">
        <v>15004</v>
      </c>
      <c r="F66">
        <v>2007</v>
      </c>
      <c r="G66">
        <v>33355</v>
      </c>
      <c r="H66">
        <v>4764</v>
      </c>
      <c r="I66">
        <v>4764</v>
      </c>
      <c r="J66" s="7" t="s">
        <v>40</v>
      </c>
      <c r="K66" s="2">
        <v>26</v>
      </c>
      <c r="L66" s="2">
        <v>123864</v>
      </c>
      <c r="M66" s="4">
        <v>0.05</v>
      </c>
      <c r="N66" s="2">
        <v>117670.8</v>
      </c>
      <c r="O66" s="4">
        <v>0.45157999999999998</v>
      </c>
      <c r="P66" s="2">
        <v>53137.779863999996</v>
      </c>
      <c r="Q66" s="2">
        <v>64533.020136000006</v>
      </c>
      <c r="R66" s="5">
        <v>0.08</v>
      </c>
      <c r="S66" s="2">
        <v>169.32467500000001</v>
      </c>
      <c r="T66">
        <v>14299</v>
      </c>
      <c r="U66" s="2">
        <v>243083</v>
      </c>
      <c r="V66" s="2">
        <v>1049745.7516999999</v>
      </c>
    </row>
    <row r="67" spans="1:22" x14ac:dyDescent="0.25">
      <c r="A67" t="s">
        <v>1568</v>
      </c>
      <c r="B67" t="s">
        <v>1568</v>
      </c>
      <c r="C67" t="s">
        <v>109</v>
      </c>
      <c r="D67" t="s">
        <v>1569</v>
      </c>
      <c r="E67">
        <v>15005</v>
      </c>
      <c r="G67">
        <v>1300</v>
      </c>
      <c r="H67">
        <v>216</v>
      </c>
      <c r="J67" s="7" t="s">
        <v>40</v>
      </c>
      <c r="K67" s="2"/>
      <c r="L67" s="2"/>
      <c r="M67" s="4"/>
      <c r="N67" s="2"/>
      <c r="O67" s="4"/>
      <c r="P67" s="2"/>
      <c r="Q67" s="2"/>
      <c r="R67" s="5"/>
      <c r="S67" s="2"/>
      <c r="T67">
        <v>0</v>
      </c>
      <c r="U67" s="2">
        <v>0</v>
      </c>
      <c r="V67" s="2">
        <v>24035</v>
      </c>
    </row>
    <row r="68" spans="1:22" x14ac:dyDescent="0.25">
      <c r="A68" t="s">
        <v>1570</v>
      </c>
      <c r="B68" t="s">
        <v>1570</v>
      </c>
      <c r="C68" t="s">
        <v>105</v>
      </c>
      <c r="D68" t="s">
        <v>1571</v>
      </c>
      <c r="E68">
        <v>15005</v>
      </c>
      <c r="F68">
        <v>1995</v>
      </c>
      <c r="G68">
        <v>533145</v>
      </c>
      <c r="H68">
        <v>133930</v>
      </c>
      <c r="I68">
        <v>133930</v>
      </c>
      <c r="J68" s="7" t="s">
        <v>40</v>
      </c>
      <c r="K68" s="2">
        <v>16</v>
      </c>
      <c r="L68" s="2">
        <v>2142880</v>
      </c>
      <c r="M68" s="4">
        <v>0.05</v>
      </c>
      <c r="N68" s="2">
        <v>2035736</v>
      </c>
      <c r="O68" s="4">
        <v>0.50157999999999991</v>
      </c>
      <c r="P68" s="2">
        <v>1021084.4628799998</v>
      </c>
      <c r="Q68" s="2">
        <v>1014651.5371200002</v>
      </c>
      <c r="R68" s="5">
        <v>0.08</v>
      </c>
      <c r="S68" s="2">
        <v>94.699800000000039</v>
      </c>
      <c r="T68">
        <v>0</v>
      </c>
      <c r="U68" s="2">
        <v>0</v>
      </c>
      <c r="V68" s="2">
        <v>12683144.214000003</v>
      </c>
    </row>
    <row r="69" spans="1:22" x14ac:dyDescent="0.25">
      <c r="A69" t="s">
        <v>1572</v>
      </c>
      <c r="B69" t="s">
        <v>1572</v>
      </c>
      <c r="C69" t="s">
        <v>106</v>
      </c>
      <c r="D69" t="s">
        <v>1573</v>
      </c>
      <c r="E69">
        <v>15005</v>
      </c>
      <c r="F69">
        <v>1997</v>
      </c>
      <c r="G69">
        <v>36641</v>
      </c>
      <c r="H69">
        <v>3974</v>
      </c>
      <c r="I69">
        <v>3974</v>
      </c>
      <c r="J69" s="7" t="s">
        <v>40</v>
      </c>
      <c r="K69" s="2">
        <v>27.3</v>
      </c>
      <c r="L69" s="2">
        <v>108490.2</v>
      </c>
      <c r="M69" s="4">
        <v>0.05</v>
      </c>
      <c r="N69" s="2">
        <v>103065.69</v>
      </c>
      <c r="O69" s="4">
        <v>0.45157999999999998</v>
      </c>
      <c r="P69" s="2">
        <v>46542.4042902</v>
      </c>
      <c r="Q69" s="2">
        <v>56523.285709800002</v>
      </c>
      <c r="R69" s="5">
        <v>0.08</v>
      </c>
      <c r="S69" s="2">
        <v>177.79090875</v>
      </c>
      <c r="T69">
        <v>20745</v>
      </c>
      <c r="U69" s="2">
        <v>352665</v>
      </c>
      <c r="V69" s="2">
        <v>1059206.0713725002</v>
      </c>
    </row>
    <row r="70" spans="1:22" x14ac:dyDescent="0.25">
      <c r="A70" t="s">
        <v>1574</v>
      </c>
      <c r="B70" t="s">
        <v>1575</v>
      </c>
      <c r="C70" t="s">
        <v>1576</v>
      </c>
      <c r="D70" t="s">
        <v>1577</v>
      </c>
      <c r="E70">
        <v>15005</v>
      </c>
      <c r="F70">
        <v>2004</v>
      </c>
      <c r="G70">
        <v>229574</v>
      </c>
      <c r="H70">
        <v>61041</v>
      </c>
      <c r="I70">
        <v>61041</v>
      </c>
      <c r="J70" s="7" t="s">
        <v>56</v>
      </c>
      <c r="K70" s="2">
        <v>13.2</v>
      </c>
      <c r="L70" s="2">
        <v>805741.2</v>
      </c>
      <c r="M70" s="4">
        <v>0.05</v>
      </c>
      <c r="N70" s="2">
        <v>765454.14</v>
      </c>
      <c r="O70" s="4">
        <v>0.45157999999999998</v>
      </c>
      <c r="P70" s="2">
        <v>345663.78054120002</v>
      </c>
      <c r="Q70" s="2">
        <v>419790.3594588</v>
      </c>
      <c r="R70" s="5">
        <v>0.08</v>
      </c>
      <c r="S70" s="2">
        <v>85.964834999999994</v>
      </c>
      <c r="T70">
        <v>0</v>
      </c>
      <c r="U70" s="2">
        <v>0</v>
      </c>
      <c r="V70" s="2">
        <v>5247379.4932349995</v>
      </c>
    </row>
    <row r="71" spans="1:22" x14ac:dyDescent="0.25">
      <c r="A71" t="s">
        <v>1578</v>
      </c>
      <c r="B71" t="s">
        <v>1579</v>
      </c>
      <c r="C71" t="s">
        <v>20</v>
      </c>
      <c r="D71" t="s">
        <v>1580</v>
      </c>
      <c r="E71">
        <v>15001</v>
      </c>
      <c r="F71">
        <v>1938</v>
      </c>
      <c r="G71">
        <v>6540</v>
      </c>
      <c r="H71">
        <v>8434</v>
      </c>
      <c r="J71" s="7" t="s">
        <v>40</v>
      </c>
      <c r="K71" s="2">
        <v>19</v>
      </c>
      <c r="L71" s="2">
        <v>160246</v>
      </c>
      <c r="M71" s="4">
        <v>0.1</v>
      </c>
      <c r="N71" s="2">
        <v>144221.4</v>
      </c>
      <c r="O71" s="4">
        <v>0.50157999999999991</v>
      </c>
      <c r="P71" s="2">
        <v>72338.569811999987</v>
      </c>
      <c r="Q71" s="2">
        <v>71882.830188000007</v>
      </c>
      <c r="R71" s="5">
        <v>7.4999999999999997E-2</v>
      </c>
      <c r="S71" s="2">
        <v>113.63976</v>
      </c>
      <c r="T71">
        <v>0</v>
      </c>
      <c r="U71" s="2">
        <v>0</v>
      </c>
      <c r="V71" s="2">
        <v>958437.73583999998</v>
      </c>
    </row>
    <row r="72" spans="1:22" x14ac:dyDescent="0.25">
      <c r="A72" t="s">
        <v>1581</v>
      </c>
      <c r="B72" t="s">
        <v>1582</v>
      </c>
      <c r="C72" t="s">
        <v>1583</v>
      </c>
      <c r="D72" t="s">
        <v>1584</v>
      </c>
      <c r="E72">
        <v>15001</v>
      </c>
      <c r="F72">
        <v>1972</v>
      </c>
      <c r="G72">
        <v>9810</v>
      </c>
      <c r="H72">
        <v>10980</v>
      </c>
      <c r="I72">
        <v>9786</v>
      </c>
      <c r="J72" s="7" t="s">
        <v>40</v>
      </c>
      <c r="K72" s="2">
        <v>16.149999999999999</v>
      </c>
      <c r="L72" s="2">
        <v>158043.9</v>
      </c>
      <c r="M72" s="4">
        <v>0.1</v>
      </c>
      <c r="N72" s="2">
        <v>142239.51</v>
      </c>
      <c r="O72" s="4">
        <v>0.50157999999999991</v>
      </c>
      <c r="P72" s="2">
        <v>71344.493425799999</v>
      </c>
      <c r="Q72" s="2">
        <v>70895.01657420001</v>
      </c>
      <c r="R72" s="5">
        <v>7.4999999999999997E-2</v>
      </c>
      <c r="S72" s="2">
        <v>96.593796000000026</v>
      </c>
      <c r="T72">
        <v>0</v>
      </c>
      <c r="U72" s="2">
        <v>0</v>
      </c>
      <c r="V72" s="2">
        <v>945266.88765600021</v>
      </c>
    </row>
    <row r="73" spans="1:22" x14ac:dyDescent="0.25">
      <c r="A73" t="s">
        <v>1585</v>
      </c>
      <c r="B73" t="s">
        <v>1586</v>
      </c>
      <c r="C73" t="s">
        <v>1587</v>
      </c>
      <c r="D73" t="s">
        <v>1588</v>
      </c>
      <c r="E73">
        <v>15001</v>
      </c>
      <c r="F73">
        <v>1963</v>
      </c>
      <c r="G73">
        <v>9810</v>
      </c>
      <c r="H73">
        <v>16000</v>
      </c>
      <c r="I73">
        <v>16000</v>
      </c>
      <c r="J73" s="7" t="s">
        <v>40</v>
      </c>
      <c r="K73" s="2">
        <v>16</v>
      </c>
      <c r="L73" s="2">
        <v>256000</v>
      </c>
      <c r="M73" s="4">
        <v>0.05</v>
      </c>
      <c r="N73" s="2">
        <v>243200</v>
      </c>
      <c r="O73" s="4">
        <v>0.50157999999999991</v>
      </c>
      <c r="P73" s="2">
        <v>121984.25599999998</v>
      </c>
      <c r="Q73" s="2">
        <v>121215.74400000002</v>
      </c>
      <c r="R73" s="5">
        <v>0.08</v>
      </c>
      <c r="S73" s="2">
        <v>94.699799999999996</v>
      </c>
      <c r="T73">
        <v>0</v>
      </c>
      <c r="U73" s="2">
        <v>0</v>
      </c>
      <c r="V73" s="2">
        <v>1515196.8000000005</v>
      </c>
    </row>
    <row r="74" spans="1:22" x14ac:dyDescent="0.25">
      <c r="A74" t="s">
        <v>1589</v>
      </c>
      <c r="B74" t="s">
        <v>1590</v>
      </c>
      <c r="C74" t="s">
        <v>1591</v>
      </c>
      <c r="D74" t="s">
        <v>1592</v>
      </c>
      <c r="E74">
        <v>15001</v>
      </c>
      <c r="F74">
        <v>1911</v>
      </c>
      <c r="G74">
        <v>12710</v>
      </c>
      <c r="H74">
        <v>14050</v>
      </c>
      <c r="I74">
        <v>14050</v>
      </c>
      <c r="J74" s="7" t="s">
        <v>40</v>
      </c>
      <c r="K74" s="2">
        <v>11.025</v>
      </c>
      <c r="L74" s="2">
        <v>154901.25</v>
      </c>
      <c r="M74" s="4">
        <v>0.05</v>
      </c>
      <c r="N74" s="2">
        <v>147156.1875</v>
      </c>
      <c r="O74" s="4">
        <v>0.45157999999999998</v>
      </c>
      <c r="P74" s="2">
        <v>66452.79115125</v>
      </c>
      <c r="Q74" s="2">
        <v>80703.39634875</v>
      </c>
      <c r="R74" s="5">
        <v>0.08</v>
      </c>
      <c r="S74" s="2">
        <v>71.80017468749999</v>
      </c>
      <c r="T74">
        <v>0</v>
      </c>
      <c r="U74" s="2">
        <v>0</v>
      </c>
      <c r="V74" s="2">
        <v>1008792.4543593748</v>
      </c>
    </row>
    <row r="75" spans="1:22" x14ac:dyDescent="0.25">
      <c r="A75" t="s">
        <v>1593</v>
      </c>
      <c r="B75" t="s">
        <v>1593</v>
      </c>
      <c r="C75" t="s">
        <v>104</v>
      </c>
      <c r="D75" t="s">
        <v>1594</v>
      </c>
      <c r="E75">
        <v>15004</v>
      </c>
      <c r="F75">
        <v>1930</v>
      </c>
      <c r="G75">
        <v>10875</v>
      </c>
      <c r="H75">
        <v>8328</v>
      </c>
      <c r="I75">
        <v>8328</v>
      </c>
      <c r="J75" s="7" t="s">
        <v>40</v>
      </c>
      <c r="K75" s="2">
        <v>13.6</v>
      </c>
      <c r="L75" s="2">
        <v>113260.8</v>
      </c>
      <c r="M75" s="4">
        <v>0.05</v>
      </c>
      <c r="N75" s="2">
        <v>107597.75999999999</v>
      </c>
      <c r="O75" s="4">
        <v>0.45157999999999998</v>
      </c>
      <c r="P75" s="2">
        <v>48588.996460800001</v>
      </c>
      <c r="Q75" s="2">
        <v>59008.763539200008</v>
      </c>
      <c r="R75" s="5">
        <v>0.09</v>
      </c>
      <c r="S75" s="2">
        <v>78.728737777777795</v>
      </c>
      <c r="T75">
        <v>0</v>
      </c>
      <c r="U75" s="2">
        <v>0</v>
      </c>
      <c r="V75" s="2">
        <v>655652.92821333348</v>
      </c>
    </row>
    <row r="76" spans="1:22" x14ac:dyDescent="0.25">
      <c r="A76" t="s">
        <v>1595</v>
      </c>
      <c r="B76" t="s">
        <v>1595</v>
      </c>
      <c r="C76" t="s">
        <v>104</v>
      </c>
      <c r="D76" t="s">
        <v>1596</v>
      </c>
      <c r="E76">
        <v>15004</v>
      </c>
      <c r="F76">
        <v>1919</v>
      </c>
      <c r="G76">
        <v>6141</v>
      </c>
      <c r="H76">
        <v>2750</v>
      </c>
      <c r="I76">
        <v>2750</v>
      </c>
      <c r="J76" s="7" t="s">
        <v>40</v>
      </c>
      <c r="K76" s="2">
        <v>13.3</v>
      </c>
      <c r="L76" s="2">
        <v>36575</v>
      </c>
      <c r="M76" s="4">
        <v>0.05</v>
      </c>
      <c r="N76" s="2">
        <v>34746.25</v>
      </c>
      <c r="O76" s="4">
        <v>0.45157999999999998</v>
      </c>
      <c r="P76" s="2">
        <v>15690.711574999999</v>
      </c>
      <c r="Q76" s="2">
        <v>19055.538424999999</v>
      </c>
      <c r="R76" s="5">
        <v>0.09</v>
      </c>
      <c r="S76" s="2">
        <v>76.992074444444441</v>
      </c>
      <c r="T76">
        <v>0</v>
      </c>
      <c r="U76" s="2">
        <v>0</v>
      </c>
      <c r="V76" s="2">
        <v>211728.2047222222</v>
      </c>
    </row>
    <row r="77" spans="1:22" x14ac:dyDescent="0.25">
      <c r="A77" t="s">
        <v>1597</v>
      </c>
      <c r="B77" t="s">
        <v>1597</v>
      </c>
      <c r="C77" t="s">
        <v>104</v>
      </c>
      <c r="D77" t="s">
        <v>1598</v>
      </c>
      <c r="E77">
        <v>15004</v>
      </c>
      <c r="F77">
        <v>1920</v>
      </c>
      <c r="G77">
        <v>6356</v>
      </c>
      <c r="H77">
        <v>2220</v>
      </c>
      <c r="I77">
        <v>2220</v>
      </c>
      <c r="J77" s="7" t="s">
        <v>40</v>
      </c>
      <c r="K77" s="2">
        <v>14.7</v>
      </c>
      <c r="L77" s="2">
        <v>32634.000000000004</v>
      </c>
      <c r="M77" s="4">
        <v>0.05</v>
      </c>
      <c r="N77" s="2">
        <v>31002.300000000003</v>
      </c>
      <c r="O77" s="4">
        <v>0.45157999999999998</v>
      </c>
      <c r="P77" s="2">
        <v>14000.018634</v>
      </c>
      <c r="Q77" s="2">
        <v>17002.281366000003</v>
      </c>
      <c r="R77" s="5">
        <v>0.09</v>
      </c>
      <c r="S77" s="2">
        <v>85.096503333333345</v>
      </c>
      <c r="T77">
        <v>0</v>
      </c>
      <c r="U77" s="2">
        <v>0</v>
      </c>
      <c r="V77" s="2">
        <v>188914.23740000001</v>
      </c>
    </row>
    <row r="78" spans="1:22" x14ac:dyDescent="0.25">
      <c r="A78" t="s">
        <v>1599</v>
      </c>
      <c r="B78" t="s">
        <v>1600</v>
      </c>
      <c r="C78" t="s">
        <v>1601</v>
      </c>
      <c r="D78" t="s">
        <v>1602</v>
      </c>
      <c r="E78">
        <v>15006</v>
      </c>
      <c r="F78">
        <v>2006</v>
      </c>
      <c r="G78">
        <v>25200</v>
      </c>
      <c r="H78">
        <v>25200</v>
      </c>
      <c r="I78">
        <v>25200</v>
      </c>
      <c r="J78" s="7" t="s">
        <v>40</v>
      </c>
      <c r="K78" s="2">
        <v>11.4</v>
      </c>
      <c r="L78" s="2">
        <v>287279.99999999994</v>
      </c>
      <c r="M78" s="4">
        <v>0.05</v>
      </c>
      <c r="N78" s="2">
        <v>272915.99999999994</v>
      </c>
      <c r="O78" s="4">
        <v>0.45157999999999998</v>
      </c>
      <c r="P78" s="2">
        <v>123243.40727999996</v>
      </c>
      <c r="Q78" s="2">
        <v>149672.59271999996</v>
      </c>
      <c r="R78" s="5">
        <v>0.09</v>
      </c>
      <c r="S78" s="2">
        <v>65.993206666666651</v>
      </c>
      <c r="T78">
        <v>0</v>
      </c>
      <c r="U78" s="2">
        <v>0</v>
      </c>
      <c r="V78" s="2">
        <v>1663028.8079999995</v>
      </c>
    </row>
    <row r="79" spans="1:22" x14ac:dyDescent="0.25">
      <c r="A79" t="s">
        <v>1603</v>
      </c>
      <c r="B79" t="s">
        <v>1604</v>
      </c>
      <c r="C79" t="s">
        <v>19</v>
      </c>
      <c r="D79" t="s">
        <v>1605</v>
      </c>
      <c r="E79">
        <v>15004</v>
      </c>
      <c r="F79">
        <v>1923</v>
      </c>
      <c r="G79">
        <v>9375</v>
      </c>
      <c r="H79">
        <v>7000</v>
      </c>
      <c r="I79">
        <v>7000</v>
      </c>
      <c r="J79" s="7" t="s">
        <v>40</v>
      </c>
      <c r="K79" s="2">
        <v>11.9</v>
      </c>
      <c r="L79" s="2">
        <v>83300</v>
      </c>
      <c r="M79" s="4">
        <v>0.05</v>
      </c>
      <c r="N79" s="2">
        <v>79135</v>
      </c>
      <c r="O79" s="4">
        <v>0.45157999999999998</v>
      </c>
      <c r="P79" s="2">
        <v>35735.783299999996</v>
      </c>
      <c r="Q79" s="2">
        <v>43399.216699999997</v>
      </c>
      <c r="R79" s="5">
        <v>0.09</v>
      </c>
      <c r="S79" s="2">
        <v>68.887645555555565</v>
      </c>
      <c r="T79">
        <v>0</v>
      </c>
      <c r="U79" s="2">
        <v>0</v>
      </c>
      <c r="V79" s="2">
        <v>482213.51888888894</v>
      </c>
    </row>
    <row r="80" spans="1:22" x14ac:dyDescent="0.25">
      <c r="A80" t="s">
        <v>1606</v>
      </c>
      <c r="B80" t="s">
        <v>1607</v>
      </c>
      <c r="C80" t="s">
        <v>1608</v>
      </c>
      <c r="D80" t="s">
        <v>1609</v>
      </c>
      <c r="E80">
        <v>15006</v>
      </c>
      <c r="F80">
        <v>1957</v>
      </c>
      <c r="G80">
        <v>22050</v>
      </c>
      <c r="H80">
        <v>6835</v>
      </c>
      <c r="I80">
        <v>6835</v>
      </c>
      <c r="J80" s="7" t="s">
        <v>40</v>
      </c>
      <c r="K80" s="2">
        <v>26</v>
      </c>
      <c r="L80" s="2">
        <v>177710</v>
      </c>
      <c r="M80" s="4">
        <v>0.05</v>
      </c>
      <c r="N80" s="2">
        <v>168824.5</v>
      </c>
      <c r="O80" s="4">
        <v>0.45157999999999998</v>
      </c>
      <c r="P80" s="2">
        <v>76237.76771</v>
      </c>
      <c r="Q80" s="2">
        <v>92586.73229</v>
      </c>
      <c r="R80" s="5">
        <v>0.08</v>
      </c>
      <c r="S80" s="2">
        <v>169.32467500000001</v>
      </c>
      <c r="T80">
        <v>0</v>
      </c>
      <c r="U80" s="2">
        <v>0</v>
      </c>
      <c r="V80" s="2">
        <v>1157334.153625</v>
      </c>
    </row>
    <row r="81" spans="1:22" x14ac:dyDescent="0.25">
      <c r="A81" t="s">
        <v>1610</v>
      </c>
      <c r="B81" t="s">
        <v>1610</v>
      </c>
      <c r="C81" t="s">
        <v>18</v>
      </c>
      <c r="D81" t="s">
        <v>1611</v>
      </c>
      <c r="E81">
        <v>15006</v>
      </c>
      <c r="F81">
        <v>2008</v>
      </c>
      <c r="G81">
        <v>6000</v>
      </c>
      <c r="H81">
        <v>5843</v>
      </c>
      <c r="I81">
        <v>5843</v>
      </c>
      <c r="J81" s="7" t="s">
        <v>40</v>
      </c>
      <c r="K81" s="2">
        <v>11.9</v>
      </c>
      <c r="L81" s="2">
        <v>69531.7</v>
      </c>
      <c r="M81" s="4">
        <v>0.05</v>
      </c>
      <c r="N81" s="2">
        <v>66055.114999999991</v>
      </c>
      <c r="O81" s="4">
        <v>0.45157999999999998</v>
      </c>
      <c r="P81" s="2">
        <v>29829.168831699993</v>
      </c>
      <c r="Q81" s="2">
        <v>36225.946168299997</v>
      </c>
      <c r="R81" s="5">
        <v>0.09</v>
      </c>
      <c r="S81" s="2">
        <v>68.887645555555551</v>
      </c>
      <c r="T81">
        <v>0</v>
      </c>
      <c r="U81" s="2">
        <v>0</v>
      </c>
      <c r="V81" s="2">
        <v>402510.51298111107</v>
      </c>
    </row>
    <row r="82" spans="1:22" x14ac:dyDescent="0.25">
      <c r="A82" t="s">
        <v>1612</v>
      </c>
      <c r="B82" t="s">
        <v>1613</v>
      </c>
      <c r="C82" t="s">
        <v>19</v>
      </c>
      <c r="D82" t="s">
        <v>1614</v>
      </c>
      <c r="E82">
        <v>15006</v>
      </c>
      <c r="F82">
        <v>1947</v>
      </c>
      <c r="G82">
        <v>6778</v>
      </c>
      <c r="H82">
        <v>3000</v>
      </c>
      <c r="I82">
        <v>3000</v>
      </c>
      <c r="J82" s="7" t="s">
        <v>40</v>
      </c>
      <c r="K82" s="2">
        <v>14</v>
      </c>
      <c r="L82" s="2">
        <v>42000</v>
      </c>
      <c r="M82" s="4">
        <v>0.05</v>
      </c>
      <c r="N82" s="2">
        <v>39900</v>
      </c>
      <c r="O82" s="4">
        <v>0.45157999999999998</v>
      </c>
      <c r="P82" s="2">
        <v>18018.042000000001</v>
      </c>
      <c r="Q82" s="2">
        <v>21881.957999999999</v>
      </c>
      <c r="R82" s="5">
        <v>0.09</v>
      </c>
      <c r="S82" s="2">
        <v>81.0442888888889</v>
      </c>
      <c r="T82">
        <v>0</v>
      </c>
      <c r="U82" s="2">
        <v>0</v>
      </c>
      <c r="V82" s="2">
        <v>243132.8666666667</v>
      </c>
    </row>
    <row r="83" spans="1:22" x14ac:dyDescent="0.25">
      <c r="A83" t="s">
        <v>1615</v>
      </c>
      <c r="B83" t="s">
        <v>1616</v>
      </c>
      <c r="C83" t="s">
        <v>116</v>
      </c>
      <c r="D83" t="s">
        <v>1617</v>
      </c>
      <c r="E83">
        <v>15006</v>
      </c>
      <c r="F83">
        <v>1941</v>
      </c>
      <c r="G83">
        <v>15696</v>
      </c>
      <c r="H83">
        <v>2588</v>
      </c>
      <c r="I83">
        <v>2588</v>
      </c>
      <c r="J83" s="7" t="s">
        <v>40</v>
      </c>
      <c r="K83" s="2">
        <v>14</v>
      </c>
      <c r="L83" s="2">
        <v>36232</v>
      </c>
      <c r="M83" s="4">
        <v>0.05</v>
      </c>
      <c r="N83" s="2">
        <v>34420.400000000001</v>
      </c>
      <c r="O83" s="4">
        <v>0.45157999999999998</v>
      </c>
      <c r="P83" s="2">
        <v>15543.564232000001</v>
      </c>
      <c r="Q83" s="2">
        <v>18876.835768000001</v>
      </c>
      <c r="R83" s="5">
        <v>0.09</v>
      </c>
      <c r="S83" s="2">
        <v>81.0442888888889</v>
      </c>
      <c r="T83">
        <v>5344</v>
      </c>
      <c r="U83" s="2">
        <v>90848</v>
      </c>
      <c r="V83" s="2">
        <v>300590.61964444444</v>
      </c>
    </row>
    <row r="84" spans="1:22" x14ac:dyDescent="0.25">
      <c r="A84" t="s">
        <v>1618</v>
      </c>
      <c r="B84" t="s">
        <v>1618</v>
      </c>
      <c r="C84" t="s">
        <v>104</v>
      </c>
      <c r="D84" t="s">
        <v>1619</v>
      </c>
      <c r="E84">
        <v>15001</v>
      </c>
      <c r="F84">
        <v>1985</v>
      </c>
      <c r="G84">
        <v>4125</v>
      </c>
      <c r="H84">
        <v>1664</v>
      </c>
      <c r="I84">
        <v>1664</v>
      </c>
      <c r="J84" s="7" t="s">
        <v>40</v>
      </c>
      <c r="K84" s="2">
        <v>16.099999999999998</v>
      </c>
      <c r="L84" s="2">
        <v>26790.400000000001</v>
      </c>
      <c r="M84" s="4">
        <v>0.05</v>
      </c>
      <c r="N84" s="2">
        <v>25450.879999999997</v>
      </c>
      <c r="O84" s="4">
        <v>0.45157999999999998</v>
      </c>
      <c r="P84" s="2">
        <v>11493.108390400001</v>
      </c>
      <c r="Q84" s="2">
        <v>13957.7716096</v>
      </c>
      <c r="R84" s="5">
        <v>0.09</v>
      </c>
      <c r="S84" s="2">
        <v>93.200932222222207</v>
      </c>
      <c r="T84">
        <v>0</v>
      </c>
      <c r="U84" s="2">
        <v>0</v>
      </c>
      <c r="V84" s="2">
        <v>155086.35121777776</v>
      </c>
    </row>
    <row r="85" spans="1:22" x14ac:dyDescent="0.25">
      <c r="A85" t="s">
        <v>1620</v>
      </c>
      <c r="B85" t="s">
        <v>1620</v>
      </c>
      <c r="C85" t="s">
        <v>104</v>
      </c>
      <c r="D85" t="s">
        <v>1621</v>
      </c>
      <c r="E85">
        <v>15001</v>
      </c>
      <c r="F85">
        <v>1978</v>
      </c>
      <c r="G85">
        <v>4122</v>
      </c>
      <c r="H85">
        <v>1500</v>
      </c>
      <c r="I85">
        <v>1500</v>
      </c>
      <c r="J85" s="7" t="s">
        <v>40</v>
      </c>
      <c r="K85" s="2">
        <v>15.294999999999996</v>
      </c>
      <c r="L85" s="2">
        <v>22942.499999999996</v>
      </c>
      <c r="M85" s="4">
        <v>0.05</v>
      </c>
      <c r="N85" s="2">
        <v>21795.374999999996</v>
      </c>
      <c r="O85" s="4">
        <v>0.45157999999999998</v>
      </c>
      <c r="P85" s="2">
        <v>9842.3554424999984</v>
      </c>
      <c r="Q85" s="2">
        <v>11953.019557499998</v>
      </c>
      <c r="R85" s="5">
        <v>0.09</v>
      </c>
      <c r="S85" s="2">
        <v>88.540885611111108</v>
      </c>
      <c r="T85">
        <v>0</v>
      </c>
      <c r="U85" s="2">
        <v>0</v>
      </c>
      <c r="V85" s="2">
        <v>132811.32841666666</v>
      </c>
    </row>
    <row r="86" spans="1:22" x14ac:dyDescent="0.25">
      <c r="A86" t="s">
        <v>1622</v>
      </c>
      <c r="B86" t="s">
        <v>1623</v>
      </c>
      <c r="C86" t="s">
        <v>19</v>
      </c>
      <c r="D86" t="s">
        <v>1624</v>
      </c>
      <c r="E86">
        <v>15001</v>
      </c>
      <c r="F86">
        <v>1956</v>
      </c>
      <c r="G86">
        <v>8442</v>
      </c>
      <c r="H86">
        <v>2724</v>
      </c>
      <c r="I86">
        <v>2724</v>
      </c>
      <c r="J86" s="7" t="s">
        <v>40</v>
      </c>
      <c r="K86" s="2">
        <v>14</v>
      </c>
      <c r="L86" s="2">
        <v>38136</v>
      </c>
      <c r="M86" s="4">
        <v>0.05</v>
      </c>
      <c r="N86" s="2">
        <v>36229.199999999997</v>
      </c>
      <c r="O86" s="4">
        <v>0.45157999999999998</v>
      </c>
      <c r="P86" s="2">
        <v>16360.382135999998</v>
      </c>
      <c r="Q86" s="2">
        <v>19868.817863999997</v>
      </c>
      <c r="R86" s="5">
        <v>0.09</v>
      </c>
      <c r="S86" s="2">
        <v>81.044288888888886</v>
      </c>
      <c r="T86">
        <v>0</v>
      </c>
      <c r="U86" s="2">
        <v>0</v>
      </c>
      <c r="V86" s="2">
        <v>220764.64293333332</v>
      </c>
    </row>
    <row r="87" spans="1:22" x14ac:dyDescent="0.25">
      <c r="A87" t="s">
        <v>1625</v>
      </c>
      <c r="B87" t="s">
        <v>1626</v>
      </c>
      <c r="C87" t="s">
        <v>19</v>
      </c>
      <c r="D87" t="s">
        <v>1627</v>
      </c>
      <c r="E87">
        <v>15004</v>
      </c>
      <c r="F87">
        <v>1943</v>
      </c>
      <c r="G87">
        <v>7500</v>
      </c>
      <c r="H87">
        <v>3741</v>
      </c>
      <c r="I87">
        <v>3741</v>
      </c>
      <c r="J87" s="7" t="s">
        <v>40</v>
      </c>
      <c r="K87" s="2">
        <v>15.400000000000002</v>
      </c>
      <c r="L87" s="2">
        <v>57611.400000000009</v>
      </c>
      <c r="M87" s="4">
        <v>0.05</v>
      </c>
      <c r="N87" s="2">
        <v>54730.830000000009</v>
      </c>
      <c r="O87" s="4">
        <v>0.45157999999999998</v>
      </c>
      <c r="P87" s="2">
        <v>24715.348211400003</v>
      </c>
      <c r="Q87" s="2">
        <v>30015.481788600009</v>
      </c>
      <c r="R87" s="5">
        <v>0.09</v>
      </c>
      <c r="S87" s="2">
        <v>89.148717777777804</v>
      </c>
      <c r="T87">
        <v>0</v>
      </c>
      <c r="U87" s="2">
        <v>0</v>
      </c>
      <c r="V87" s="2">
        <v>333505.35320666677</v>
      </c>
    </row>
    <row r="88" spans="1:22" x14ac:dyDescent="0.25">
      <c r="A88" t="s">
        <v>1628</v>
      </c>
      <c r="B88" t="s">
        <v>1629</v>
      </c>
      <c r="C88" t="s">
        <v>1630</v>
      </c>
      <c r="D88" t="s">
        <v>1631</v>
      </c>
      <c r="E88">
        <v>15004</v>
      </c>
      <c r="F88">
        <v>1992</v>
      </c>
      <c r="G88">
        <v>39750</v>
      </c>
      <c r="H88">
        <v>7067</v>
      </c>
      <c r="I88">
        <v>7067</v>
      </c>
      <c r="J88" s="7" t="s">
        <v>40</v>
      </c>
      <c r="K88" s="2">
        <v>26</v>
      </c>
      <c r="L88" s="2">
        <v>183742</v>
      </c>
      <c r="M88" s="4">
        <v>0.05</v>
      </c>
      <c r="N88" s="2">
        <v>174554.9</v>
      </c>
      <c r="O88" s="4">
        <v>0.45157999999999998</v>
      </c>
      <c r="P88" s="2">
        <v>78825.501741999993</v>
      </c>
      <c r="Q88" s="2">
        <v>95729.398258000001</v>
      </c>
      <c r="R88" s="5">
        <v>0.08</v>
      </c>
      <c r="S88" s="2">
        <v>169.32467499999998</v>
      </c>
      <c r="T88">
        <v>11482</v>
      </c>
      <c r="U88" s="2">
        <v>195194</v>
      </c>
      <c r="V88" s="2">
        <v>1391811.478225</v>
      </c>
    </row>
    <row r="89" spans="1:22" x14ac:dyDescent="0.25">
      <c r="A89" t="s">
        <v>1632</v>
      </c>
      <c r="B89" t="s">
        <v>1633</v>
      </c>
      <c r="C89" t="s">
        <v>1634</v>
      </c>
      <c r="D89" t="s">
        <v>1635</v>
      </c>
      <c r="E89">
        <v>15004</v>
      </c>
      <c r="F89">
        <v>1963</v>
      </c>
      <c r="G89">
        <v>13125</v>
      </c>
      <c r="H89">
        <v>1566</v>
      </c>
      <c r="I89">
        <v>1566</v>
      </c>
      <c r="J89" s="7" t="s">
        <v>40</v>
      </c>
      <c r="K89" s="2">
        <v>16</v>
      </c>
      <c r="L89" s="2">
        <v>25056</v>
      </c>
      <c r="M89" s="4">
        <v>0.05</v>
      </c>
      <c r="N89" s="2">
        <v>23803.200000000001</v>
      </c>
      <c r="O89" s="4">
        <v>0.45157999999999998</v>
      </c>
      <c r="P89" s="2">
        <v>10749.049056</v>
      </c>
      <c r="Q89" s="2">
        <v>13054.150944000001</v>
      </c>
      <c r="R89" s="5">
        <v>0.09</v>
      </c>
      <c r="S89" s="2">
        <v>92.622044444444441</v>
      </c>
      <c r="T89">
        <v>6861</v>
      </c>
      <c r="U89" s="2">
        <v>116637</v>
      </c>
      <c r="V89" s="2">
        <v>261683.12160000001</v>
      </c>
    </row>
    <row r="90" spans="1:22" x14ac:dyDescent="0.25">
      <c r="A90" t="s">
        <v>1636</v>
      </c>
      <c r="B90" t="s">
        <v>1637</v>
      </c>
      <c r="C90" t="s">
        <v>1638</v>
      </c>
      <c r="D90" t="s">
        <v>1639</v>
      </c>
      <c r="E90">
        <v>15004</v>
      </c>
      <c r="F90">
        <v>1995</v>
      </c>
      <c r="G90">
        <v>32438</v>
      </c>
      <c r="H90">
        <v>2334</v>
      </c>
      <c r="I90">
        <v>2334</v>
      </c>
      <c r="J90" s="7" t="s">
        <v>40</v>
      </c>
      <c r="K90" s="2">
        <v>26</v>
      </c>
      <c r="L90" s="2">
        <v>60684</v>
      </c>
      <c r="M90" s="4">
        <v>0.05</v>
      </c>
      <c r="N90" s="2">
        <v>57649.8</v>
      </c>
      <c r="O90" s="4">
        <v>0.45157999999999998</v>
      </c>
      <c r="P90" s="2">
        <v>26033.496684000002</v>
      </c>
      <c r="Q90" s="2">
        <v>31616.303316000001</v>
      </c>
      <c r="R90" s="5">
        <v>0.08</v>
      </c>
      <c r="S90" s="2">
        <v>169.32467500000001</v>
      </c>
      <c r="T90">
        <v>23102</v>
      </c>
      <c r="U90" s="2">
        <v>392734</v>
      </c>
      <c r="V90" s="2">
        <v>787937.79145000002</v>
      </c>
    </row>
    <row r="91" spans="1:22" x14ac:dyDescent="0.25">
      <c r="A91" t="s">
        <v>1640</v>
      </c>
      <c r="B91" t="s">
        <v>1641</v>
      </c>
      <c r="C91" t="s">
        <v>19</v>
      </c>
      <c r="D91" t="s">
        <v>1642</v>
      </c>
      <c r="E91">
        <v>15001</v>
      </c>
      <c r="F91">
        <v>1948</v>
      </c>
      <c r="G91">
        <v>6300</v>
      </c>
      <c r="H91">
        <v>4500</v>
      </c>
      <c r="I91">
        <v>4500</v>
      </c>
      <c r="J91" s="7" t="s">
        <v>40</v>
      </c>
      <c r="K91" s="2">
        <v>14</v>
      </c>
      <c r="L91" s="2">
        <v>63000</v>
      </c>
      <c r="M91" s="4">
        <v>0.05</v>
      </c>
      <c r="N91" s="2">
        <v>59850</v>
      </c>
      <c r="O91" s="4">
        <v>0.45157999999999998</v>
      </c>
      <c r="P91" s="2">
        <v>27027.062999999998</v>
      </c>
      <c r="Q91" s="2">
        <v>32822.937000000005</v>
      </c>
      <c r="R91" s="5">
        <v>0.09</v>
      </c>
      <c r="S91" s="2">
        <v>81.0442888888889</v>
      </c>
      <c r="T91">
        <v>0</v>
      </c>
      <c r="U91" s="2">
        <v>0</v>
      </c>
      <c r="V91" s="2">
        <v>364699.3000000001</v>
      </c>
    </row>
    <row r="92" spans="1:22" x14ac:dyDescent="0.25">
      <c r="A92" t="s">
        <v>1643</v>
      </c>
      <c r="B92" t="s">
        <v>1643</v>
      </c>
      <c r="C92" t="s">
        <v>18</v>
      </c>
      <c r="D92" t="s">
        <v>1644</v>
      </c>
      <c r="E92">
        <v>15004</v>
      </c>
      <c r="F92">
        <v>1904</v>
      </c>
      <c r="G92">
        <v>6119</v>
      </c>
      <c r="H92">
        <v>4458</v>
      </c>
      <c r="I92">
        <v>4458</v>
      </c>
      <c r="J92" s="7" t="s">
        <v>44</v>
      </c>
      <c r="K92" s="2">
        <v>15.3</v>
      </c>
      <c r="L92" s="2">
        <v>68207.400000000009</v>
      </c>
      <c r="M92" s="4">
        <v>0.05</v>
      </c>
      <c r="N92" s="2">
        <v>64797.030000000006</v>
      </c>
      <c r="O92" s="4">
        <v>0.50157999999999991</v>
      </c>
      <c r="P92" s="2">
        <v>32500.894307400002</v>
      </c>
      <c r="Q92" s="2">
        <v>32296.135692600008</v>
      </c>
      <c r="R92" s="5">
        <v>0.09</v>
      </c>
      <c r="S92" s="2">
        <v>80.494830000000022</v>
      </c>
      <c r="T92">
        <v>0</v>
      </c>
      <c r="U92" s="2">
        <v>0</v>
      </c>
      <c r="V92" s="2">
        <v>358845.95214000012</v>
      </c>
    </row>
    <row r="93" spans="1:22" x14ac:dyDescent="0.25">
      <c r="A93" t="s">
        <v>1645</v>
      </c>
      <c r="B93" t="s">
        <v>1645</v>
      </c>
      <c r="C93" t="s">
        <v>104</v>
      </c>
      <c r="D93" t="s">
        <v>1646</v>
      </c>
      <c r="E93">
        <v>15001</v>
      </c>
      <c r="F93">
        <v>1951</v>
      </c>
      <c r="G93">
        <v>4725</v>
      </c>
      <c r="H93">
        <v>3140</v>
      </c>
      <c r="I93">
        <v>3140</v>
      </c>
      <c r="J93" s="7" t="s">
        <v>40</v>
      </c>
      <c r="K93" s="2">
        <v>14</v>
      </c>
      <c r="L93" s="2">
        <v>43960</v>
      </c>
      <c r="M93" s="4">
        <v>0.05</v>
      </c>
      <c r="N93" s="2">
        <v>41762</v>
      </c>
      <c r="O93" s="4">
        <v>0.45157999999999998</v>
      </c>
      <c r="P93" s="2">
        <v>18858.883959999999</v>
      </c>
      <c r="Q93" s="2">
        <v>22903.116040000001</v>
      </c>
      <c r="R93" s="5">
        <v>0.09</v>
      </c>
      <c r="S93" s="2">
        <v>81.0442888888889</v>
      </c>
      <c r="T93">
        <v>0</v>
      </c>
      <c r="U93" s="2">
        <v>0</v>
      </c>
      <c r="V93" s="2">
        <v>254479.06711111116</v>
      </c>
    </row>
    <row r="94" spans="1:22" x14ac:dyDescent="0.25">
      <c r="A94" t="s">
        <v>1647</v>
      </c>
      <c r="B94" t="s">
        <v>1647</v>
      </c>
      <c r="C94" t="s">
        <v>104</v>
      </c>
      <c r="D94" t="s">
        <v>1648</v>
      </c>
      <c r="E94">
        <v>15006</v>
      </c>
      <c r="F94">
        <v>1908</v>
      </c>
      <c r="G94">
        <v>6300</v>
      </c>
      <c r="H94">
        <v>3370</v>
      </c>
      <c r="I94">
        <v>3370</v>
      </c>
      <c r="J94" s="7" t="s">
        <v>40</v>
      </c>
      <c r="K94" s="2">
        <v>14</v>
      </c>
      <c r="L94" s="2">
        <v>47180</v>
      </c>
      <c r="M94" s="4">
        <v>0.05</v>
      </c>
      <c r="N94" s="2">
        <v>44821</v>
      </c>
      <c r="O94" s="4">
        <v>0.45157999999999998</v>
      </c>
      <c r="P94" s="2">
        <v>20240.267179999999</v>
      </c>
      <c r="Q94" s="2">
        <v>24580.732820000001</v>
      </c>
      <c r="R94" s="5">
        <v>0.09</v>
      </c>
      <c r="S94" s="2">
        <v>81.0442888888889</v>
      </c>
      <c r="T94">
        <v>0</v>
      </c>
      <c r="U94" s="2">
        <v>0</v>
      </c>
      <c r="V94" s="2">
        <v>273119.2535555556</v>
      </c>
    </row>
    <row r="95" spans="1:22" x14ac:dyDescent="0.25">
      <c r="A95" t="s">
        <v>1649</v>
      </c>
      <c r="B95" t="s">
        <v>1649</v>
      </c>
      <c r="C95" t="s">
        <v>104</v>
      </c>
      <c r="D95" t="s">
        <v>406</v>
      </c>
      <c r="E95">
        <v>15001</v>
      </c>
      <c r="F95">
        <v>1974</v>
      </c>
      <c r="G95">
        <v>3150</v>
      </c>
      <c r="H95">
        <v>1298</v>
      </c>
      <c r="I95">
        <v>1298</v>
      </c>
      <c r="J95" s="7" t="s">
        <v>40</v>
      </c>
      <c r="K95" s="2">
        <v>16.099999999999998</v>
      </c>
      <c r="L95" s="2">
        <v>20897.799999999996</v>
      </c>
      <c r="M95" s="4">
        <v>0.05</v>
      </c>
      <c r="N95" s="2">
        <v>19852.909999999996</v>
      </c>
      <c r="O95" s="4">
        <v>0.45157999999999998</v>
      </c>
      <c r="P95" s="2">
        <v>8965.1770977999986</v>
      </c>
      <c r="Q95" s="2">
        <v>10887.732902199998</v>
      </c>
      <c r="R95" s="5">
        <v>0.09</v>
      </c>
      <c r="S95" s="2">
        <v>93.200932222222207</v>
      </c>
      <c r="T95">
        <v>0</v>
      </c>
      <c r="U95" s="2">
        <v>0</v>
      </c>
      <c r="V95" s="2">
        <v>120974.81002444442</v>
      </c>
    </row>
    <row r="96" spans="1:22" x14ac:dyDescent="0.25">
      <c r="A96" t="s">
        <v>1650</v>
      </c>
      <c r="B96" t="s">
        <v>1651</v>
      </c>
      <c r="C96" t="s">
        <v>107</v>
      </c>
      <c r="D96" t="s">
        <v>1652</v>
      </c>
      <c r="E96">
        <v>15006</v>
      </c>
      <c r="F96">
        <v>1998</v>
      </c>
      <c r="G96">
        <v>14055</v>
      </c>
      <c r="H96">
        <v>5500</v>
      </c>
      <c r="I96">
        <v>5500</v>
      </c>
      <c r="J96" s="7" t="s">
        <v>40</v>
      </c>
      <c r="K96" s="2">
        <v>11.9</v>
      </c>
      <c r="L96" s="2">
        <v>65450</v>
      </c>
      <c r="M96" s="4">
        <v>0.05</v>
      </c>
      <c r="N96" s="2">
        <v>62177.5</v>
      </c>
      <c r="O96" s="4">
        <v>0.45157999999999998</v>
      </c>
      <c r="P96" s="2">
        <v>28078.115450000001</v>
      </c>
      <c r="Q96" s="2">
        <v>34099.384550000002</v>
      </c>
      <c r="R96" s="5">
        <v>0.09</v>
      </c>
      <c r="S96" s="2">
        <v>68.887645555555565</v>
      </c>
      <c r="T96">
        <v>0</v>
      </c>
      <c r="U96" s="2">
        <v>0</v>
      </c>
      <c r="V96" s="2">
        <v>378882.05055555562</v>
      </c>
    </row>
    <row r="97" spans="1:22" x14ac:dyDescent="0.25">
      <c r="A97" t="s">
        <v>1653</v>
      </c>
      <c r="B97" t="s">
        <v>1654</v>
      </c>
      <c r="C97" t="s">
        <v>1655</v>
      </c>
      <c r="D97" t="s">
        <v>1656</v>
      </c>
      <c r="E97">
        <v>15001</v>
      </c>
      <c r="F97">
        <v>1947</v>
      </c>
      <c r="G97">
        <v>13502</v>
      </c>
      <c r="H97">
        <v>480</v>
      </c>
      <c r="I97">
        <v>480</v>
      </c>
      <c r="J97" s="7" t="s">
        <v>40</v>
      </c>
      <c r="K97" s="2">
        <v>20.8</v>
      </c>
      <c r="L97" s="2">
        <v>9984</v>
      </c>
      <c r="M97" s="4">
        <v>0.05</v>
      </c>
      <c r="N97" s="2">
        <v>9484.7999999999993</v>
      </c>
      <c r="O97" s="4">
        <v>0.45157999999999998</v>
      </c>
      <c r="P97" s="2">
        <v>4283.1459839999998</v>
      </c>
      <c r="Q97" s="2">
        <v>5201.6540159999995</v>
      </c>
      <c r="R97" s="5">
        <v>0.09</v>
      </c>
      <c r="S97" s="2">
        <v>120.40865777777778</v>
      </c>
      <c r="T97">
        <v>11582</v>
      </c>
      <c r="U97" s="2">
        <v>196894</v>
      </c>
      <c r="V97" s="2">
        <v>254690.15573333332</v>
      </c>
    </row>
    <row r="98" spans="1:22" x14ac:dyDescent="0.25">
      <c r="A98" t="s">
        <v>1657</v>
      </c>
      <c r="B98" t="s">
        <v>1658</v>
      </c>
      <c r="C98" t="s">
        <v>107</v>
      </c>
      <c r="D98" t="s">
        <v>1659</v>
      </c>
      <c r="E98">
        <v>15006</v>
      </c>
      <c r="F98">
        <v>1962</v>
      </c>
      <c r="G98">
        <v>9450</v>
      </c>
      <c r="H98">
        <v>8256</v>
      </c>
      <c r="I98">
        <v>8256</v>
      </c>
      <c r="J98" s="7" t="s">
        <v>40</v>
      </c>
      <c r="K98" s="2">
        <v>9.7999999999999989</v>
      </c>
      <c r="L98" s="2">
        <v>80908.799999999988</v>
      </c>
      <c r="M98" s="4">
        <v>0.05</v>
      </c>
      <c r="N98" s="2">
        <v>76863.359999999986</v>
      </c>
      <c r="O98" s="4">
        <v>0.45157999999999998</v>
      </c>
      <c r="P98" s="2">
        <v>34709.95610879999</v>
      </c>
      <c r="Q98" s="2">
        <v>42153.403891200003</v>
      </c>
      <c r="R98" s="5">
        <v>0.09</v>
      </c>
      <c r="S98" s="2">
        <v>56.731002222222223</v>
      </c>
      <c r="T98">
        <v>0</v>
      </c>
      <c r="U98" s="2">
        <v>0</v>
      </c>
      <c r="V98" s="2">
        <v>468371.15434666665</v>
      </c>
    </row>
    <row r="99" spans="1:22" x14ac:dyDescent="0.25">
      <c r="A99" t="s">
        <v>1660</v>
      </c>
      <c r="B99" t="s">
        <v>1661</v>
      </c>
      <c r="C99" t="s">
        <v>19</v>
      </c>
      <c r="D99" t="s">
        <v>1662</v>
      </c>
      <c r="E99">
        <v>15001</v>
      </c>
      <c r="F99">
        <v>1983</v>
      </c>
      <c r="G99">
        <v>6300</v>
      </c>
      <c r="H99">
        <v>3316</v>
      </c>
      <c r="I99">
        <v>3316</v>
      </c>
      <c r="J99" s="7" t="s">
        <v>40</v>
      </c>
      <c r="K99" s="2">
        <v>14</v>
      </c>
      <c r="L99" s="2">
        <v>46424</v>
      </c>
      <c r="M99" s="4">
        <v>0.05</v>
      </c>
      <c r="N99" s="2">
        <v>44102.8</v>
      </c>
      <c r="O99" s="4">
        <v>0.45157999999999998</v>
      </c>
      <c r="P99" s="2">
        <v>19915.942424000001</v>
      </c>
      <c r="Q99" s="2">
        <v>24186.857575999999</v>
      </c>
      <c r="R99" s="5">
        <v>0.09</v>
      </c>
      <c r="S99" s="2">
        <v>81.044288888888886</v>
      </c>
      <c r="T99">
        <v>0</v>
      </c>
      <c r="U99" s="2">
        <v>0</v>
      </c>
      <c r="V99" s="2">
        <v>268742.86195555556</v>
      </c>
    </row>
    <row r="100" spans="1:22" x14ac:dyDescent="0.25">
      <c r="A100" t="s">
        <v>1663</v>
      </c>
      <c r="B100" t="s">
        <v>1663</v>
      </c>
      <c r="C100" t="s">
        <v>104</v>
      </c>
      <c r="D100" t="s">
        <v>1664</v>
      </c>
      <c r="E100">
        <v>15006</v>
      </c>
      <c r="F100">
        <v>1984</v>
      </c>
      <c r="G100">
        <v>4725</v>
      </c>
      <c r="H100">
        <v>4017</v>
      </c>
      <c r="I100">
        <v>4017</v>
      </c>
      <c r="J100" s="7" t="s">
        <v>40</v>
      </c>
      <c r="K100" s="2">
        <v>14</v>
      </c>
      <c r="L100" s="2">
        <v>56238</v>
      </c>
      <c r="M100" s="4">
        <v>0.05</v>
      </c>
      <c r="N100" s="2">
        <v>53426.1</v>
      </c>
      <c r="O100" s="4">
        <v>0.45157999999999998</v>
      </c>
      <c r="P100" s="2">
        <v>24126.158238</v>
      </c>
      <c r="Q100" s="2">
        <v>29299.941761999999</v>
      </c>
      <c r="R100" s="5">
        <v>0.09</v>
      </c>
      <c r="S100" s="2">
        <v>81.044288888888886</v>
      </c>
      <c r="T100">
        <v>0</v>
      </c>
      <c r="U100" s="2">
        <v>0</v>
      </c>
      <c r="V100" s="2">
        <v>325554.90846666665</v>
      </c>
    </row>
    <row r="101" spans="1:22" x14ac:dyDescent="0.25">
      <c r="A101" t="s">
        <v>1665</v>
      </c>
      <c r="B101" t="s">
        <v>1666</v>
      </c>
      <c r="C101" t="s">
        <v>1667</v>
      </c>
      <c r="D101" t="s">
        <v>1668</v>
      </c>
      <c r="E101">
        <v>15002</v>
      </c>
      <c r="F101">
        <v>1971</v>
      </c>
      <c r="G101">
        <v>29064</v>
      </c>
      <c r="H101">
        <v>5994</v>
      </c>
      <c r="I101">
        <v>5994</v>
      </c>
      <c r="J101" s="7" t="s">
        <v>40</v>
      </c>
      <c r="K101" s="2">
        <v>14.7</v>
      </c>
      <c r="L101" s="2">
        <v>88111.8</v>
      </c>
      <c r="M101" s="4">
        <v>0.05</v>
      </c>
      <c r="N101" s="2">
        <v>83706.210000000006</v>
      </c>
      <c r="O101" s="4">
        <v>0.45157999999999998</v>
      </c>
      <c r="P101" s="2">
        <v>37800.050311799998</v>
      </c>
      <c r="Q101" s="2">
        <v>45906.159688200009</v>
      </c>
      <c r="R101" s="5">
        <v>0.09</v>
      </c>
      <c r="S101" s="2">
        <v>85.096503333333359</v>
      </c>
      <c r="T101">
        <v>5088</v>
      </c>
      <c r="U101" s="2">
        <v>86496</v>
      </c>
      <c r="V101" s="2">
        <v>596564.44098000019</v>
      </c>
    </row>
    <row r="102" spans="1:22" x14ac:dyDescent="0.25">
      <c r="A102" t="s">
        <v>1669</v>
      </c>
      <c r="B102" t="s">
        <v>1669</v>
      </c>
      <c r="C102" t="s">
        <v>104</v>
      </c>
      <c r="D102" t="s">
        <v>1670</v>
      </c>
      <c r="E102">
        <v>15002</v>
      </c>
      <c r="F102">
        <v>1941</v>
      </c>
      <c r="G102">
        <v>3125</v>
      </c>
      <c r="H102">
        <v>1288</v>
      </c>
      <c r="I102">
        <v>1288</v>
      </c>
      <c r="J102" s="7" t="s">
        <v>40</v>
      </c>
      <c r="K102" s="2">
        <v>16.099999999999998</v>
      </c>
      <c r="L102" s="2">
        <v>20736.799999999996</v>
      </c>
      <c r="M102" s="4">
        <v>0.05</v>
      </c>
      <c r="N102" s="2">
        <v>19699.959999999995</v>
      </c>
      <c r="O102" s="4">
        <v>0.45157999999999998</v>
      </c>
      <c r="P102" s="2">
        <v>8896.1079367999973</v>
      </c>
      <c r="Q102" s="2">
        <v>10803.852063199998</v>
      </c>
      <c r="R102" s="5">
        <v>0.09</v>
      </c>
      <c r="S102" s="2">
        <v>93.200932222222207</v>
      </c>
      <c r="T102">
        <v>0</v>
      </c>
      <c r="U102" s="2">
        <v>0</v>
      </c>
      <c r="V102" s="2">
        <v>120042.8007022222</v>
      </c>
    </row>
    <row r="103" spans="1:22" x14ac:dyDescent="0.25">
      <c r="A103" t="s">
        <v>1671</v>
      </c>
      <c r="B103" t="s">
        <v>1672</v>
      </c>
      <c r="C103" t="s">
        <v>110</v>
      </c>
      <c r="D103" t="s">
        <v>1673</v>
      </c>
      <c r="E103">
        <v>15007</v>
      </c>
      <c r="F103">
        <v>1975</v>
      </c>
      <c r="G103">
        <v>6750</v>
      </c>
      <c r="H103">
        <v>5000</v>
      </c>
      <c r="I103">
        <v>5000</v>
      </c>
      <c r="J103" s="7" t="s">
        <v>40</v>
      </c>
      <c r="K103" s="2">
        <v>15.2</v>
      </c>
      <c r="L103" s="2">
        <v>76000</v>
      </c>
      <c r="M103" s="4">
        <v>0.05</v>
      </c>
      <c r="N103" s="2">
        <v>72200</v>
      </c>
      <c r="O103" s="4">
        <v>0.50157999999999991</v>
      </c>
      <c r="P103" s="2">
        <v>36214.075999999994</v>
      </c>
      <c r="Q103" s="2">
        <v>35985.924000000006</v>
      </c>
      <c r="R103" s="5">
        <v>0.08</v>
      </c>
      <c r="S103" s="2">
        <v>89.964810000000014</v>
      </c>
      <c r="T103">
        <v>0</v>
      </c>
      <c r="U103" s="2">
        <v>0</v>
      </c>
      <c r="V103" s="2">
        <v>449824.0500000001</v>
      </c>
    </row>
    <row r="104" spans="1:22" x14ac:dyDescent="0.25">
      <c r="A104" t="s">
        <v>1674</v>
      </c>
      <c r="B104" t="s">
        <v>1674</v>
      </c>
      <c r="C104" t="s">
        <v>104</v>
      </c>
      <c r="D104" t="s">
        <v>1675</v>
      </c>
      <c r="E104">
        <v>15002</v>
      </c>
      <c r="F104">
        <v>1930</v>
      </c>
      <c r="G104">
        <v>7218</v>
      </c>
      <c r="H104">
        <v>2013</v>
      </c>
      <c r="I104">
        <v>2013</v>
      </c>
      <c r="J104" s="7" t="s">
        <v>40</v>
      </c>
      <c r="K104" s="2">
        <v>16.099999999999998</v>
      </c>
      <c r="L104" s="2">
        <v>32409.299999999996</v>
      </c>
      <c r="M104" s="4">
        <v>0.05</v>
      </c>
      <c r="N104" s="2">
        <v>30788.834999999995</v>
      </c>
      <c r="O104" s="4">
        <v>0.45157999999999998</v>
      </c>
      <c r="P104" s="2">
        <v>13903.622109299997</v>
      </c>
      <c r="Q104" s="2">
        <v>16885.212890700001</v>
      </c>
      <c r="R104" s="5">
        <v>0.09</v>
      </c>
      <c r="S104" s="2">
        <v>93.200932222222235</v>
      </c>
      <c r="T104">
        <v>0</v>
      </c>
      <c r="U104" s="2">
        <v>0</v>
      </c>
      <c r="V104" s="2">
        <v>187613.47656333336</v>
      </c>
    </row>
    <row r="105" spans="1:22" x14ac:dyDescent="0.25">
      <c r="A105" t="s">
        <v>1676</v>
      </c>
      <c r="B105" t="s">
        <v>1677</v>
      </c>
      <c r="C105" t="s">
        <v>1678</v>
      </c>
      <c r="D105" t="s">
        <v>1679</v>
      </c>
      <c r="E105">
        <v>15002</v>
      </c>
      <c r="F105">
        <v>1926</v>
      </c>
      <c r="G105">
        <v>46831</v>
      </c>
      <c r="H105">
        <v>4500</v>
      </c>
      <c r="I105">
        <v>4500</v>
      </c>
      <c r="J105" s="7" t="s">
        <v>40</v>
      </c>
      <c r="K105" s="2">
        <v>14</v>
      </c>
      <c r="L105" s="2">
        <v>63000</v>
      </c>
      <c r="M105" s="4">
        <v>0.05</v>
      </c>
      <c r="N105" s="2">
        <v>59850</v>
      </c>
      <c r="O105" s="4">
        <v>0.45157999999999998</v>
      </c>
      <c r="P105" s="2">
        <v>27027.062999999998</v>
      </c>
      <c r="Q105" s="2">
        <v>32822.937000000005</v>
      </c>
      <c r="R105" s="5">
        <v>0.09</v>
      </c>
      <c r="S105" s="2">
        <v>81.0442888888889</v>
      </c>
      <c r="T105">
        <v>28831</v>
      </c>
      <c r="U105" s="2">
        <v>490127</v>
      </c>
      <c r="V105" s="2">
        <v>854826.3</v>
      </c>
    </row>
    <row r="106" spans="1:22" x14ac:dyDescent="0.25">
      <c r="A106" t="s">
        <v>1680</v>
      </c>
      <c r="B106" t="s">
        <v>1680</v>
      </c>
      <c r="C106" t="s">
        <v>109</v>
      </c>
      <c r="D106" t="s">
        <v>1681</v>
      </c>
      <c r="E106">
        <v>15001</v>
      </c>
      <c r="G106">
        <v>0</v>
      </c>
      <c r="J106" s="7" t="s">
        <v>40</v>
      </c>
      <c r="K106" s="2"/>
      <c r="L106" s="2"/>
      <c r="M106" s="4"/>
      <c r="N106" s="2"/>
      <c r="O106" s="4"/>
      <c r="P106" s="2"/>
      <c r="Q106" s="2"/>
      <c r="R106" s="5"/>
      <c r="S106" s="2"/>
      <c r="U106" s="2"/>
      <c r="V106" s="2">
        <v>5</v>
      </c>
    </row>
    <row r="107" spans="1:22" x14ac:dyDescent="0.25">
      <c r="A107" t="s">
        <v>1682</v>
      </c>
      <c r="B107" t="s">
        <v>1682</v>
      </c>
      <c r="C107" t="s">
        <v>104</v>
      </c>
      <c r="D107" t="s">
        <v>1683</v>
      </c>
      <c r="E107">
        <v>15007</v>
      </c>
      <c r="F107">
        <v>1979</v>
      </c>
      <c r="G107">
        <v>7306</v>
      </c>
      <c r="H107">
        <v>1800</v>
      </c>
      <c r="I107">
        <v>1800</v>
      </c>
      <c r="J107" s="7" t="s">
        <v>40</v>
      </c>
      <c r="K107" s="2">
        <v>16.099999999999998</v>
      </c>
      <c r="L107" s="2">
        <v>28979.999999999996</v>
      </c>
      <c r="M107" s="4">
        <v>0.05</v>
      </c>
      <c r="N107" s="2">
        <v>27530.999999999996</v>
      </c>
      <c r="O107" s="4">
        <v>0.45157999999999998</v>
      </c>
      <c r="P107" s="2">
        <v>12432.448979999996</v>
      </c>
      <c r="Q107" s="2">
        <v>15098.551020000001</v>
      </c>
      <c r="R107" s="5">
        <v>0.09</v>
      </c>
      <c r="S107" s="2">
        <v>93.200932222222221</v>
      </c>
      <c r="T107">
        <v>0</v>
      </c>
      <c r="U107" s="2">
        <v>0</v>
      </c>
      <c r="V107" s="2">
        <v>167761.67800000001</v>
      </c>
    </row>
    <row r="108" spans="1:22" x14ac:dyDescent="0.25">
      <c r="A108" t="s">
        <v>1684</v>
      </c>
      <c r="B108" t="s">
        <v>1685</v>
      </c>
      <c r="C108" t="s">
        <v>1686</v>
      </c>
      <c r="D108" t="s">
        <v>1687</v>
      </c>
      <c r="E108">
        <v>15007</v>
      </c>
      <c r="F108">
        <v>1930</v>
      </c>
      <c r="G108">
        <v>17908</v>
      </c>
      <c r="H108">
        <v>10904</v>
      </c>
      <c r="I108">
        <v>10904</v>
      </c>
      <c r="J108" s="7" t="s">
        <v>40</v>
      </c>
      <c r="K108" s="2">
        <v>12.494999999999999</v>
      </c>
      <c r="L108" s="2">
        <v>136245.48000000001</v>
      </c>
      <c r="M108" s="4">
        <v>0.05</v>
      </c>
      <c r="N108" s="2">
        <v>129433.20600000001</v>
      </c>
      <c r="O108" s="4">
        <v>0.45157999999999998</v>
      </c>
      <c r="P108" s="2">
        <v>58449.44716548</v>
      </c>
      <c r="Q108" s="2">
        <v>70983.758834520006</v>
      </c>
      <c r="R108" s="5">
        <v>0.09</v>
      </c>
      <c r="S108" s="2">
        <v>72.332027833333342</v>
      </c>
      <c r="T108">
        <v>0</v>
      </c>
      <c r="U108" s="2">
        <v>0</v>
      </c>
      <c r="V108" s="2">
        <v>788708.43149466673</v>
      </c>
    </row>
    <row r="109" spans="1:22" x14ac:dyDescent="0.25">
      <c r="A109" t="s">
        <v>1688</v>
      </c>
      <c r="B109" t="s">
        <v>1688</v>
      </c>
      <c r="C109" t="s">
        <v>109</v>
      </c>
      <c r="D109" t="s">
        <v>1689</v>
      </c>
      <c r="E109">
        <v>15005</v>
      </c>
      <c r="F109">
        <v>2013</v>
      </c>
      <c r="G109">
        <v>39886</v>
      </c>
      <c r="H109">
        <v>3795</v>
      </c>
      <c r="I109">
        <v>3795</v>
      </c>
      <c r="J109" s="7" t="s">
        <v>40</v>
      </c>
      <c r="K109" s="2">
        <v>16</v>
      </c>
      <c r="L109" s="2">
        <v>60720</v>
      </c>
      <c r="M109" s="4">
        <v>0.05</v>
      </c>
      <c r="N109" s="2">
        <v>57684</v>
      </c>
      <c r="O109" s="4">
        <v>0.45157999999999998</v>
      </c>
      <c r="P109" s="2">
        <v>26048.940719999999</v>
      </c>
      <c r="Q109" s="2">
        <v>31635.059280000001</v>
      </c>
      <c r="R109" s="5">
        <v>0.09</v>
      </c>
      <c r="S109" s="2">
        <v>92.622044444444441</v>
      </c>
      <c r="T109">
        <v>24706</v>
      </c>
      <c r="U109" s="2">
        <v>420002</v>
      </c>
      <c r="V109" s="2">
        <v>771502.65866666671</v>
      </c>
    </row>
    <row r="110" spans="1:22" x14ac:dyDescent="0.25">
      <c r="A110" t="s">
        <v>1690</v>
      </c>
      <c r="B110" t="s">
        <v>1690</v>
      </c>
      <c r="C110" t="s">
        <v>18</v>
      </c>
      <c r="D110" t="s">
        <v>1691</v>
      </c>
      <c r="E110">
        <v>15005</v>
      </c>
      <c r="F110">
        <v>2007</v>
      </c>
      <c r="G110">
        <v>109874</v>
      </c>
      <c r="H110">
        <v>47578</v>
      </c>
      <c r="I110">
        <v>46828</v>
      </c>
      <c r="J110" s="7" t="s">
        <v>40</v>
      </c>
      <c r="K110" s="2">
        <v>19</v>
      </c>
      <c r="L110" s="2">
        <v>889732</v>
      </c>
      <c r="M110" s="4">
        <v>0.05</v>
      </c>
      <c r="N110" s="2">
        <v>845245.4</v>
      </c>
      <c r="O110" s="4">
        <v>0.50157999999999991</v>
      </c>
      <c r="P110" s="2">
        <v>423958.18773200002</v>
      </c>
      <c r="Q110" s="2">
        <v>421287.21226800006</v>
      </c>
      <c r="R110" s="5">
        <v>8.5000000000000006E-2</v>
      </c>
      <c r="S110" s="2">
        <v>105.84095294117648</v>
      </c>
      <c r="T110">
        <v>0</v>
      </c>
      <c r="U110" s="2">
        <v>0</v>
      </c>
      <c r="V110" s="2">
        <v>4956320.1443294119</v>
      </c>
    </row>
    <row r="111" spans="1:22" x14ac:dyDescent="0.25">
      <c r="A111" t="s">
        <v>1692</v>
      </c>
      <c r="B111" t="s">
        <v>1692</v>
      </c>
      <c r="C111" t="s">
        <v>18</v>
      </c>
      <c r="D111" t="s">
        <v>1693</v>
      </c>
      <c r="E111">
        <v>15003</v>
      </c>
      <c r="F111">
        <v>1927</v>
      </c>
      <c r="G111">
        <v>3250</v>
      </c>
      <c r="H111">
        <v>3342</v>
      </c>
      <c r="J111" s="7" t="s">
        <v>40</v>
      </c>
      <c r="K111" s="2">
        <v>19</v>
      </c>
      <c r="L111" s="2">
        <v>63498</v>
      </c>
      <c r="M111" s="4">
        <v>0.1</v>
      </c>
      <c r="N111" s="2">
        <v>57148.2</v>
      </c>
      <c r="O111" s="4">
        <v>0.50157999999999991</v>
      </c>
      <c r="P111" s="2">
        <v>28664.394155999995</v>
      </c>
      <c r="Q111" s="2">
        <v>28483.805843999999</v>
      </c>
      <c r="R111" s="5">
        <v>7.4999999999999997E-2</v>
      </c>
      <c r="S111" s="2">
        <v>113.63976000000002</v>
      </c>
      <c r="T111">
        <v>0</v>
      </c>
      <c r="U111" s="2">
        <v>0</v>
      </c>
      <c r="V111" s="2">
        <v>379784.07792000007</v>
      </c>
    </row>
    <row r="112" spans="1:22" x14ac:dyDescent="0.25">
      <c r="A112" t="s">
        <v>1694</v>
      </c>
      <c r="B112" t="s">
        <v>1694</v>
      </c>
      <c r="C112" t="s">
        <v>18</v>
      </c>
      <c r="D112" t="s">
        <v>1695</v>
      </c>
      <c r="E112">
        <v>15003</v>
      </c>
      <c r="F112">
        <v>1937</v>
      </c>
      <c r="G112">
        <v>9250</v>
      </c>
      <c r="H112">
        <v>4210</v>
      </c>
      <c r="J112" s="7" t="s">
        <v>40</v>
      </c>
      <c r="K112" s="2">
        <v>19</v>
      </c>
      <c r="L112" s="2">
        <v>79990</v>
      </c>
      <c r="M112" s="4">
        <v>0.1</v>
      </c>
      <c r="N112" s="2">
        <v>71991</v>
      </c>
      <c r="O112" s="4">
        <v>0.50157999999999991</v>
      </c>
      <c r="P112" s="2">
        <v>36109.245779999997</v>
      </c>
      <c r="Q112" s="2">
        <v>35881.754220000003</v>
      </c>
      <c r="R112" s="5">
        <v>7.4999999999999997E-2</v>
      </c>
      <c r="S112" s="2">
        <v>113.63976</v>
      </c>
      <c r="T112">
        <v>0</v>
      </c>
      <c r="U112" s="2">
        <v>0</v>
      </c>
      <c r="V112" s="2">
        <v>478423.38960000005</v>
      </c>
    </row>
    <row r="113" spans="1:22" x14ac:dyDescent="0.25">
      <c r="A113" t="s">
        <v>1696</v>
      </c>
      <c r="B113" t="s">
        <v>1696</v>
      </c>
      <c r="C113" t="s">
        <v>18</v>
      </c>
      <c r="D113" t="s">
        <v>1697</v>
      </c>
      <c r="E113">
        <v>15001</v>
      </c>
      <c r="F113">
        <v>1911</v>
      </c>
      <c r="G113">
        <v>5000</v>
      </c>
      <c r="H113">
        <v>6000</v>
      </c>
      <c r="I113">
        <v>6000</v>
      </c>
      <c r="J113" s="7" t="s">
        <v>40</v>
      </c>
      <c r="K113" s="2">
        <v>15</v>
      </c>
      <c r="L113" s="2">
        <v>90000</v>
      </c>
      <c r="M113" s="4">
        <v>0.05</v>
      </c>
      <c r="N113" s="2">
        <v>85500</v>
      </c>
      <c r="O113" s="4">
        <v>0.45157999999999998</v>
      </c>
      <c r="P113" s="2">
        <v>38610.089999999997</v>
      </c>
      <c r="Q113" s="2">
        <v>46889.91</v>
      </c>
      <c r="R113" s="5">
        <v>0.08</v>
      </c>
      <c r="S113" s="2">
        <v>97.687312500000004</v>
      </c>
      <c r="T113">
        <v>0</v>
      </c>
      <c r="U113" s="2">
        <v>0</v>
      </c>
      <c r="V113" s="2">
        <v>586123.875</v>
      </c>
    </row>
    <row r="114" spans="1:22" x14ac:dyDescent="0.25">
      <c r="A114" t="s">
        <v>1169</v>
      </c>
      <c r="B114" t="s">
        <v>1170</v>
      </c>
      <c r="C114" t="s">
        <v>1698</v>
      </c>
      <c r="D114" t="s">
        <v>1699</v>
      </c>
      <c r="E114">
        <v>15003</v>
      </c>
      <c r="F114">
        <v>1930</v>
      </c>
      <c r="G114">
        <v>33505</v>
      </c>
      <c r="H114">
        <v>23901</v>
      </c>
      <c r="I114">
        <v>19889</v>
      </c>
      <c r="J114" s="7" t="s">
        <v>40</v>
      </c>
      <c r="K114" s="2">
        <v>18.2</v>
      </c>
      <c r="L114" s="2">
        <v>361979.8</v>
      </c>
      <c r="M114" s="4">
        <v>0.05</v>
      </c>
      <c r="N114" s="2">
        <v>343880.81</v>
      </c>
      <c r="O114" s="4">
        <v>0.45157999999999998</v>
      </c>
      <c r="P114" s="2">
        <v>155289.6961798</v>
      </c>
      <c r="Q114" s="2">
        <v>188591.1138202</v>
      </c>
      <c r="R114" s="5">
        <v>0.08</v>
      </c>
      <c r="S114" s="2">
        <v>118.5272725</v>
      </c>
      <c r="T114">
        <v>0</v>
      </c>
      <c r="U114" s="2">
        <v>0</v>
      </c>
      <c r="V114" s="2">
        <v>2357388.9227525</v>
      </c>
    </row>
    <row r="115" spans="1:22" x14ac:dyDescent="0.25">
      <c r="A115" t="s">
        <v>1700</v>
      </c>
      <c r="B115" t="s">
        <v>1700</v>
      </c>
      <c r="C115" t="s">
        <v>18</v>
      </c>
      <c r="D115" t="s">
        <v>1701</v>
      </c>
      <c r="E115">
        <v>15003</v>
      </c>
      <c r="F115">
        <v>1960</v>
      </c>
      <c r="G115">
        <v>10223</v>
      </c>
      <c r="H115">
        <v>16355</v>
      </c>
      <c r="I115">
        <v>16355</v>
      </c>
      <c r="J115" s="7" t="s">
        <v>40</v>
      </c>
      <c r="K115" s="2">
        <v>11.9</v>
      </c>
      <c r="L115" s="2">
        <v>194624.49999999997</v>
      </c>
      <c r="M115" s="4">
        <v>0.05</v>
      </c>
      <c r="N115" s="2">
        <v>184893.27499999997</v>
      </c>
      <c r="O115" s="4">
        <v>0.50157999999999991</v>
      </c>
      <c r="P115" s="2">
        <v>92738.768874499961</v>
      </c>
      <c r="Q115" s="2">
        <v>92154.506125500004</v>
      </c>
      <c r="R115" s="5">
        <v>0.08</v>
      </c>
      <c r="S115" s="2">
        <v>70.432976249999996</v>
      </c>
      <c r="T115">
        <v>0</v>
      </c>
      <c r="U115" s="2">
        <v>0</v>
      </c>
      <c r="V115" s="2">
        <v>1151931.32656875</v>
      </c>
    </row>
    <row r="116" spans="1:22" x14ac:dyDescent="0.25">
      <c r="A116" t="s">
        <v>1702</v>
      </c>
      <c r="B116" t="s">
        <v>1703</v>
      </c>
      <c r="C116" t="s">
        <v>20</v>
      </c>
      <c r="D116" t="s">
        <v>1704</v>
      </c>
      <c r="E116">
        <v>15003</v>
      </c>
      <c r="F116">
        <v>1919</v>
      </c>
      <c r="G116">
        <v>8475</v>
      </c>
      <c r="H116">
        <v>17500</v>
      </c>
      <c r="I116">
        <v>17500</v>
      </c>
      <c r="J116" s="7" t="s">
        <v>40</v>
      </c>
      <c r="K116" s="2">
        <v>11.9</v>
      </c>
      <c r="L116" s="2">
        <v>208249.99999999997</v>
      </c>
      <c r="M116" s="4">
        <v>0.05</v>
      </c>
      <c r="N116" s="2">
        <v>197837.49999999997</v>
      </c>
      <c r="O116" s="4">
        <v>0.50157999999999991</v>
      </c>
      <c r="P116" s="2">
        <v>99231.333249999967</v>
      </c>
      <c r="Q116" s="2">
        <v>98606.166750000004</v>
      </c>
      <c r="R116" s="5">
        <v>0.08</v>
      </c>
      <c r="S116" s="2">
        <v>70.43297625000001</v>
      </c>
      <c r="T116">
        <v>0</v>
      </c>
      <c r="U116" s="2">
        <v>0</v>
      </c>
      <c r="V116" s="2">
        <v>1232577.0843750001</v>
      </c>
    </row>
    <row r="117" spans="1:22" x14ac:dyDescent="0.25">
      <c r="A117" t="s">
        <v>1705</v>
      </c>
      <c r="B117" t="s">
        <v>1705</v>
      </c>
      <c r="C117" t="s">
        <v>18</v>
      </c>
      <c r="D117" t="s">
        <v>1706</v>
      </c>
      <c r="E117">
        <v>15003</v>
      </c>
      <c r="F117">
        <v>1915</v>
      </c>
      <c r="G117">
        <v>5650</v>
      </c>
      <c r="H117">
        <v>9200</v>
      </c>
      <c r="I117">
        <v>9200</v>
      </c>
      <c r="J117" s="7" t="s">
        <v>40</v>
      </c>
      <c r="K117" s="2">
        <v>14.45</v>
      </c>
      <c r="L117" s="2">
        <v>132940</v>
      </c>
      <c r="M117" s="4">
        <v>0.05</v>
      </c>
      <c r="N117" s="2">
        <v>126293</v>
      </c>
      <c r="O117" s="4">
        <v>0.50157999999999991</v>
      </c>
      <c r="P117" s="2">
        <v>63346.042939999992</v>
      </c>
      <c r="Q117" s="2">
        <v>62946.957060000008</v>
      </c>
      <c r="R117" s="5">
        <v>0.08</v>
      </c>
      <c r="S117" s="2">
        <v>85.525756874999999</v>
      </c>
      <c r="T117">
        <v>0</v>
      </c>
      <c r="U117" s="2">
        <v>0</v>
      </c>
      <c r="V117" s="2">
        <v>786836.96325000003</v>
      </c>
    </row>
    <row r="118" spans="1:22" x14ac:dyDescent="0.25">
      <c r="A118" t="s">
        <v>1707</v>
      </c>
      <c r="B118" t="s">
        <v>1707</v>
      </c>
      <c r="C118" t="s">
        <v>18</v>
      </c>
      <c r="D118" t="s">
        <v>1708</v>
      </c>
      <c r="E118">
        <v>15003</v>
      </c>
      <c r="F118">
        <v>1921</v>
      </c>
      <c r="G118">
        <v>5650</v>
      </c>
      <c r="H118">
        <v>11300</v>
      </c>
      <c r="I118">
        <v>11300</v>
      </c>
      <c r="J118" s="7" t="s">
        <v>40</v>
      </c>
      <c r="K118" s="2">
        <v>12.92</v>
      </c>
      <c r="L118" s="2">
        <v>145996</v>
      </c>
      <c r="M118" s="4">
        <v>0.05</v>
      </c>
      <c r="N118" s="2">
        <v>138696.20000000001</v>
      </c>
      <c r="O118" s="4">
        <v>0.50157999999999991</v>
      </c>
      <c r="P118" s="2">
        <v>69567.239995999989</v>
      </c>
      <c r="Q118" s="2">
        <v>69128.960004000022</v>
      </c>
      <c r="R118" s="5">
        <v>0.08</v>
      </c>
      <c r="S118" s="2">
        <v>76.470088500000017</v>
      </c>
      <c r="T118">
        <v>0</v>
      </c>
      <c r="U118" s="2">
        <v>0</v>
      </c>
      <c r="V118" s="2">
        <v>864112.00005000015</v>
      </c>
    </row>
    <row r="119" spans="1:22" x14ac:dyDescent="0.25">
      <c r="A119" t="s">
        <v>1709</v>
      </c>
      <c r="B119" t="s">
        <v>1709</v>
      </c>
      <c r="C119" t="s">
        <v>104</v>
      </c>
      <c r="D119" t="s">
        <v>1710</v>
      </c>
      <c r="E119">
        <v>15007</v>
      </c>
      <c r="F119">
        <v>1925</v>
      </c>
      <c r="G119">
        <v>6500</v>
      </c>
      <c r="H119">
        <v>5168</v>
      </c>
      <c r="J119" s="7" t="s">
        <v>40</v>
      </c>
      <c r="K119" s="2">
        <v>11.9</v>
      </c>
      <c r="L119" s="2">
        <v>61499.199999999997</v>
      </c>
      <c r="M119" s="4">
        <v>0.05</v>
      </c>
      <c r="N119" s="2">
        <v>58424.240000000005</v>
      </c>
      <c r="O119" s="4">
        <v>0.45157999999999998</v>
      </c>
      <c r="P119" s="2">
        <v>26383.218299200002</v>
      </c>
      <c r="Q119" s="2">
        <v>32041.021700800004</v>
      </c>
      <c r="R119" s="5">
        <v>0.09</v>
      </c>
      <c r="S119" s="2">
        <v>68.887645555555565</v>
      </c>
      <c r="T119">
        <v>0</v>
      </c>
      <c r="U119" s="2">
        <v>0</v>
      </c>
      <c r="V119" s="2">
        <v>356011.35223111114</v>
      </c>
    </row>
    <row r="120" spans="1:22" x14ac:dyDescent="0.25">
      <c r="A120" t="s">
        <v>1711</v>
      </c>
      <c r="B120" t="s">
        <v>1711</v>
      </c>
      <c r="C120" t="s">
        <v>109</v>
      </c>
      <c r="D120" t="s">
        <v>1712</v>
      </c>
      <c r="E120">
        <v>15001</v>
      </c>
      <c r="G120">
        <v>17937</v>
      </c>
      <c r="H120">
        <v>3743</v>
      </c>
      <c r="I120">
        <v>3743</v>
      </c>
      <c r="J120" s="7" t="s">
        <v>40</v>
      </c>
      <c r="K120" s="2">
        <v>14.4</v>
      </c>
      <c r="L120" s="2">
        <v>53899.199999999997</v>
      </c>
      <c r="M120" s="4">
        <v>0.05</v>
      </c>
      <c r="N120" s="2">
        <v>51204.240000000005</v>
      </c>
      <c r="O120" s="4">
        <v>0.45157999999999998</v>
      </c>
      <c r="P120" s="2">
        <v>23122.810699200003</v>
      </c>
      <c r="Q120" s="2">
        <v>28081.429300799999</v>
      </c>
      <c r="R120" s="5">
        <v>0.09</v>
      </c>
      <c r="S120" s="2">
        <v>83.359840000000005</v>
      </c>
      <c r="T120">
        <v>0</v>
      </c>
      <c r="U120" s="2">
        <v>0</v>
      </c>
      <c r="V120" s="2">
        <v>312015.88112000003</v>
      </c>
    </row>
    <row r="121" spans="1:22" x14ac:dyDescent="0.25">
      <c r="A121" t="s">
        <v>1713</v>
      </c>
      <c r="B121" t="s">
        <v>1713</v>
      </c>
      <c r="C121" t="s">
        <v>18</v>
      </c>
      <c r="D121" t="s">
        <v>1714</v>
      </c>
      <c r="E121">
        <v>15001</v>
      </c>
      <c r="F121">
        <v>1956</v>
      </c>
      <c r="G121">
        <v>3125</v>
      </c>
      <c r="H121">
        <v>3910</v>
      </c>
      <c r="I121">
        <v>3910</v>
      </c>
      <c r="J121" s="7" t="s">
        <v>40</v>
      </c>
      <c r="K121" s="2">
        <v>16</v>
      </c>
      <c r="L121" s="2">
        <v>62560</v>
      </c>
      <c r="M121" s="4">
        <v>0.05</v>
      </c>
      <c r="N121" s="2">
        <v>59432</v>
      </c>
      <c r="O121" s="4">
        <v>0.50157999999999991</v>
      </c>
      <c r="P121" s="2">
        <v>29809.902559999995</v>
      </c>
      <c r="Q121" s="2">
        <v>29622.097440000005</v>
      </c>
      <c r="R121" s="5">
        <v>0.08</v>
      </c>
      <c r="S121" s="2">
        <v>94.699799999999996</v>
      </c>
      <c r="T121">
        <v>0</v>
      </c>
      <c r="U121" s="2">
        <v>0</v>
      </c>
      <c r="V121" s="2">
        <v>370276.21800000005</v>
      </c>
    </row>
    <row r="122" spans="1:22" x14ac:dyDescent="0.25">
      <c r="A122" t="s">
        <v>1715</v>
      </c>
      <c r="B122" t="s">
        <v>1716</v>
      </c>
      <c r="C122" t="s">
        <v>1717</v>
      </c>
      <c r="D122" t="s">
        <v>1718</v>
      </c>
      <c r="E122">
        <v>15002</v>
      </c>
      <c r="F122">
        <v>1991</v>
      </c>
      <c r="G122">
        <v>9358</v>
      </c>
      <c r="H122">
        <v>920</v>
      </c>
      <c r="I122">
        <v>920</v>
      </c>
      <c r="J122" s="7" t="s">
        <v>40</v>
      </c>
      <c r="K122" s="2">
        <v>19.11</v>
      </c>
      <c r="L122" s="2">
        <v>17581.2</v>
      </c>
      <c r="M122" s="4">
        <v>0.05</v>
      </c>
      <c r="N122" s="2">
        <v>16702.14</v>
      </c>
      <c r="O122" s="4">
        <v>0.45157999999999998</v>
      </c>
      <c r="P122" s="2">
        <v>7542.3523812000003</v>
      </c>
      <c r="Q122" s="2">
        <v>9159.7876188000009</v>
      </c>
      <c r="R122" s="5">
        <v>0.09</v>
      </c>
      <c r="S122" s="2">
        <v>110.62545433333337</v>
      </c>
      <c r="T122">
        <v>5678</v>
      </c>
      <c r="U122" s="2">
        <v>96526</v>
      </c>
      <c r="V122" s="2">
        <v>198301.41798666667</v>
      </c>
    </row>
    <row r="123" spans="1:22" x14ac:dyDescent="0.25">
      <c r="A123" t="s">
        <v>1719</v>
      </c>
      <c r="B123" t="s">
        <v>1719</v>
      </c>
      <c r="C123" t="s">
        <v>104</v>
      </c>
      <c r="D123" t="s">
        <v>1720</v>
      </c>
      <c r="E123">
        <v>15002</v>
      </c>
      <c r="F123">
        <v>1924</v>
      </c>
      <c r="G123">
        <v>5390</v>
      </c>
      <c r="H123">
        <v>3356</v>
      </c>
      <c r="I123">
        <v>3356</v>
      </c>
      <c r="J123" s="7" t="s">
        <v>40</v>
      </c>
      <c r="K123" s="2">
        <v>14</v>
      </c>
      <c r="L123" s="2">
        <v>46984</v>
      </c>
      <c r="M123" s="4">
        <v>0.05</v>
      </c>
      <c r="N123" s="2">
        <v>44634.8</v>
      </c>
      <c r="O123" s="4">
        <v>0.45157999999999998</v>
      </c>
      <c r="P123" s="2">
        <v>20156.182983999999</v>
      </c>
      <c r="Q123" s="2">
        <v>24478.617016000004</v>
      </c>
      <c r="R123" s="5">
        <v>0.09</v>
      </c>
      <c r="S123" s="2">
        <v>81.0442888888889</v>
      </c>
      <c r="T123">
        <v>0</v>
      </c>
      <c r="U123" s="2">
        <v>0</v>
      </c>
      <c r="V123" s="2">
        <v>271984.63351111114</v>
      </c>
    </row>
    <row r="124" spans="1:22" x14ac:dyDescent="0.25">
      <c r="A124" t="s">
        <v>1721</v>
      </c>
      <c r="B124" t="s">
        <v>1722</v>
      </c>
      <c r="C124" t="s">
        <v>19</v>
      </c>
      <c r="D124" t="s">
        <v>1723</v>
      </c>
      <c r="E124">
        <v>15006</v>
      </c>
      <c r="F124">
        <v>1962</v>
      </c>
      <c r="G124">
        <v>9198</v>
      </c>
      <c r="H124">
        <v>3024</v>
      </c>
      <c r="I124">
        <v>3024</v>
      </c>
      <c r="J124" s="7" t="s">
        <v>40</v>
      </c>
      <c r="K124" s="2">
        <v>14</v>
      </c>
      <c r="L124" s="2">
        <v>42336</v>
      </c>
      <c r="M124" s="4">
        <v>0.05</v>
      </c>
      <c r="N124" s="2">
        <v>40219.199999999997</v>
      </c>
      <c r="O124" s="4">
        <v>0.45157999999999998</v>
      </c>
      <c r="P124" s="2">
        <v>18162.186335999999</v>
      </c>
      <c r="Q124" s="2">
        <v>22057.013663999998</v>
      </c>
      <c r="R124" s="5">
        <v>0.09</v>
      </c>
      <c r="S124" s="2">
        <v>81.044288888888886</v>
      </c>
      <c r="T124">
        <v>0</v>
      </c>
      <c r="U124" s="2">
        <v>0</v>
      </c>
      <c r="V124" s="2">
        <v>245077.9296</v>
      </c>
    </row>
    <row r="125" spans="1:22" x14ac:dyDescent="0.25">
      <c r="A125" t="s">
        <v>1724</v>
      </c>
      <c r="B125" t="s">
        <v>1725</v>
      </c>
      <c r="C125" t="s">
        <v>1726</v>
      </c>
      <c r="D125" t="s">
        <v>1727</v>
      </c>
      <c r="E125">
        <v>15001</v>
      </c>
      <c r="F125">
        <v>1924</v>
      </c>
      <c r="G125">
        <v>17937</v>
      </c>
      <c r="H125">
        <v>9562</v>
      </c>
      <c r="I125">
        <v>9562</v>
      </c>
      <c r="J125" s="7" t="s">
        <v>40</v>
      </c>
      <c r="K125" s="2">
        <v>9.7999999999999989</v>
      </c>
      <c r="L125" s="2">
        <v>93707.599999999991</v>
      </c>
      <c r="M125" s="4">
        <v>0.05</v>
      </c>
      <c r="N125" s="2">
        <v>89022.219999999987</v>
      </c>
      <c r="O125" s="4">
        <v>0.45157999999999998</v>
      </c>
      <c r="P125" s="2">
        <v>40200.654107599992</v>
      </c>
      <c r="Q125" s="2">
        <v>48821.565892399994</v>
      </c>
      <c r="R125" s="5">
        <v>0.09</v>
      </c>
      <c r="S125" s="2">
        <v>56.731002222222216</v>
      </c>
      <c r="T125">
        <v>0</v>
      </c>
      <c r="U125" s="2">
        <v>0</v>
      </c>
      <c r="V125" s="2">
        <v>542461.84324888885</v>
      </c>
    </row>
    <row r="126" spans="1:22" x14ac:dyDescent="0.25">
      <c r="A126" t="s">
        <v>1728</v>
      </c>
      <c r="B126" t="s">
        <v>1728</v>
      </c>
      <c r="C126" t="s">
        <v>104</v>
      </c>
      <c r="D126" t="s">
        <v>1729</v>
      </c>
      <c r="E126">
        <v>15001</v>
      </c>
      <c r="F126">
        <v>1954</v>
      </c>
      <c r="G126">
        <v>6250</v>
      </c>
      <c r="H126">
        <v>5734</v>
      </c>
      <c r="I126">
        <v>5734</v>
      </c>
      <c r="J126" s="7" t="s">
        <v>40</v>
      </c>
      <c r="K126" s="2">
        <v>11.9</v>
      </c>
      <c r="L126" s="2">
        <v>68234.600000000006</v>
      </c>
      <c r="M126" s="4">
        <v>0.05</v>
      </c>
      <c r="N126" s="2">
        <v>64822.87</v>
      </c>
      <c r="O126" s="4">
        <v>0.45157999999999998</v>
      </c>
      <c r="P126" s="2">
        <v>29272.7116346</v>
      </c>
      <c r="Q126" s="2">
        <v>35550.158365399999</v>
      </c>
      <c r="R126" s="5">
        <v>0.09</v>
      </c>
      <c r="S126" s="2">
        <v>68.887645555555565</v>
      </c>
      <c r="T126">
        <v>0</v>
      </c>
      <c r="U126" s="2">
        <v>0</v>
      </c>
      <c r="V126" s="2">
        <v>395001.7596155557</v>
      </c>
    </row>
    <row r="127" spans="1:22" x14ac:dyDescent="0.25">
      <c r="A127" t="s">
        <v>1730</v>
      </c>
      <c r="B127" t="s">
        <v>1731</v>
      </c>
      <c r="C127" t="s">
        <v>1732</v>
      </c>
      <c r="D127" t="s">
        <v>1733</v>
      </c>
      <c r="E127">
        <v>15001</v>
      </c>
      <c r="F127">
        <v>1927</v>
      </c>
      <c r="G127">
        <v>9000</v>
      </c>
      <c r="H127">
        <v>6387</v>
      </c>
      <c r="I127">
        <v>6387</v>
      </c>
      <c r="J127" s="7" t="s">
        <v>40</v>
      </c>
      <c r="K127" s="2">
        <v>11.9</v>
      </c>
      <c r="L127" s="2">
        <v>76005.3</v>
      </c>
      <c r="M127" s="4">
        <v>0.05</v>
      </c>
      <c r="N127" s="2">
        <v>72205.035000000003</v>
      </c>
      <c r="O127" s="4">
        <v>0.45157999999999998</v>
      </c>
      <c r="P127" s="2">
        <v>32606.349705299999</v>
      </c>
      <c r="Q127" s="2">
        <v>39598.685294700001</v>
      </c>
      <c r="R127" s="5">
        <v>0.09</v>
      </c>
      <c r="S127" s="2">
        <v>68.887645555555565</v>
      </c>
      <c r="T127">
        <v>0</v>
      </c>
      <c r="U127" s="2">
        <v>0</v>
      </c>
      <c r="V127" s="2">
        <v>439985.39216333337</v>
      </c>
    </row>
    <row r="128" spans="1:22" x14ac:dyDescent="0.25">
      <c r="A128" t="s">
        <v>1734</v>
      </c>
      <c r="B128" t="s">
        <v>1734</v>
      </c>
      <c r="C128" t="s">
        <v>104</v>
      </c>
      <c r="D128" t="s">
        <v>1735</v>
      </c>
      <c r="E128">
        <v>15001</v>
      </c>
      <c r="F128">
        <v>1950</v>
      </c>
      <c r="G128">
        <v>5900</v>
      </c>
      <c r="H128">
        <v>5856</v>
      </c>
      <c r="I128">
        <v>5856</v>
      </c>
      <c r="J128" s="7" t="s">
        <v>40</v>
      </c>
      <c r="K128" s="2">
        <v>12.494999999999999</v>
      </c>
      <c r="L128" s="2">
        <v>73170.720000000001</v>
      </c>
      <c r="M128" s="4">
        <v>0.05</v>
      </c>
      <c r="N128" s="2">
        <v>69512.184000000008</v>
      </c>
      <c r="O128" s="4">
        <v>0.45157999999999998</v>
      </c>
      <c r="P128" s="2">
        <v>31390.312050720004</v>
      </c>
      <c r="Q128" s="2">
        <v>38121.871949280001</v>
      </c>
      <c r="R128" s="5">
        <v>0.09</v>
      </c>
      <c r="S128" s="2">
        <v>72.332027833333342</v>
      </c>
      <c r="T128">
        <v>0</v>
      </c>
      <c r="U128" s="2">
        <v>0</v>
      </c>
      <c r="V128" s="2">
        <v>423576.35499199998</v>
      </c>
    </row>
    <row r="129" spans="1:22" x14ac:dyDescent="0.25">
      <c r="A129" t="s">
        <v>1736</v>
      </c>
      <c r="B129" t="s">
        <v>1737</v>
      </c>
      <c r="C129" t="s">
        <v>19</v>
      </c>
      <c r="D129" t="s">
        <v>1738</v>
      </c>
      <c r="E129">
        <v>15001</v>
      </c>
      <c r="F129">
        <v>1977</v>
      </c>
      <c r="G129">
        <v>6125</v>
      </c>
      <c r="H129">
        <v>2300</v>
      </c>
      <c r="I129">
        <v>2300</v>
      </c>
      <c r="J129" s="7" t="s">
        <v>40</v>
      </c>
      <c r="K129" s="2">
        <v>14</v>
      </c>
      <c r="L129" s="2">
        <v>32200</v>
      </c>
      <c r="M129" s="4">
        <v>0.05</v>
      </c>
      <c r="N129" s="2">
        <v>30590</v>
      </c>
      <c r="O129" s="4">
        <v>0.45157999999999998</v>
      </c>
      <c r="P129" s="2">
        <v>13813.832200000001</v>
      </c>
      <c r="Q129" s="2">
        <v>16776.167800000003</v>
      </c>
      <c r="R129" s="5">
        <v>0.09</v>
      </c>
      <c r="S129" s="2">
        <v>81.0442888888889</v>
      </c>
      <c r="T129">
        <v>0</v>
      </c>
      <c r="U129" s="2">
        <v>0</v>
      </c>
      <c r="V129" s="2">
        <v>186401.86444444448</v>
      </c>
    </row>
    <row r="130" spans="1:22" x14ac:dyDescent="0.25">
      <c r="A130" t="s">
        <v>1739</v>
      </c>
      <c r="B130" t="s">
        <v>1739</v>
      </c>
      <c r="C130" t="s">
        <v>104</v>
      </c>
      <c r="D130" t="s">
        <v>1740</v>
      </c>
      <c r="E130">
        <v>15001</v>
      </c>
      <c r="F130">
        <v>1923</v>
      </c>
      <c r="G130">
        <v>2054</v>
      </c>
      <c r="H130">
        <v>3150</v>
      </c>
      <c r="I130">
        <v>3150</v>
      </c>
      <c r="J130" s="7" t="s">
        <v>40</v>
      </c>
      <c r="K130" s="2">
        <v>14</v>
      </c>
      <c r="L130" s="2">
        <v>44100</v>
      </c>
      <c r="M130" s="4">
        <v>0.05</v>
      </c>
      <c r="N130" s="2">
        <v>41895</v>
      </c>
      <c r="O130" s="4">
        <v>0.45157999999999998</v>
      </c>
      <c r="P130" s="2">
        <v>18918.944100000001</v>
      </c>
      <c r="Q130" s="2">
        <v>22976.055899999999</v>
      </c>
      <c r="R130" s="5">
        <v>0.09</v>
      </c>
      <c r="S130" s="2">
        <v>81.044288888888886</v>
      </c>
      <c r="T130">
        <v>0</v>
      </c>
      <c r="U130" s="2">
        <v>0</v>
      </c>
      <c r="V130" s="2">
        <v>255289.51</v>
      </c>
    </row>
    <row r="131" spans="1:22" x14ac:dyDescent="0.25">
      <c r="A131" t="s">
        <v>1741</v>
      </c>
      <c r="B131" t="s">
        <v>1742</v>
      </c>
      <c r="C131" t="s">
        <v>19</v>
      </c>
      <c r="D131" t="s">
        <v>1743</v>
      </c>
      <c r="E131">
        <v>15001</v>
      </c>
      <c r="F131">
        <v>1986</v>
      </c>
      <c r="G131">
        <v>11850</v>
      </c>
      <c r="H131">
        <v>1968</v>
      </c>
      <c r="I131">
        <v>1968</v>
      </c>
      <c r="J131" s="7" t="s">
        <v>98</v>
      </c>
      <c r="K131" s="2">
        <v>19.481000000000002</v>
      </c>
      <c r="L131" s="2">
        <v>38338.608</v>
      </c>
      <c r="M131" s="4">
        <v>0.05</v>
      </c>
      <c r="N131" s="2">
        <v>36421.677600000003</v>
      </c>
      <c r="O131" s="4">
        <v>0.45157999999999998</v>
      </c>
      <c r="P131" s="2">
        <v>16447.301170608</v>
      </c>
      <c r="Q131" s="2">
        <v>19974.376429392003</v>
      </c>
      <c r="R131" s="5">
        <v>7.0000000000000007E-2</v>
      </c>
      <c r="S131" s="2">
        <v>144.99402170000002</v>
      </c>
      <c r="T131">
        <v>3978</v>
      </c>
      <c r="U131" s="2">
        <v>67626</v>
      </c>
      <c r="V131" s="2">
        <v>352974.23470560001</v>
      </c>
    </row>
    <row r="132" spans="1:22" x14ac:dyDescent="0.25">
      <c r="A132" t="s">
        <v>1744</v>
      </c>
      <c r="B132" t="s">
        <v>1745</v>
      </c>
      <c r="C132" t="s">
        <v>1746</v>
      </c>
      <c r="D132" t="s">
        <v>1747</v>
      </c>
      <c r="E132">
        <v>15001</v>
      </c>
      <c r="F132">
        <v>1997</v>
      </c>
      <c r="G132">
        <v>23173</v>
      </c>
      <c r="H132">
        <v>1992</v>
      </c>
      <c r="J132" s="7" t="s">
        <v>40</v>
      </c>
      <c r="K132" s="2">
        <v>16.099999999999998</v>
      </c>
      <c r="L132" s="2">
        <v>32071.199999999997</v>
      </c>
      <c r="M132" s="4">
        <v>0.05</v>
      </c>
      <c r="N132" s="2">
        <v>30467.639999999996</v>
      </c>
      <c r="O132" s="4">
        <v>0.45157999999999998</v>
      </c>
      <c r="P132" s="2">
        <v>13758.576871199995</v>
      </c>
      <c r="Q132" s="2">
        <v>16709.0631288</v>
      </c>
      <c r="R132" s="5">
        <v>0.09</v>
      </c>
      <c r="S132" s="2">
        <v>93.200932222222221</v>
      </c>
      <c r="T132">
        <v>15205</v>
      </c>
      <c r="U132" s="2">
        <v>258485</v>
      </c>
      <c r="V132" s="2">
        <v>444141.2569866667</v>
      </c>
    </row>
    <row r="133" spans="1:22" x14ac:dyDescent="0.25">
      <c r="A133" t="s">
        <v>1748</v>
      </c>
      <c r="B133" t="s">
        <v>1748</v>
      </c>
      <c r="C133" t="s">
        <v>109</v>
      </c>
      <c r="D133" t="s">
        <v>1749</v>
      </c>
      <c r="E133">
        <v>15001</v>
      </c>
      <c r="F133">
        <v>1971</v>
      </c>
      <c r="G133">
        <v>11250</v>
      </c>
      <c r="H133">
        <v>3188</v>
      </c>
      <c r="I133">
        <v>3188</v>
      </c>
      <c r="J133" s="7" t="s">
        <v>40</v>
      </c>
      <c r="K133" s="2">
        <v>16</v>
      </c>
      <c r="L133" s="2">
        <v>51008</v>
      </c>
      <c r="M133" s="4">
        <v>0.05</v>
      </c>
      <c r="N133" s="2">
        <v>48457.599999999999</v>
      </c>
      <c r="O133" s="4">
        <v>0.45157999999999998</v>
      </c>
      <c r="P133" s="2">
        <v>21882.483007999999</v>
      </c>
      <c r="Q133" s="2">
        <v>26575.116991999999</v>
      </c>
      <c r="R133" s="5">
        <v>0.09</v>
      </c>
      <c r="S133" s="2">
        <v>92.622044444444441</v>
      </c>
      <c r="T133">
        <v>0</v>
      </c>
      <c r="U133" s="2">
        <v>0</v>
      </c>
      <c r="V133" s="2">
        <v>295279.07768888888</v>
      </c>
    </row>
    <row r="134" spans="1:22" x14ac:dyDescent="0.25">
      <c r="A134" t="s">
        <v>1750</v>
      </c>
      <c r="B134" t="s">
        <v>1751</v>
      </c>
      <c r="C134" t="s">
        <v>1505</v>
      </c>
      <c r="D134" t="s">
        <v>1752</v>
      </c>
      <c r="E134">
        <v>15001</v>
      </c>
      <c r="F134">
        <v>1985</v>
      </c>
      <c r="G134">
        <v>15326</v>
      </c>
      <c r="H134">
        <v>5673</v>
      </c>
      <c r="I134">
        <v>5673</v>
      </c>
      <c r="J134" s="7" t="s">
        <v>40</v>
      </c>
      <c r="K134" s="2">
        <v>12.494999999999999</v>
      </c>
      <c r="L134" s="2">
        <v>70884.135000000009</v>
      </c>
      <c r="M134" s="4">
        <v>0.05</v>
      </c>
      <c r="N134" s="2">
        <v>67339.928250000012</v>
      </c>
      <c r="O134" s="4">
        <v>0.45157999999999998</v>
      </c>
      <c r="P134" s="2">
        <v>30409.364799135004</v>
      </c>
      <c r="Q134" s="2">
        <v>36930.563450865011</v>
      </c>
      <c r="R134" s="5">
        <v>0.09</v>
      </c>
      <c r="S134" s="2">
        <v>72.332027833333356</v>
      </c>
      <c r="T134">
        <v>0</v>
      </c>
      <c r="U134" s="2">
        <v>0</v>
      </c>
      <c r="V134" s="2">
        <v>410339.59389850014</v>
      </c>
    </row>
    <row r="135" spans="1:22" x14ac:dyDescent="0.25">
      <c r="A135" t="s">
        <v>1753</v>
      </c>
      <c r="B135" t="s">
        <v>1754</v>
      </c>
      <c r="C135" t="s">
        <v>107</v>
      </c>
      <c r="D135" t="s">
        <v>1755</v>
      </c>
      <c r="E135">
        <v>15001</v>
      </c>
      <c r="F135">
        <v>1925</v>
      </c>
      <c r="G135">
        <v>11905</v>
      </c>
      <c r="H135">
        <v>2832</v>
      </c>
      <c r="I135">
        <v>2832</v>
      </c>
      <c r="J135" s="7" t="s">
        <v>40</v>
      </c>
      <c r="K135" s="2">
        <v>14</v>
      </c>
      <c r="L135" s="2">
        <v>39648</v>
      </c>
      <c r="M135" s="4">
        <v>0.05</v>
      </c>
      <c r="N135" s="2">
        <v>37665.599999999999</v>
      </c>
      <c r="O135" s="4">
        <v>0.45157999999999998</v>
      </c>
      <c r="P135" s="2">
        <v>17009.031648</v>
      </c>
      <c r="Q135" s="2">
        <v>20656.568351999998</v>
      </c>
      <c r="R135" s="5">
        <v>0.09</v>
      </c>
      <c r="S135" s="2">
        <v>81.044288888888886</v>
      </c>
      <c r="T135">
        <v>0</v>
      </c>
      <c r="U135" s="2">
        <v>0</v>
      </c>
      <c r="V135" s="2">
        <v>229517.42613333333</v>
      </c>
    </row>
    <row r="136" spans="1:22" x14ac:dyDescent="0.25">
      <c r="A136" t="s">
        <v>1756</v>
      </c>
      <c r="B136" t="s">
        <v>1756</v>
      </c>
      <c r="C136" t="s">
        <v>104</v>
      </c>
      <c r="D136" t="s">
        <v>860</v>
      </c>
      <c r="E136">
        <v>15001</v>
      </c>
      <c r="F136">
        <v>1952</v>
      </c>
      <c r="G136">
        <v>15739</v>
      </c>
      <c r="H136">
        <v>3628</v>
      </c>
      <c r="I136">
        <v>3628</v>
      </c>
      <c r="J136" s="7" t="s">
        <v>40</v>
      </c>
      <c r="K136" s="2">
        <v>14</v>
      </c>
      <c r="L136" s="2">
        <v>50792</v>
      </c>
      <c r="M136" s="4">
        <v>0.05</v>
      </c>
      <c r="N136" s="2">
        <v>48252.4</v>
      </c>
      <c r="O136" s="4">
        <v>0.45157999999999998</v>
      </c>
      <c r="P136" s="2">
        <v>21789.818791999998</v>
      </c>
      <c r="Q136" s="2">
        <v>26462.581208000003</v>
      </c>
      <c r="R136" s="5">
        <v>0.09</v>
      </c>
      <c r="S136" s="2">
        <v>81.0442888888889</v>
      </c>
      <c r="T136">
        <v>0</v>
      </c>
      <c r="U136" s="2">
        <v>0</v>
      </c>
      <c r="V136" s="2">
        <v>294028.68008888891</v>
      </c>
    </row>
    <row r="137" spans="1:22" x14ac:dyDescent="0.25">
      <c r="A137" t="s">
        <v>1757</v>
      </c>
      <c r="B137" t="s">
        <v>1757</v>
      </c>
      <c r="C137" t="s">
        <v>18</v>
      </c>
      <c r="D137" t="s">
        <v>1758</v>
      </c>
      <c r="E137">
        <v>15001</v>
      </c>
      <c r="F137">
        <v>1965</v>
      </c>
      <c r="G137">
        <v>43560</v>
      </c>
      <c r="H137">
        <v>11000</v>
      </c>
      <c r="I137">
        <v>11000</v>
      </c>
      <c r="J137" s="7" t="s">
        <v>40</v>
      </c>
      <c r="K137" s="2">
        <v>16</v>
      </c>
      <c r="L137" s="2">
        <v>176000</v>
      </c>
      <c r="M137" s="4">
        <v>0.05</v>
      </c>
      <c r="N137" s="2">
        <v>167200</v>
      </c>
      <c r="O137" s="4">
        <v>0.45157999999999998</v>
      </c>
      <c r="P137" s="2">
        <v>75504.176000000007</v>
      </c>
      <c r="Q137" s="2">
        <v>91695.823999999993</v>
      </c>
      <c r="R137" s="5">
        <v>0.09</v>
      </c>
      <c r="S137" s="2">
        <v>92.622044444444441</v>
      </c>
      <c r="T137">
        <v>0</v>
      </c>
      <c r="U137" s="2">
        <v>0</v>
      </c>
      <c r="V137" s="2">
        <v>1018842.488888889</v>
      </c>
    </row>
    <row r="138" spans="1:22" x14ac:dyDescent="0.25">
      <c r="A138" t="s">
        <v>1759</v>
      </c>
      <c r="B138" t="s">
        <v>1760</v>
      </c>
      <c r="C138" t="s">
        <v>19</v>
      </c>
      <c r="D138" t="s">
        <v>860</v>
      </c>
      <c r="E138">
        <v>15001</v>
      </c>
      <c r="F138">
        <v>1969</v>
      </c>
      <c r="G138">
        <v>4032</v>
      </c>
      <c r="H138">
        <v>2430</v>
      </c>
      <c r="I138">
        <v>2430</v>
      </c>
      <c r="J138" s="7" t="s">
        <v>40</v>
      </c>
      <c r="K138" s="2">
        <v>14</v>
      </c>
      <c r="L138" s="2">
        <v>34020</v>
      </c>
      <c r="M138" s="4">
        <v>0.05</v>
      </c>
      <c r="N138" s="2">
        <v>32319</v>
      </c>
      <c r="O138" s="4">
        <v>0.45157999999999998</v>
      </c>
      <c r="P138" s="2">
        <v>14594.614020000001</v>
      </c>
      <c r="Q138" s="2">
        <v>17724.385979999999</v>
      </c>
      <c r="R138" s="5">
        <v>0.09</v>
      </c>
      <c r="S138" s="2">
        <v>81.044288888888886</v>
      </c>
      <c r="T138">
        <v>0</v>
      </c>
      <c r="U138" s="2">
        <v>0</v>
      </c>
      <c r="V138" s="2">
        <v>196937.622</v>
      </c>
    </row>
    <row r="139" spans="1:22" x14ac:dyDescent="0.25">
      <c r="A139" t="s">
        <v>1761</v>
      </c>
      <c r="B139" t="s">
        <v>1761</v>
      </c>
      <c r="C139" t="s">
        <v>109</v>
      </c>
      <c r="D139" t="s">
        <v>1762</v>
      </c>
      <c r="E139">
        <v>15001</v>
      </c>
      <c r="G139">
        <v>452327</v>
      </c>
      <c r="H139">
        <v>206736</v>
      </c>
      <c r="I139">
        <v>206736</v>
      </c>
      <c r="J139" s="7" t="s">
        <v>98</v>
      </c>
      <c r="K139" s="2">
        <v>10</v>
      </c>
      <c r="L139" s="2">
        <v>2067360</v>
      </c>
      <c r="M139" s="4">
        <v>0.1</v>
      </c>
      <c r="N139" s="2">
        <v>1860624</v>
      </c>
      <c r="O139" s="4">
        <v>0.55157999999999996</v>
      </c>
      <c r="P139" s="2">
        <v>1026282.98592</v>
      </c>
      <c r="Q139" s="2">
        <v>834341.01408000011</v>
      </c>
      <c r="R139" s="5">
        <v>6.5000000000000002E-2</v>
      </c>
      <c r="S139" s="2">
        <v>62.088923076923081</v>
      </c>
      <c r="T139">
        <v>0</v>
      </c>
      <c r="U139" s="2">
        <v>0</v>
      </c>
      <c r="V139" s="2">
        <v>12836015.60123077</v>
      </c>
    </row>
    <row r="140" spans="1:22" x14ac:dyDescent="0.25">
      <c r="A140" t="s">
        <v>1763</v>
      </c>
      <c r="B140" t="s">
        <v>1763</v>
      </c>
      <c r="C140" t="s">
        <v>109</v>
      </c>
      <c r="D140" t="s">
        <v>1764</v>
      </c>
      <c r="E140">
        <v>15001</v>
      </c>
      <c r="F140">
        <v>1969</v>
      </c>
      <c r="G140">
        <v>99171</v>
      </c>
      <c r="H140">
        <v>82135</v>
      </c>
      <c r="I140">
        <v>82135</v>
      </c>
      <c r="J140" s="7" t="s">
        <v>98</v>
      </c>
      <c r="K140" s="2">
        <v>10</v>
      </c>
      <c r="L140" s="2">
        <v>821350</v>
      </c>
      <c r="M140" s="4">
        <v>0.1</v>
      </c>
      <c r="N140" s="2">
        <v>739215</v>
      </c>
      <c r="O140" s="4">
        <v>0.55157999999999996</v>
      </c>
      <c r="P140" s="2">
        <v>407736.20969999995</v>
      </c>
      <c r="Q140" s="2">
        <v>331478.79030000005</v>
      </c>
      <c r="R140" s="5">
        <v>6.5000000000000002E-2</v>
      </c>
      <c r="S140" s="2">
        <v>62.088923076923081</v>
      </c>
      <c r="T140">
        <v>0</v>
      </c>
      <c r="U140" s="2">
        <v>0</v>
      </c>
      <c r="V140" s="2">
        <v>5099673.6969230771</v>
      </c>
    </row>
    <row r="141" spans="1:22" x14ac:dyDescent="0.25">
      <c r="A141" t="s">
        <v>1765</v>
      </c>
      <c r="B141" t="s">
        <v>1766</v>
      </c>
      <c r="C141" t="s">
        <v>1767</v>
      </c>
      <c r="D141" t="s">
        <v>1768</v>
      </c>
      <c r="E141">
        <v>15001</v>
      </c>
      <c r="F141">
        <v>1950</v>
      </c>
      <c r="G141">
        <v>14235</v>
      </c>
      <c r="H141">
        <v>5550</v>
      </c>
      <c r="I141">
        <v>5497</v>
      </c>
      <c r="J141" s="7" t="s">
        <v>40</v>
      </c>
      <c r="K141" s="2">
        <v>16</v>
      </c>
      <c r="L141" s="2">
        <v>87952</v>
      </c>
      <c r="M141" s="4">
        <v>0.05</v>
      </c>
      <c r="N141" s="2">
        <v>83554.399999999994</v>
      </c>
      <c r="O141" s="4">
        <v>0.50157999999999991</v>
      </c>
      <c r="P141" s="2">
        <v>41909.215951999991</v>
      </c>
      <c r="Q141" s="2">
        <v>41645.184048000003</v>
      </c>
      <c r="R141" s="5">
        <v>0.08</v>
      </c>
      <c r="S141" s="2">
        <v>94.699799999999996</v>
      </c>
      <c r="T141">
        <v>0</v>
      </c>
      <c r="U141" s="2">
        <v>0</v>
      </c>
      <c r="V141" s="2">
        <v>520564.80060000002</v>
      </c>
    </row>
    <row r="142" spans="1:22" x14ac:dyDescent="0.25">
      <c r="A142" t="s">
        <v>1769</v>
      </c>
      <c r="B142" t="s">
        <v>1770</v>
      </c>
      <c r="C142" t="s">
        <v>1771</v>
      </c>
      <c r="D142" t="s">
        <v>1772</v>
      </c>
      <c r="E142">
        <v>15003</v>
      </c>
      <c r="F142">
        <v>1968</v>
      </c>
      <c r="G142">
        <v>10031</v>
      </c>
      <c r="H142">
        <v>2544</v>
      </c>
      <c r="I142">
        <v>2544</v>
      </c>
      <c r="J142" s="7" t="s">
        <v>40</v>
      </c>
      <c r="K142" s="2">
        <v>26</v>
      </c>
      <c r="L142" s="2">
        <v>66144</v>
      </c>
      <c r="M142" s="4">
        <v>0.05</v>
      </c>
      <c r="N142" s="2">
        <v>62836.800000000003</v>
      </c>
      <c r="O142" s="4">
        <v>0.45157999999999998</v>
      </c>
      <c r="P142" s="2">
        <v>28375.842143999998</v>
      </c>
      <c r="Q142" s="2">
        <v>34460.957856000008</v>
      </c>
      <c r="R142" s="5">
        <v>0.08</v>
      </c>
      <c r="S142" s="2">
        <v>169.32467500000001</v>
      </c>
      <c r="T142">
        <v>0</v>
      </c>
      <c r="U142" s="2">
        <v>0</v>
      </c>
      <c r="V142" s="2">
        <v>430761.97320000001</v>
      </c>
    </row>
    <row r="143" spans="1:22" x14ac:dyDescent="0.25">
      <c r="A143" t="s">
        <v>1773</v>
      </c>
      <c r="B143" t="s">
        <v>1774</v>
      </c>
      <c r="C143" t="s">
        <v>1775</v>
      </c>
      <c r="D143" t="s">
        <v>1776</v>
      </c>
      <c r="E143">
        <v>15001</v>
      </c>
      <c r="F143">
        <v>1956</v>
      </c>
      <c r="G143">
        <v>18845</v>
      </c>
      <c r="H143">
        <v>5292</v>
      </c>
      <c r="I143">
        <v>5292</v>
      </c>
      <c r="J143" s="7" t="s">
        <v>40</v>
      </c>
      <c r="K143" s="2">
        <v>26</v>
      </c>
      <c r="L143" s="2">
        <v>137592</v>
      </c>
      <c r="M143" s="4">
        <v>0.05</v>
      </c>
      <c r="N143" s="2">
        <v>130712.4</v>
      </c>
      <c r="O143" s="4">
        <v>0.45157999999999998</v>
      </c>
      <c r="P143" s="2">
        <v>59027.105591999993</v>
      </c>
      <c r="Q143" s="2">
        <v>71685.294408000002</v>
      </c>
      <c r="R143" s="5">
        <v>0.08</v>
      </c>
      <c r="S143" s="2">
        <v>169.32467500000001</v>
      </c>
      <c r="T143">
        <v>0</v>
      </c>
      <c r="U143" s="2">
        <v>0</v>
      </c>
      <c r="V143" s="2">
        <v>896066.18010000011</v>
      </c>
    </row>
    <row r="144" spans="1:22" x14ac:dyDescent="0.25">
      <c r="A144" t="s">
        <v>1777</v>
      </c>
      <c r="B144" t="s">
        <v>1777</v>
      </c>
      <c r="C144" t="s">
        <v>109</v>
      </c>
      <c r="D144" t="s">
        <v>1778</v>
      </c>
      <c r="E144">
        <v>15001</v>
      </c>
      <c r="F144">
        <v>1956</v>
      </c>
      <c r="G144">
        <v>6006</v>
      </c>
      <c r="H144">
        <v>3725</v>
      </c>
      <c r="J144" s="7" t="s">
        <v>40</v>
      </c>
      <c r="K144" s="2">
        <v>19</v>
      </c>
      <c r="L144" s="2">
        <v>70775</v>
      </c>
      <c r="M144" s="4">
        <v>0.1</v>
      </c>
      <c r="N144" s="2">
        <v>63697.5</v>
      </c>
      <c r="O144" s="4">
        <v>0.50157999999999991</v>
      </c>
      <c r="P144" s="2">
        <v>31949.392049999995</v>
      </c>
      <c r="Q144" s="2">
        <v>31748.107950000005</v>
      </c>
      <c r="R144" s="5">
        <v>7.4999999999999997E-2</v>
      </c>
      <c r="S144" s="2">
        <v>113.63976000000002</v>
      </c>
      <c r="T144">
        <v>0</v>
      </c>
      <c r="U144" s="2">
        <v>0</v>
      </c>
      <c r="V144" s="2">
        <v>423308.10600000009</v>
      </c>
    </row>
    <row r="145" spans="1:22" x14ac:dyDescent="0.25">
      <c r="A145" t="s">
        <v>1779</v>
      </c>
      <c r="B145" t="s">
        <v>1779</v>
      </c>
      <c r="C145" t="s">
        <v>104</v>
      </c>
      <c r="D145" t="s">
        <v>1780</v>
      </c>
      <c r="E145">
        <v>15001</v>
      </c>
      <c r="F145">
        <v>1919</v>
      </c>
      <c r="G145">
        <v>27787</v>
      </c>
      <c r="H145">
        <v>4958</v>
      </c>
      <c r="I145">
        <v>4958</v>
      </c>
      <c r="J145" s="7" t="s">
        <v>40</v>
      </c>
      <c r="K145" s="2">
        <v>13.3</v>
      </c>
      <c r="L145" s="2">
        <v>65941.399999999994</v>
      </c>
      <c r="M145" s="4">
        <v>0.05</v>
      </c>
      <c r="N145" s="2">
        <v>62644.329999999994</v>
      </c>
      <c r="O145" s="4">
        <v>0.45157999999999998</v>
      </c>
      <c r="P145" s="2">
        <v>28288.926541399996</v>
      </c>
      <c r="Q145" s="2">
        <v>34355.403458599998</v>
      </c>
      <c r="R145" s="5">
        <v>0.09</v>
      </c>
      <c r="S145" s="2">
        <v>76.992074444444441</v>
      </c>
      <c r="T145">
        <v>7955</v>
      </c>
      <c r="U145" s="2">
        <v>135235</v>
      </c>
      <c r="V145" s="2">
        <v>516961.70509555558</v>
      </c>
    </row>
    <row r="146" spans="1:22" x14ac:dyDescent="0.25">
      <c r="A146" t="s">
        <v>1781</v>
      </c>
      <c r="B146" t="s">
        <v>1782</v>
      </c>
      <c r="C146" t="s">
        <v>114</v>
      </c>
      <c r="D146" t="s">
        <v>1783</v>
      </c>
      <c r="E146">
        <v>15002</v>
      </c>
      <c r="G146">
        <v>155786</v>
      </c>
      <c r="H146">
        <v>10400</v>
      </c>
      <c r="I146">
        <v>10400</v>
      </c>
      <c r="J146" s="7" t="s">
        <v>40</v>
      </c>
      <c r="K146" s="2">
        <v>13.6</v>
      </c>
      <c r="L146" s="2">
        <v>141440</v>
      </c>
      <c r="M146" s="4">
        <v>0.05</v>
      </c>
      <c r="N146" s="2">
        <v>134368</v>
      </c>
      <c r="O146" s="4">
        <v>0.50157999999999991</v>
      </c>
      <c r="P146" s="2">
        <v>67396.301439999996</v>
      </c>
      <c r="Q146" s="2">
        <v>66971.698560000004</v>
      </c>
      <c r="R146" s="5">
        <v>0.08</v>
      </c>
      <c r="S146" s="2">
        <v>80.494829999999993</v>
      </c>
      <c r="T146">
        <v>114186</v>
      </c>
      <c r="U146" s="2">
        <v>1941162</v>
      </c>
      <c r="V146" s="2">
        <v>2778308.2319999998</v>
      </c>
    </row>
    <row r="147" spans="1:22" x14ac:dyDescent="0.25">
      <c r="A147" t="s">
        <v>1784</v>
      </c>
      <c r="B147" t="s">
        <v>1785</v>
      </c>
      <c r="C147" t="s">
        <v>80</v>
      </c>
      <c r="D147" t="s">
        <v>1786</v>
      </c>
      <c r="E147">
        <v>15001</v>
      </c>
      <c r="F147">
        <v>1950</v>
      </c>
      <c r="G147">
        <v>28980</v>
      </c>
      <c r="H147">
        <v>3787</v>
      </c>
      <c r="I147">
        <v>3787</v>
      </c>
      <c r="J147" s="7" t="s">
        <v>40</v>
      </c>
      <c r="K147" s="2">
        <v>14</v>
      </c>
      <c r="L147" s="2">
        <v>53018</v>
      </c>
      <c r="M147" s="4">
        <v>0.05</v>
      </c>
      <c r="N147" s="2">
        <v>50367.1</v>
      </c>
      <c r="O147" s="4">
        <v>0.45157999999999998</v>
      </c>
      <c r="P147" s="2">
        <v>22744.775017999997</v>
      </c>
      <c r="Q147" s="2">
        <v>27622.324981999998</v>
      </c>
      <c r="R147" s="5">
        <v>0.09</v>
      </c>
      <c r="S147" s="2">
        <v>81.0442888888889</v>
      </c>
      <c r="T147">
        <v>13832</v>
      </c>
      <c r="U147" s="2">
        <v>235144</v>
      </c>
      <c r="V147" s="2">
        <v>542058.72202222224</v>
      </c>
    </row>
    <row r="148" spans="1:22" x14ac:dyDescent="0.25">
      <c r="A148" t="s">
        <v>1787</v>
      </c>
      <c r="B148" t="s">
        <v>1787</v>
      </c>
      <c r="C148" t="s">
        <v>104</v>
      </c>
      <c r="D148" t="s">
        <v>1788</v>
      </c>
      <c r="E148">
        <v>15001</v>
      </c>
      <c r="F148">
        <v>1961</v>
      </c>
      <c r="G148">
        <v>7292</v>
      </c>
      <c r="H148">
        <v>5000</v>
      </c>
      <c r="I148">
        <v>5000</v>
      </c>
      <c r="J148" s="7" t="s">
        <v>40</v>
      </c>
      <c r="K148" s="2">
        <v>11.9</v>
      </c>
      <c r="L148" s="2">
        <v>59500</v>
      </c>
      <c r="M148" s="4">
        <v>0.05</v>
      </c>
      <c r="N148" s="2">
        <v>56525</v>
      </c>
      <c r="O148" s="4">
        <v>0.45157999999999998</v>
      </c>
      <c r="P148" s="2">
        <v>25525.559499999999</v>
      </c>
      <c r="Q148" s="2">
        <v>30999.440500000001</v>
      </c>
      <c r="R148" s="5">
        <v>0.09</v>
      </c>
      <c r="S148" s="2">
        <v>68.887645555555565</v>
      </c>
      <c r="T148">
        <v>0</v>
      </c>
      <c r="U148" s="2">
        <v>0</v>
      </c>
      <c r="V148" s="2">
        <v>344438.22777777782</v>
      </c>
    </row>
    <row r="149" spans="1:22" x14ac:dyDescent="0.25">
      <c r="A149" t="s">
        <v>1789</v>
      </c>
      <c r="B149" t="s">
        <v>1789</v>
      </c>
      <c r="C149" t="s">
        <v>104</v>
      </c>
      <c r="D149" t="s">
        <v>1790</v>
      </c>
      <c r="E149">
        <v>15001</v>
      </c>
      <c r="F149">
        <v>1989</v>
      </c>
      <c r="G149">
        <v>6250</v>
      </c>
      <c r="H149">
        <v>6000</v>
      </c>
      <c r="I149">
        <v>6000</v>
      </c>
      <c r="J149" s="7" t="s">
        <v>40</v>
      </c>
      <c r="K149" s="2">
        <v>11.9</v>
      </c>
      <c r="L149" s="2">
        <v>71400</v>
      </c>
      <c r="M149" s="4">
        <v>0.05</v>
      </c>
      <c r="N149" s="2">
        <v>67830</v>
      </c>
      <c r="O149" s="4">
        <v>0.45157999999999998</v>
      </c>
      <c r="P149" s="2">
        <v>30630.671399999999</v>
      </c>
      <c r="Q149" s="2">
        <v>37199.328600000001</v>
      </c>
      <c r="R149" s="5">
        <v>0.09</v>
      </c>
      <c r="S149" s="2">
        <v>68.887645555555565</v>
      </c>
      <c r="T149">
        <v>0</v>
      </c>
      <c r="U149" s="2">
        <v>0</v>
      </c>
      <c r="V149" s="2">
        <v>413325.87333333347</v>
      </c>
    </row>
    <row r="150" spans="1:22" x14ac:dyDescent="0.25">
      <c r="A150" t="s">
        <v>1791</v>
      </c>
      <c r="B150" t="s">
        <v>1791</v>
      </c>
      <c r="C150" t="s">
        <v>109</v>
      </c>
      <c r="D150" t="s">
        <v>1792</v>
      </c>
      <c r="E150">
        <v>15002</v>
      </c>
      <c r="F150">
        <v>1965</v>
      </c>
      <c r="G150">
        <v>113856</v>
      </c>
      <c r="H150">
        <v>19728</v>
      </c>
      <c r="I150">
        <v>19728</v>
      </c>
      <c r="J150" s="7" t="s">
        <v>40</v>
      </c>
      <c r="K150" s="2">
        <v>11.9</v>
      </c>
      <c r="L150" s="2">
        <v>234763.2</v>
      </c>
      <c r="M150" s="4">
        <v>0.05</v>
      </c>
      <c r="N150" s="2">
        <v>223025.04</v>
      </c>
      <c r="O150" s="4">
        <v>0.45157999999999998</v>
      </c>
      <c r="P150" s="2">
        <v>100713.64756319999</v>
      </c>
      <c r="Q150" s="2">
        <v>122311.39243680002</v>
      </c>
      <c r="R150" s="5">
        <v>0.09</v>
      </c>
      <c r="S150" s="2">
        <v>68.887645555555565</v>
      </c>
      <c r="T150">
        <v>34944</v>
      </c>
      <c r="U150" s="2">
        <v>594048</v>
      </c>
      <c r="V150" s="2">
        <v>1953063.4715199999</v>
      </c>
    </row>
    <row r="151" spans="1:22" x14ac:dyDescent="0.25">
      <c r="A151" t="s">
        <v>1793</v>
      </c>
      <c r="B151" t="s">
        <v>1794</v>
      </c>
      <c r="C151" t="s">
        <v>1795</v>
      </c>
      <c r="D151" t="s">
        <v>1796</v>
      </c>
      <c r="E151">
        <v>15005</v>
      </c>
      <c r="F151">
        <v>1959</v>
      </c>
      <c r="G151">
        <v>41542</v>
      </c>
      <c r="H151">
        <v>5704</v>
      </c>
      <c r="I151">
        <v>5704</v>
      </c>
      <c r="J151" s="7" t="s">
        <v>40</v>
      </c>
      <c r="K151" s="2">
        <v>11.9</v>
      </c>
      <c r="L151" s="2">
        <v>67877.600000000006</v>
      </c>
      <c r="M151" s="4">
        <v>0.05</v>
      </c>
      <c r="N151" s="2">
        <v>64483.720000000008</v>
      </c>
      <c r="O151" s="4">
        <v>0.45157999999999998</v>
      </c>
      <c r="P151" s="2">
        <v>29119.558277600001</v>
      </c>
      <c r="Q151" s="2">
        <v>35364.161722400007</v>
      </c>
      <c r="R151" s="5">
        <v>0.09</v>
      </c>
      <c r="S151" s="2">
        <v>68.887645555555565</v>
      </c>
      <c r="T151">
        <v>18726</v>
      </c>
      <c r="U151" s="2">
        <v>318342</v>
      </c>
      <c r="V151" s="2">
        <v>711277.13024888886</v>
      </c>
    </row>
    <row r="152" spans="1:22" x14ac:dyDescent="0.25">
      <c r="A152" t="s">
        <v>1797</v>
      </c>
      <c r="B152" t="s">
        <v>1797</v>
      </c>
      <c r="C152" t="s">
        <v>104</v>
      </c>
      <c r="D152" t="s">
        <v>1798</v>
      </c>
      <c r="E152">
        <v>15004</v>
      </c>
      <c r="F152">
        <v>1955</v>
      </c>
      <c r="G152">
        <v>2975</v>
      </c>
      <c r="H152">
        <v>2760</v>
      </c>
      <c r="I152">
        <v>2760</v>
      </c>
      <c r="J152" s="7" t="s">
        <v>44</v>
      </c>
      <c r="K152" s="2">
        <v>11.97</v>
      </c>
      <c r="L152" s="2">
        <v>33037.199999999997</v>
      </c>
      <c r="M152" s="4">
        <v>0.05</v>
      </c>
      <c r="N152" s="2">
        <v>31385.339999999997</v>
      </c>
      <c r="O152" s="4">
        <v>0.45157999999999998</v>
      </c>
      <c r="P152" s="2">
        <v>14172.991837199996</v>
      </c>
      <c r="Q152" s="2">
        <v>17212.348162800001</v>
      </c>
      <c r="R152" s="5">
        <v>0.1</v>
      </c>
      <c r="S152" s="2">
        <v>62.363580300000002</v>
      </c>
      <c r="T152">
        <v>0</v>
      </c>
      <c r="U152" s="2">
        <v>0</v>
      </c>
      <c r="V152" s="2">
        <v>172123.48162800001</v>
      </c>
    </row>
    <row r="153" spans="1:22" x14ac:dyDescent="0.25">
      <c r="A153" t="s">
        <v>1799</v>
      </c>
      <c r="B153" t="s">
        <v>1800</v>
      </c>
      <c r="C153" t="s">
        <v>1801</v>
      </c>
      <c r="D153" t="s">
        <v>1802</v>
      </c>
      <c r="E153">
        <v>15004</v>
      </c>
      <c r="F153">
        <v>1929</v>
      </c>
      <c r="G153">
        <v>9150</v>
      </c>
      <c r="H153">
        <v>5914</v>
      </c>
      <c r="I153">
        <v>5914</v>
      </c>
      <c r="J153" s="7" t="s">
        <v>40</v>
      </c>
      <c r="K153" s="2">
        <v>11.9</v>
      </c>
      <c r="L153" s="2">
        <v>70376.600000000006</v>
      </c>
      <c r="M153" s="4">
        <v>0.05</v>
      </c>
      <c r="N153" s="2">
        <v>66857.77</v>
      </c>
      <c r="O153" s="4">
        <v>0.45157999999999998</v>
      </c>
      <c r="P153" s="2">
        <v>30191.631776599999</v>
      </c>
      <c r="Q153" s="2">
        <v>36666.138223400005</v>
      </c>
      <c r="R153" s="5">
        <v>0.09</v>
      </c>
      <c r="S153" s="2">
        <v>68.887645555555565</v>
      </c>
      <c r="T153">
        <v>0</v>
      </c>
      <c r="U153" s="2">
        <v>0</v>
      </c>
      <c r="V153" s="2">
        <v>407401.5358155556</v>
      </c>
    </row>
    <row r="154" spans="1:22" x14ac:dyDescent="0.25">
      <c r="A154" t="s">
        <v>1803</v>
      </c>
      <c r="B154" t="s">
        <v>1804</v>
      </c>
      <c r="C154" t="s">
        <v>1805</v>
      </c>
      <c r="D154" t="s">
        <v>1806</v>
      </c>
      <c r="E154">
        <v>15001</v>
      </c>
      <c r="F154">
        <v>1978</v>
      </c>
      <c r="G154">
        <v>14856</v>
      </c>
      <c r="H154">
        <v>4376</v>
      </c>
      <c r="I154">
        <v>4376</v>
      </c>
      <c r="J154" s="7" t="s">
        <v>40</v>
      </c>
      <c r="K154" s="2">
        <v>26</v>
      </c>
      <c r="L154" s="2">
        <v>113776</v>
      </c>
      <c r="M154" s="4">
        <v>0.05</v>
      </c>
      <c r="N154" s="2">
        <v>108087.2</v>
      </c>
      <c r="O154" s="4">
        <v>0.45157999999999998</v>
      </c>
      <c r="P154" s="2">
        <v>48810.017775999993</v>
      </c>
      <c r="Q154" s="2">
        <v>59277.182223999996</v>
      </c>
      <c r="R154" s="5">
        <v>0.08</v>
      </c>
      <c r="S154" s="2">
        <v>169.32467500000001</v>
      </c>
      <c r="T154">
        <v>0</v>
      </c>
      <c r="U154" s="2">
        <v>0</v>
      </c>
      <c r="V154" s="2">
        <v>740964.77780000004</v>
      </c>
    </row>
    <row r="155" spans="1:22" x14ac:dyDescent="0.25">
      <c r="A155" t="s">
        <v>1807</v>
      </c>
      <c r="B155" t="s">
        <v>1807</v>
      </c>
      <c r="C155" t="s">
        <v>104</v>
      </c>
      <c r="D155" t="s">
        <v>1808</v>
      </c>
      <c r="E155">
        <v>15004</v>
      </c>
      <c r="F155">
        <v>1927</v>
      </c>
      <c r="G155">
        <v>7248</v>
      </c>
      <c r="H155">
        <v>6008</v>
      </c>
      <c r="I155">
        <v>6008</v>
      </c>
      <c r="J155" s="7" t="s">
        <v>40</v>
      </c>
      <c r="K155" s="2">
        <v>11.9</v>
      </c>
      <c r="L155" s="2">
        <v>71495.199999999997</v>
      </c>
      <c r="M155" s="4">
        <v>0.05</v>
      </c>
      <c r="N155" s="2">
        <v>67920.44</v>
      </c>
      <c r="O155" s="4">
        <v>0.45157999999999998</v>
      </c>
      <c r="P155" s="2">
        <v>30671.512295199998</v>
      </c>
      <c r="Q155" s="2">
        <v>37248.927704800008</v>
      </c>
      <c r="R155" s="5">
        <v>0.09</v>
      </c>
      <c r="S155" s="2">
        <v>68.887645555555565</v>
      </c>
      <c r="T155">
        <v>0</v>
      </c>
      <c r="U155" s="2">
        <v>0</v>
      </c>
      <c r="V155" s="2">
        <v>413876.97449777782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175"/>
  <sheetViews>
    <sheetView tabSelected="1" workbookViewId="0">
      <selection activeCell="F10" sqref="F10"/>
    </sheetView>
  </sheetViews>
  <sheetFormatPr defaultColWidth="9.140625" defaultRowHeight="15" x14ac:dyDescent="0.25"/>
  <cols>
    <col min="1" max="1" width="18.140625" style="17" customWidth="1"/>
    <col min="2" max="2" width="18.140625" style="10" customWidth="1"/>
    <col min="3" max="3" width="10.7109375" style="10" customWidth="1"/>
    <col min="4" max="4" width="29.140625" style="29" customWidth="1"/>
    <col min="5" max="5" width="12" style="10" bestFit="1" customWidth="1"/>
    <col min="6" max="6" width="13.140625" style="10" bestFit="1" customWidth="1"/>
    <col min="7" max="7" width="14.28515625" style="10" customWidth="1"/>
    <col min="8" max="8" width="14.85546875" style="21" customWidth="1"/>
    <col min="9" max="9" width="12.5703125" style="21" bestFit="1" customWidth="1"/>
    <col min="10" max="10" width="15.85546875" style="10" bestFit="1" customWidth="1"/>
    <col min="11" max="13" width="13.42578125" style="10" bestFit="1" customWidth="1"/>
    <col min="14" max="14" width="8.42578125" style="10" bestFit="1" customWidth="1"/>
    <col min="15" max="15" width="14.5703125" style="10" bestFit="1" customWidth="1"/>
    <col min="16" max="16" width="13.140625" style="10" bestFit="1" customWidth="1"/>
    <col min="17" max="17" width="21.140625" style="10" bestFit="1" customWidth="1"/>
    <col min="18" max="18" width="16.42578125" style="10" bestFit="1" customWidth="1"/>
    <col min="19" max="19" width="10.85546875" style="10" bestFit="1" customWidth="1"/>
    <col min="20" max="20" width="9.5703125" style="10" bestFit="1" customWidth="1"/>
    <col min="21" max="21" width="10.42578125" style="10" bestFit="1" customWidth="1"/>
    <col min="22" max="22" width="10.85546875" style="10" bestFit="1" customWidth="1"/>
    <col min="23" max="23" width="9.5703125" style="10" bestFit="1" customWidth="1"/>
    <col min="24" max="24" width="12.85546875" style="10" bestFit="1" customWidth="1"/>
    <col min="25" max="25" width="14.28515625" style="10" bestFit="1" customWidth="1"/>
    <col min="26" max="26" width="17" style="10" bestFit="1" customWidth="1"/>
    <col min="27" max="27" width="32.140625" style="10" customWidth="1"/>
    <col min="28" max="28" width="18.5703125" style="17" bestFit="1" customWidth="1"/>
    <col min="29" max="29" width="17.5703125" style="17" bestFit="1" customWidth="1"/>
    <col min="30" max="30" width="16.85546875" style="17" bestFit="1" customWidth="1"/>
    <col min="31" max="32" width="17.7109375" style="17" bestFit="1" customWidth="1"/>
    <col min="33" max="33" width="32.7109375" style="17" bestFit="1" customWidth="1"/>
    <col min="34" max="16384" width="9.140625" style="17"/>
  </cols>
  <sheetData>
    <row r="1" spans="1:27" x14ac:dyDescent="0.25">
      <c r="A1" s="10" t="s">
        <v>0</v>
      </c>
      <c r="B1" s="10" t="s">
        <v>1</v>
      </c>
      <c r="C1" s="10" t="s">
        <v>2</v>
      </c>
      <c r="D1" s="29" t="s">
        <v>22</v>
      </c>
      <c r="E1" s="10" t="s">
        <v>23</v>
      </c>
      <c r="F1" s="10" t="s">
        <v>24</v>
      </c>
      <c r="G1" s="10" t="s">
        <v>25</v>
      </c>
      <c r="H1" s="21" t="s">
        <v>26</v>
      </c>
      <c r="I1" s="21" t="s">
        <v>27</v>
      </c>
      <c r="J1" s="10" t="s">
        <v>92</v>
      </c>
      <c r="K1" s="10" t="s">
        <v>93</v>
      </c>
      <c r="L1" s="10" t="s">
        <v>94</v>
      </c>
      <c r="M1" s="10" t="s">
        <v>95</v>
      </c>
      <c r="N1" s="10" t="s">
        <v>96</v>
      </c>
      <c r="O1" s="10" t="s">
        <v>97</v>
      </c>
      <c r="P1" s="10" t="s">
        <v>50</v>
      </c>
      <c r="Q1" s="10" t="s">
        <v>28</v>
      </c>
      <c r="R1" s="10" t="s">
        <v>51</v>
      </c>
      <c r="S1" s="10" t="s">
        <v>47</v>
      </c>
      <c r="T1" s="10" t="s">
        <v>32</v>
      </c>
      <c r="U1" s="10" t="s">
        <v>52</v>
      </c>
      <c r="V1" s="10" t="s">
        <v>46</v>
      </c>
      <c r="W1" s="10" t="s">
        <v>34</v>
      </c>
      <c r="X1" s="10" t="s">
        <v>35</v>
      </c>
      <c r="Y1" s="10" t="s">
        <v>53</v>
      </c>
      <c r="Z1" s="10" t="s">
        <v>3</v>
      </c>
      <c r="AA1" s="10" t="s">
        <v>4</v>
      </c>
    </row>
    <row r="2" spans="1:27" x14ac:dyDescent="0.25">
      <c r="A2" s="17" t="s">
        <v>939</v>
      </c>
      <c r="B2" s="10" t="s">
        <v>939</v>
      </c>
      <c r="C2" s="10" t="s">
        <v>14</v>
      </c>
      <c r="D2" s="29" t="s">
        <v>940</v>
      </c>
      <c r="E2" s="10" t="s">
        <v>941</v>
      </c>
      <c r="F2" s="10">
        <v>1927</v>
      </c>
      <c r="G2" s="20" t="s">
        <v>54</v>
      </c>
      <c r="H2" s="21">
        <v>8179</v>
      </c>
      <c r="I2" s="21">
        <v>8214</v>
      </c>
      <c r="K2" s="10">
        <v>14</v>
      </c>
      <c r="N2" s="10">
        <v>14</v>
      </c>
      <c r="O2" s="10">
        <v>14</v>
      </c>
      <c r="P2" s="21"/>
      <c r="Q2" s="10" t="s">
        <v>40</v>
      </c>
      <c r="R2" s="26">
        <v>142800</v>
      </c>
      <c r="S2" s="27">
        <v>0.05</v>
      </c>
      <c r="T2" s="26">
        <v>135660</v>
      </c>
      <c r="U2" s="28">
        <v>0.46564</v>
      </c>
      <c r="V2" s="26">
        <v>63168.722399999999</v>
      </c>
      <c r="W2" s="26">
        <v>72491.277600000001</v>
      </c>
      <c r="X2" s="27">
        <v>0.09</v>
      </c>
      <c r="Y2" s="26">
        <v>57532.76</v>
      </c>
      <c r="Z2" s="26">
        <v>805458.64</v>
      </c>
    </row>
    <row r="3" spans="1:27" x14ac:dyDescent="0.25">
      <c r="A3" s="17" t="s">
        <v>942</v>
      </c>
      <c r="B3" s="10" t="s">
        <v>942</v>
      </c>
      <c r="C3" s="10" t="s">
        <v>14</v>
      </c>
      <c r="D3" s="29" t="s">
        <v>943</v>
      </c>
      <c r="E3" s="10" t="s">
        <v>941</v>
      </c>
      <c r="F3" s="10">
        <v>1927</v>
      </c>
      <c r="G3" s="20" t="s">
        <v>54</v>
      </c>
      <c r="H3" s="21">
        <v>14400</v>
      </c>
      <c r="I3" s="21">
        <v>14492</v>
      </c>
      <c r="K3" s="10">
        <v>21</v>
      </c>
      <c r="L3" s="10">
        <v>5</v>
      </c>
      <c r="N3" s="10">
        <v>26</v>
      </c>
      <c r="O3" s="10">
        <v>26</v>
      </c>
      <c r="P3" s="21"/>
      <c r="Q3" s="10" t="s">
        <v>40</v>
      </c>
      <c r="R3" s="26">
        <v>280200</v>
      </c>
      <c r="S3" s="27">
        <v>0.05</v>
      </c>
      <c r="T3" s="26">
        <v>266190</v>
      </c>
      <c r="U3" s="28">
        <v>0.46564</v>
      </c>
      <c r="V3" s="26">
        <v>123948.7116</v>
      </c>
      <c r="W3" s="26">
        <v>142241.28840000002</v>
      </c>
      <c r="X3" s="27">
        <v>0.09</v>
      </c>
      <c r="Y3" s="26">
        <v>60786.875384615392</v>
      </c>
      <c r="Z3" s="26">
        <v>1580458.7600000002</v>
      </c>
    </row>
    <row r="4" spans="1:27" x14ac:dyDescent="0.25">
      <c r="A4" s="17" t="s">
        <v>567</v>
      </c>
      <c r="B4" s="10" t="s">
        <v>567</v>
      </c>
      <c r="C4" s="10" t="s">
        <v>15</v>
      </c>
      <c r="D4" s="29" t="s">
        <v>944</v>
      </c>
      <c r="E4" s="10" t="s">
        <v>941</v>
      </c>
      <c r="F4" s="10">
        <v>1914</v>
      </c>
      <c r="G4" s="20" t="s">
        <v>54</v>
      </c>
      <c r="H4" s="21">
        <v>3125</v>
      </c>
      <c r="I4" s="21">
        <v>3375</v>
      </c>
      <c r="M4" s="10">
        <v>2</v>
      </c>
      <c r="N4" s="10">
        <v>2</v>
      </c>
      <c r="O4" s="10">
        <v>2</v>
      </c>
      <c r="P4" s="21"/>
      <c r="Q4" s="10" t="s">
        <v>40</v>
      </c>
      <c r="R4" s="26">
        <v>31200</v>
      </c>
      <c r="S4" s="27">
        <v>0.05</v>
      </c>
      <c r="T4" s="26">
        <v>29640</v>
      </c>
      <c r="U4" s="28">
        <v>0.46564</v>
      </c>
      <c r="V4" s="26">
        <v>13801.569600000001</v>
      </c>
      <c r="W4" s="26">
        <v>15838.430399999999</v>
      </c>
      <c r="X4" s="27">
        <v>0.09</v>
      </c>
      <c r="Y4" s="26">
        <v>87991.28</v>
      </c>
      <c r="Z4" s="26">
        <v>175982.56</v>
      </c>
    </row>
    <row r="5" spans="1:27" x14ac:dyDescent="0.25">
      <c r="A5" s="17" t="s">
        <v>945</v>
      </c>
      <c r="B5" s="10" t="s">
        <v>945</v>
      </c>
      <c r="C5" s="10" t="s">
        <v>11</v>
      </c>
      <c r="D5" s="29" t="s">
        <v>946</v>
      </c>
      <c r="E5" s="10" t="s">
        <v>941</v>
      </c>
      <c r="F5" s="10">
        <v>1929</v>
      </c>
      <c r="G5" s="20" t="s">
        <v>54</v>
      </c>
      <c r="H5" s="21">
        <v>7421</v>
      </c>
      <c r="I5" s="21">
        <v>15945</v>
      </c>
      <c r="J5" s="10">
        <v>6</v>
      </c>
      <c r="K5" s="10">
        <v>6</v>
      </c>
      <c r="L5" s="10">
        <v>4</v>
      </c>
      <c r="N5" s="10">
        <v>16</v>
      </c>
      <c r="O5" s="10">
        <v>18</v>
      </c>
      <c r="P5" s="21">
        <v>2150</v>
      </c>
      <c r="Q5" s="10" t="s">
        <v>40</v>
      </c>
      <c r="R5" s="26">
        <v>196650</v>
      </c>
      <c r="S5" s="27">
        <v>0.05</v>
      </c>
      <c r="T5" s="26">
        <v>186817.5</v>
      </c>
      <c r="U5" s="28">
        <v>0.46564</v>
      </c>
      <c r="V5" s="26">
        <v>86989.700700000001</v>
      </c>
      <c r="W5" s="26">
        <v>99827.799299999999</v>
      </c>
      <c r="X5" s="27">
        <v>0.09</v>
      </c>
      <c r="Y5" s="26">
        <v>61622.098333333335</v>
      </c>
      <c r="Z5" s="26">
        <v>1109197.77</v>
      </c>
    </row>
    <row r="6" spans="1:27" x14ac:dyDescent="0.25">
      <c r="A6" s="17" t="s">
        <v>947</v>
      </c>
      <c r="B6" s="10" t="s">
        <v>947</v>
      </c>
      <c r="C6" s="10" t="s">
        <v>14</v>
      </c>
      <c r="D6" s="29" t="s">
        <v>948</v>
      </c>
      <c r="E6" s="10" t="s">
        <v>941</v>
      </c>
      <c r="F6" s="10">
        <v>1963</v>
      </c>
      <c r="G6" s="20" t="s">
        <v>54</v>
      </c>
      <c r="H6" s="21">
        <v>4158</v>
      </c>
      <c r="I6" s="21">
        <v>5980</v>
      </c>
      <c r="K6" s="10">
        <v>11</v>
      </c>
      <c r="N6" s="10">
        <v>11</v>
      </c>
      <c r="O6" s="10">
        <v>11</v>
      </c>
      <c r="P6" s="21"/>
      <c r="Q6" s="10" t="s">
        <v>40</v>
      </c>
      <c r="R6" s="26">
        <v>112200</v>
      </c>
      <c r="S6" s="27">
        <v>0.05</v>
      </c>
      <c r="T6" s="26">
        <v>106590</v>
      </c>
      <c r="U6" s="28">
        <v>0.46564</v>
      </c>
      <c r="V6" s="26">
        <v>49632.567600000002</v>
      </c>
      <c r="W6" s="26">
        <v>56957.432399999998</v>
      </c>
      <c r="X6" s="27">
        <v>0.09</v>
      </c>
      <c r="Y6" s="26">
        <v>57532.76</v>
      </c>
      <c r="Z6" s="26">
        <v>632860.36</v>
      </c>
    </row>
    <row r="7" spans="1:27" ht="45" x14ac:dyDescent="0.25">
      <c r="A7" s="17" t="s">
        <v>949</v>
      </c>
      <c r="B7" s="10" t="s">
        <v>950</v>
      </c>
      <c r="C7" s="10" t="s">
        <v>951</v>
      </c>
      <c r="D7" s="29" t="s">
        <v>952</v>
      </c>
      <c r="E7" s="10" t="s">
        <v>941</v>
      </c>
      <c r="F7" s="10">
        <v>1963</v>
      </c>
      <c r="G7" s="20" t="s">
        <v>55</v>
      </c>
      <c r="H7" s="21">
        <v>10445</v>
      </c>
      <c r="I7" s="21">
        <v>10242</v>
      </c>
      <c r="K7" s="10">
        <v>18</v>
      </c>
      <c r="N7" s="10">
        <v>18</v>
      </c>
      <c r="O7" s="10">
        <v>18</v>
      </c>
      <c r="P7" s="21"/>
      <c r="Q7" s="10" t="s">
        <v>40</v>
      </c>
      <c r="R7" s="26">
        <v>183600</v>
      </c>
      <c r="S7" s="27">
        <v>0.05</v>
      </c>
      <c r="T7" s="26">
        <v>174420</v>
      </c>
      <c r="U7" s="28">
        <v>0.66564000000000001</v>
      </c>
      <c r="V7" s="26">
        <v>116100.92879999999</v>
      </c>
      <c r="W7" s="26">
        <v>58319.071199999991</v>
      </c>
      <c r="X7" s="27">
        <v>0.11</v>
      </c>
      <c r="Y7" s="26">
        <v>29454.076363636363</v>
      </c>
      <c r="Z7" s="26">
        <v>530173.37454545451</v>
      </c>
    </row>
    <row r="8" spans="1:27" x14ac:dyDescent="0.25">
      <c r="A8" s="17" t="s">
        <v>953</v>
      </c>
      <c r="B8" s="10" t="s">
        <v>953</v>
      </c>
      <c r="C8" s="10" t="s">
        <v>14</v>
      </c>
      <c r="D8" s="29" t="s">
        <v>954</v>
      </c>
      <c r="E8" s="10" t="s">
        <v>941</v>
      </c>
      <c r="F8" s="10">
        <v>1928</v>
      </c>
      <c r="G8" s="20" t="s">
        <v>54</v>
      </c>
      <c r="H8" s="21">
        <v>5412</v>
      </c>
      <c r="I8" s="21">
        <v>7624</v>
      </c>
      <c r="L8" s="10">
        <v>9</v>
      </c>
      <c r="N8" s="10">
        <v>9</v>
      </c>
      <c r="O8" s="10">
        <v>9</v>
      </c>
      <c r="P8" s="21"/>
      <c r="Q8" s="10" t="s">
        <v>40</v>
      </c>
      <c r="R8" s="26">
        <v>118800</v>
      </c>
      <c r="S8" s="27">
        <v>0.05</v>
      </c>
      <c r="T8" s="26">
        <v>112860</v>
      </c>
      <c r="U8" s="28">
        <v>0.46564</v>
      </c>
      <c r="V8" s="26">
        <v>52552.130400000002</v>
      </c>
      <c r="W8" s="26">
        <v>60307.869599999998</v>
      </c>
      <c r="X8" s="27">
        <v>0.09</v>
      </c>
      <c r="Y8" s="26">
        <v>74454.16</v>
      </c>
      <c r="Z8" s="26">
        <v>670087.44000000006</v>
      </c>
    </row>
    <row r="9" spans="1:27" ht="30" x14ac:dyDescent="0.25">
      <c r="A9" s="17" t="s">
        <v>955</v>
      </c>
      <c r="B9" s="10" t="s">
        <v>956</v>
      </c>
      <c r="C9" s="10" t="s">
        <v>16</v>
      </c>
      <c r="D9" s="29" t="s">
        <v>957</v>
      </c>
      <c r="E9" s="10" t="s">
        <v>941</v>
      </c>
      <c r="F9" s="10">
        <v>1967</v>
      </c>
      <c r="G9" s="20" t="s">
        <v>54</v>
      </c>
      <c r="H9" s="21">
        <v>7427</v>
      </c>
      <c r="I9" s="21">
        <v>9996</v>
      </c>
      <c r="K9" s="10">
        <v>15</v>
      </c>
      <c r="N9" s="10">
        <v>15</v>
      </c>
      <c r="O9" s="10">
        <v>15</v>
      </c>
      <c r="P9" s="21"/>
      <c r="Q9" s="10" t="s">
        <v>40</v>
      </c>
      <c r="R9" s="26">
        <v>153000</v>
      </c>
      <c r="S9" s="27">
        <v>0.05</v>
      </c>
      <c r="T9" s="26">
        <v>145350</v>
      </c>
      <c r="U9" s="28">
        <v>0.46564</v>
      </c>
      <c r="V9" s="26">
        <v>67680.774000000005</v>
      </c>
      <c r="W9" s="26">
        <v>77669.225999999995</v>
      </c>
      <c r="X9" s="27">
        <v>0.09</v>
      </c>
      <c r="Y9" s="26">
        <v>57532.76</v>
      </c>
      <c r="Z9" s="26">
        <v>862991.4</v>
      </c>
    </row>
    <row r="10" spans="1:27" x14ac:dyDescent="0.25">
      <c r="A10" s="17" t="s">
        <v>958</v>
      </c>
      <c r="B10" s="10" t="s">
        <v>958</v>
      </c>
      <c r="C10" s="10" t="s">
        <v>14</v>
      </c>
      <c r="D10" s="29" t="s">
        <v>959</v>
      </c>
      <c r="E10" s="10" t="s">
        <v>941</v>
      </c>
      <c r="F10" s="10">
        <v>1928</v>
      </c>
      <c r="G10" s="20" t="s">
        <v>54</v>
      </c>
      <c r="H10" s="21">
        <v>7986</v>
      </c>
      <c r="I10" s="21">
        <v>12356</v>
      </c>
      <c r="K10" s="10">
        <v>20</v>
      </c>
      <c r="N10" s="10">
        <v>20</v>
      </c>
      <c r="O10" s="10">
        <v>20</v>
      </c>
      <c r="P10" s="21"/>
      <c r="Q10" s="10" t="s">
        <v>40</v>
      </c>
      <c r="R10" s="26">
        <v>204000</v>
      </c>
      <c r="S10" s="27">
        <v>0.05</v>
      </c>
      <c r="T10" s="26">
        <v>193800</v>
      </c>
      <c r="U10" s="28">
        <v>0.46564</v>
      </c>
      <c r="V10" s="26">
        <v>90241.032000000007</v>
      </c>
      <c r="W10" s="26">
        <v>103558.96799999999</v>
      </c>
      <c r="X10" s="27">
        <v>0.09</v>
      </c>
      <c r="Y10" s="26">
        <v>57532.759999999995</v>
      </c>
      <c r="Z10" s="26">
        <v>1150655.2</v>
      </c>
    </row>
    <row r="11" spans="1:27" x14ac:dyDescent="0.25">
      <c r="A11" s="17" t="s">
        <v>960</v>
      </c>
      <c r="B11" s="10" t="s">
        <v>960</v>
      </c>
      <c r="C11" s="10" t="s">
        <v>13</v>
      </c>
      <c r="D11" s="29" t="s">
        <v>961</v>
      </c>
      <c r="E11" s="10" t="s">
        <v>941</v>
      </c>
      <c r="F11" s="10">
        <v>1929</v>
      </c>
      <c r="G11" s="20" t="s">
        <v>55</v>
      </c>
      <c r="H11" s="21">
        <v>8250</v>
      </c>
      <c r="I11" s="21">
        <v>17220</v>
      </c>
      <c r="J11" s="10">
        <v>28</v>
      </c>
      <c r="K11" s="10">
        <v>7</v>
      </c>
      <c r="N11" s="10">
        <v>35</v>
      </c>
      <c r="O11" s="10">
        <v>35</v>
      </c>
      <c r="P11" s="21"/>
      <c r="Q11" s="10" t="s">
        <v>40</v>
      </c>
      <c r="R11" s="26">
        <v>306600</v>
      </c>
      <c r="S11" s="27">
        <v>0.05</v>
      </c>
      <c r="T11" s="26">
        <v>291270</v>
      </c>
      <c r="U11" s="28">
        <v>0.66564000000000001</v>
      </c>
      <c r="V11" s="26">
        <v>193880.96280000001</v>
      </c>
      <c r="W11" s="26">
        <v>97389.037200000006</v>
      </c>
      <c r="X11" s="27">
        <v>0.11</v>
      </c>
      <c r="Y11" s="26">
        <v>25295.853818181815</v>
      </c>
      <c r="Z11" s="26">
        <v>885354.88363636355</v>
      </c>
    </row>
    <row r="12" spans="1:27" x14ac:dyDescent="0.25">
      <c r="A12" s="17" t="s">
        <v>962</v>
      </c>
      <c r="B12" s="10" t="s">
        <v>962</v>
      </c>
      <c r="C12" s="10" t="s">
        <v>14</v>
      </c>
      <c r="D12" s="29" t="s">
        <v>963</v>
      </c>
      <c r="E12" s="10" t="s">
        <v>941</v>
      </c>
      <c r="F12" s="10">
        <v>1955</v>
      </c>
      <c r="G12" s="20" t="s">
        <v>54</v>
      </c>
      <c r="H12" s="21">
        <v>8316</v>
      </c>
      <c r="I12" s="21">
        <v>7454</v>
      </c>
      <c r="J12" s="10">
        <v>2</v>
      </c>
      <c r="K12" s="10">
        <v>9</v>
      </c>
      <c r="N12" s="10">
        <v>11</v>
      </c>
      <c r="O12" s="10">
        <v>11</v>
      </c>
      <c r="P12" s="21"/>
      <c r="Q12" s="10" t="s">
        <v>40</v>
      </c>
      <c r="R12" s="26">
        <v>108600</v>
      </c>
      <c r="S12" s="27">
        <v>0.05</v>
      </c>
      <c r="T12" s="26">
        <v>103170</v>
      </c>
      <c r="U12" s="28">
        <v>0.46564</v>
      </c>
      <c r="V12" s="26">
        <v>48040.078800000003</v>
      </c>
      <c r="W12" s="26">
        <v>55129.921199999997</v>
      </c>
      <c r="X12" s="27">
        <v>0.09</v>
      </c>
      <c r="Y12" s="26">
        <v>55686.789090909086</v>
      </c>
      <c r="Z12" s="26">
        <v>612554.67999999993</v>
      </c>
    </row>
    <row r="13" spans="1:27" x14ac:dyDescent="0.25">
      <c r="A13" s="17" t="s">
        <v>964</v>
      </c>
      <c r="B13" s="10" t="s">
        <v>964</v>
      </c>
      <c r="C13" s="10" t="s">
        <v>13</v>
      </c>
      <c r="D13" s="29" t="s">
        <v>961</v>
      </c>
      <c r="E13" s="10" t="s">
        <v>941</v>
      </c>
      <c r="F13" s="10">
        <v>1928</v>
      </c>
      <c r="G13" s="20" t="s">
        <v>54</v>
      </c>
      <c r="H13" s="21">
        <v>8316</v>
      </c>
      <c r="I13" s="21">
        <v>16167</v>
      </c>
      <c r="K13" s="10">
        <v>21</v>
      </c>
      <c r="N13" s="10">
        <v>21</v>
      </c>
      <c r="O13" s="10">
        <v>21</v>
      </c>
      <c r="P13" s="21"/>
      <c r="Q13" s="10" t="s">
        <v>40</v>
      </c>
      <c r="R13" s="26">
        <v>214200</v>
      </c>
      <c r="S13" s="27">
        <v>0.05</v>
      </c>
      <c r="T13" s="26">
        <v>203490</v>
      </c>
      <c r="U13" s="28">
        <v>0.46564</v>
      </c>
      <c r="V13" s="26">
        <v>94753.083599999998</v>
      </c>
      <c r="W13" s="26">
        <v>108736.9164</v>
      </c>
      <c r="X13" s="27">
        <v>0.09</v>
      </c>
      <c r="Y13" s="26">
        <v>57532.759999999995</v>
      </c>
      <c r="Z13" s="26">
        <v>1208187.96</v>
      </c>
    </row>
    <row r="14" spans="1:27" x14ac:dyDescent="0.25">
      <c r="A14" s="17" t="s">
        <v>965</v>
      </c>
      <c r="B14" s="10" t="s">
        <v>965</v>
      </c>
      <c r="C14" s="10" t="s">
        <v>14</v>
      </c>
      <c r="D14" s="29" t="s">
        <v>966</v>
      </c>
      <c r="E14" s="10" t="s">
        <v>941</v>
      </c>
      <c r="F14" s="10">
        <v>1925</v>
      </c>
      <c r="G14" s="20" t="s">
        <v>54</v>
      </c>
      <c r="H14" s="21">
        <v>6031</v>
      </c>
      <c r="I14" s="21">
        <v>8076</v>
      </c>
      <c r="L14" s="10">
        <v>10</v>
      </c>
      <c r="N14" s="10">
        <v>10</v>
      </c>
      <c r="O14" s="10">
        <v>10</v>
      </c>
      <c r="P14" s="21"/>
      <c r="Q14" s="10" t="s">
        <v>40</v>
      </c>
      <c r="R14" s="26">
        <v>132000</v>
      </c>
      <c r="S14" s="27">
        <v>0.05</v>
      </c>
      <c r="T14" s="26">
        <v>125400</v>
      </c>
      <c r="U14" s="28">
        <v>0.46564</v>
      </c>
      <c r="V14" s="26">
        <v>58391.256000000001</v>
      </c>
      <c r="W14" s="26">
        <v>67008.744000000006</v>
      </c>
      <c r="X14" s="27">
        <v>0.09</v>
      </c>
      <c r="Y14" s="26">
        <v>74454.16</v>
      </c>
      <c r="Z14" s="26">
        <v>744541.60000000021</v>
      </c>
    </row>
    <row r="15" spans="1:27" x14ac:dyDescent="0.25">
      <c r="A15" s="17" t="s">
        <v>967</v>
      </c>
      <c r="B15" s="10" t="s">
        <v>967</v>
      </c>
      <c r="C15" s="10" t="s">
        <v>11</v>
      </c>
      <c r="D15" s="29" t="s">
        <v>968</v>
      </c>
      <c r="E15" s="10" t="s">
        <v>969</v>
      </c>
      <c r="F15" s="10">
        <v>1927</v>
      </c>
      <c r="G15" s="20" t="s">
        <v>55</v>
      </c>
      <c r="H15" s="21">
        <v>16787</v>
      </c>
      <c r="I15" s="21">
        <v>42573</v>
      </c>
      <c r="K15" s="10">
        <v>43</v>
      </c>
      <c r="N15" s="10">
        <v>43</v>
      </c>
      <c r="O15" s="10">
        <v>50</v>
      </c>
      <c r="P15" s="21">
        <v>14191</v>
      </c>
      <c r="Q15" s="10" t="s">
        <v>40</v>
      </c>
      <c r="R15" s="26">
        <v>651465</v>
      </c>
      <c r="S15" s="27">
        <v>0.05</v>
      </c>
      <c r="T15" s="26">
        <v>618891.75</v>
      </c>
      <c r="U15" s="28">
        <v>0.66564000000000001</v>
      </c>
      <c r="V15" s="26">
        <v>411959.10447000002</v>
      </c>
      <c r="W15" s="26">
        <v>206932.64553000001</v>
      </c>
      <c r="X15" s="27">
        <v>0.11</v>
      </c>
      <c r="Y15" s="26">
        <v>37624.117369090905</v>
      </c>
      <c r="Z15" s="26">
        <v>1881205.8684545453</v>
      </c>
    </row>
    <row r="16" spans="1:27" x14ac:dyDescent="0.25">
      <c r="A16" s="17" t="s">
        <v>596</v>
      </c>
      <c r="B16" s="10" t="s">
        <v>596</v>
      </c>
      <c r="C16" s="10" t="s">
        <v>15</v>
      </c>
      <c r="D16" s="29" t="s">
        <v>970</v>
      </c>
      <c r="E16" s="10" t="s">
        <v>969</v>
      </c>
      <c r="F16" s="10">
        <v>1926</v>
      </c>
      <c r="G16" s="20" t="s">
        <v>54</v>
      </c>
      <c r="H16" s="21">
        <v>16787</v>
      </c>
      <c r="I16" s="21">
        <v>5732</v>
      </c>
      <c r="K16" s="10">
        <v>5</v>
      </c>
      <c r="N16" s="10">
        <v>5</v>
      </c>
      <c r="O16" s="10">
        <v>5</v>
      </c>
      <c r="P16" s="21"/>
      <c r="Q16" s="10" t="s">
        <v>40</v>
      </c>
      <c r="R16" s="26">
        <v>51000</v>
      </c>
      <c r="S16" s="27">
        <v>0.05</v>
      </c>
      <c r="T16" s="26">
        <v>48450</v>
      </c>
      <c r="U16" s="28">
        <v>0.46564</v>
      </c>
      <c r="V16" s="26">
        <v>22560.258000000002</v>
      </c>
      <c r="W16" s="26">
        <v>25889.741999999998</v>
      </c>
      <c r="X16" s="27">
        <v>0.09</v>
      </c>
      <c r="Y16" s="26">
        <v>57532.759999999995</v>
      </c>
      <c r="Z16" s="26">
        <v>287663.8</v>
      </c>
    </row>
    <row r="17" spans="1:26" x14ac:dyDescent="0.25">
      <c r="A17" s="17" t="s">
        <v>971</v>
      </c>
      <c r="B17" s="10" t="s">
        <v>971</v>
      </c>
      <c r="C17" s="10" t="s">
        <v>972</v>
      </c>
      <c r="D17" s="29" t="s">
        <v>973</v>
      </c>
      <c r="E17" s="10" t="s">
        <v>941</v>
      </c>
      <c r="F17" s="10">
        <v>1929</v>
      </c>
      <c r="G17" s="20" t="s">
        <v>54</v>
      </c>
      <c r="H17" s="21">
        <v>4875</v>
      </c>
      <c r="I17" s="21">
        <v>4994</v>
      </c>
      <c r="K17" s="10">
        <v>7</v>
      </c>
      <c r="N17" s="10">
        <v>7</v>
      </c>
      <c r="O17" s="10">
        <v>7</v>
      </c>
      <c r="P17" s="21"/>
      <c r="Q17" s="10" t="s">
        <v>40</v>
      </c>
      <c r="R17" s="26">
        <v>71400</v>
      </c>
      <c r="S17" s="27">
        <v>0.05</v>
      </c>
      <c r="T17" s="26">
        <v>67830</v>
      </c>
      <c r="U17" s="28">
        <v>0.46564</v>
      </c>
      <c r="V17" s="26">
        <v>31584.361199999999</v>
      </c>
      <c r="W17" s="26">
        <v>36245.638800000001</v>
      </c>
      <c r="X17" s="27">
        <v>0.09</v>
      </c>
      <c r="Y17" s="26">
        <v>57532.76</v>
      </c>
      <c r="Z17" s="26">
        <v>402729.32</v>
      </c>
    </row>
    <row r="18" spans="1:26" x14ac:dyDescent="0.25">
      <c r="A18" s="17" t="s">
        <v>974</v>
      </c>
      <c r="B18" s="10" t="s">
        <v>974</v>
      </c>
      <c r="C18" s="10" t="s">
        <v>13</v>
      </c>
      <c r="D18" s="29" t="s">
        <v>975</v>
      </c>
      <c r="E18" s="10" t="s">
        <v>941</v>
      </c>
      <c r="F18" s="10">
        <v>1960</v>
      </c>
      <c r="G18" s="20" t="s">
        <v>54</v>
      </c>
      <c r="H18" s="21">
        <v>9225</v>
      </c>
      <c r="I18" s="21">
        <v>12690</v>
      </c>
      <c r="K18" s="10">
        <v>9</v>
      </c>
      <c r="L18" s="10">
        <v>9</v>
      </c>
      <c r="N18" s="10">
        <v>18</v>
      </c>
      <c r="O18" s="10">
        <v>18</v>
      </c>
      <c r="P18" s="21"/>
      <c r="Q18" s="10" t="s">
        <v>40</v>
      </c>
      <c r="R18" s="26">
        <v>210600</v>
      </c>
      <c r="S18" s="27">
        <v>0.05</v>
      </c>
      <c r="T18" s="26">
        <v>200070</v>
      </c>
      <c r="U18" s="28">
        <v>0.46564</v>
      </c>
      <c r="V18" s="26">
        <v>93160.594800000006</v>
      </c>
      <c r="W18" s="26">
        <v>106909.40519999999</v>
      </c>
      <c r="X18" s="27">
        <v>0.09</v>
      </c>
      <c r="Y18" s="26">
        <v>65993.460000000006</v>
      </c>
      <c r="Z18" s="26">
        <v>1187882.28</v>
      </c>
    </row>
    <row r="19" spans="1:26" x14ac:dyDescent="0.25">
      <c r="A19" s="17" t="s">
        <v>976</v>
      </c>
      <c r="B19" s="10" t="s">
        <v>976</v>
      </c>
      <c r="C19" s="10" t="s">
        <v>13</v>
      </c>
      <c r="D19" s="29" t="s">
        <v>977</v>
      </c>
      <c r="E19" s="10" t="s">
        <v>941</v>
      </c>
      <c r="F19" s="10">
        <v>1924</v>
      </c>
      <c r="G19" s="20" t="s">
        <v>54</v>
      </c>
      <c r="H19" s="21">
        <v>4779</v>
      </c>
      <c r="I19" s="21">
        <v>5744</v>
      </c>
      <c r="K19" s="10">
        <v>8</v>
      </c>
      <c r="N19" s="10">
        <v>8</v>
      </c>
      <c r="O19" s="10">
        <v>8</v>
      </c>
      <c r="P19" s="21"/>
      <c r="Q19" s="10" t="s">
        <v>40</v>
      </c>
      <c r="R19" s="26">
        <v>81600</v>
      </c>
      <c r="S19" s="27">
        <v>0.05</v>
      </c>
      <c r="T19" s="26">
        <v>77520</v>
      </c>
      <c r="U19" s="28">
        <v>0.46564</v>
      </c>
      <c r="V19" s="26">
        <v>36096.412799999998</v>
      </c>
      <c r="W19" s="26">
        <v>41423.587200000002</v>
      </c>
      <c r="X19" s="27">
        <v>0.09</v>
      </c>
      <c r="Y19" s="26">
        <v>57532.76</v>
      </c>
      <c r="Z19" s="26">
        <v>460262.08</v>
      </c>
    </row>
    <row r="20" spans="1:26" x14ac:dyDescent="0.25">
      <c r="A20" s="17" t="s">
        <v>575</v>
      </c>
      <c r="B20" s="10" t="s">
        <v>575</v>
      </c>
      <c r="C20" s="10" t="s">
        <v>15</v>
      </c>
      <c r="D20" s="29" t="s">
        <v>978</v>
      </c>
      <c r="E20" s="10" t="s">
        <v>969</v>
      </c>
      <c r="F20" s="10">
        <v>1921</v>
      </c>
      <c r="G20" s="20" t="s">
        <v>54</v>
      </c>
      <c r="H20" s="21">
        <v>7255</v>
      </c>
      <c r="I20" s="21">
        <v>5732</v>
      </c>
      <c r="L20" s="10">
        <v>5</v>
      </c>
      <c r="N20" s="10">
        <v>5</v>
      </c>
      <c r="O20" s="10">
        <v>5</v>
      </c>
      <c r="P20" s="21"/>
      <c r="Q20" s="10" t="s">
        <v>40</v>
      </c>
      <c r="R20" s="26">
        <v>66000</v>
      </c>
      <c r="S20" s="27">
        <v>0.05</v>
      </c>
      <c r="T20" s="26">
        <v>62700</v>
      </c>
      <c r="U20" s="28">
        <v>0.46564</v>
      </c>
      <c r="V20" s="26">
        <v>29195.628000000001</v>
      </c>
      <c r="W20" s="26">
        <v>33504.372000000003</v>
      </c>
      <c r="X20" s="27">
        <v>0.09</v>
      </c>
      <c r="Y20" s="26">
        <v>74454.16</v>
      </c>
      <c r="Z20" s="26">
        <v>372270.8000000001</v>
      </c>
    </row>
    <row r="21" spans="1:26" x14ac:dyDescent="0.25">
      <c r="A21" s="17" t="s">
        <v>979</v>
      </c>
      <c r="B21" s="10" t="s">
        <v>979</v>
      </c>
      <c r="C21" s="10" t="s">
        <v>14</v>
      </c>
      <c r="D21" s="29" t="s">
        <v>980</v>
      </c>
      <c r="E21" s="10" t="s">
        <v>941</v>
      </c>
      <c r="F21" s="10">
        <v>1926</v>
      </c>
      <c r="G21" s="20" t="s">
        <v>54</v>
      </c>
      <c r="H21" s="21">
        <v>4158</v>
      </c>
      <c r="I21" s="21">
        <v>5716</v>
      </c>
      <c r="J21" s="10">
        <v>8</v>
      </c>
      <c r="N21" s="10">
        <v>8</v>
      </c>
      <c r="O21" s="10">
        <v>8</v>
      </c>
      <c r="P21" s="21"/>
      <c r="Q21" s="10" t="s">
        <v>40</v>
      </c>
      <c r="R21" s="26">
        <v>67200</v>
      </c>
      <c r="S21" s="27">
        <v>0.05</v>
      </c>
      <c r="T21" s="26">
        <v>63840</v>
      </c>
      <c r="U21" s="28">
        <v>0.46564</v>
      </c>
      <c r="V21" s="26">
        <v>29726.457600000002</v>
      </c>
      <c r="W21" s="26">
        <v>34113.542399999998</v>
      </c>
      <c r="X21" s="27">
        <v>0.09</v>
      </c>
      <c r="Y21" s="26">
        <v>47379.92</v>
      </c>
      <c r="Z21" s="26">
        <v>379039.36</v>
      </c>
    </row>
    <row r="22" spans="1:26" x14ac:dyDescent="0.25">
      <c r="A22" s="17" t="s">
        <v>981</v>
      </c>
      <c r="B22" s="10" t="s">
        <v>981</v>
      </c>
      <c r="C22" s="10" t="s">
        <v>11</v>
      </c>
      <c r="D22" s="29" t="s">
        <v>982</v>
      </c>
      <c r="E22" s="10" t="s">
        <v>969</v>
      </c>
      <c r="F22" s="10">
        <v>1918</v>
      </c>
      <c r="G22" s="20" t="s">
        <v>54</v>
      </c>
      <c r="H22" s="21">
        <v>4125</v>
      </c>
      <c r="I22" s="21">
        <v>7362</v>
      </c>
      <c r="L22" s="10">
        <v>6</v>
      </c>
      <c r="N22" s="10">
        <v>6</v>
      </c>
      <c r="O22" s="10">
        <v>8</v>
      </c>
      <c r="P22" s="21">
        <v>1178</v>
      </c>
      <c r="Q22" s="10" t="s">
        <v>40</v>
      </c>
      <c r="R22" s="26">
        <v>96870</v>
      </c>
      <c r="S22" s="27">
        <v>0.05</v>
      </c>
      <c r="T22" s="26">
        <v>92026.5</v>
      </c>
      <c r="U22" s="28">
        <v>0.46564</v>
      </c>
      <c r="V22" s="26">
        <v>42851.21946</v>
      </c>
      <c r="W22" s="26">
        <v>49175.28054</v>
      </c>
      <c r="X22" s="27">
        <v>0.09</v>
      </c>
      <c r="Y22" s="26">
        <v>68299.000750000007</v>
      </c>
      <c r="Z22" s="26">
        <v>546392.00600000005</v>
      </c>
    </row>
    <row r="23" spans="1:26" x14ac:dyDescent="0.25">
      <c r="A23" s="17" t="s">
        <v>983</v>
      </c>
      <c r="B23" s="10" t="s">
        <v>983</v>
      </c>
      <c r="C23" s="10" t="s">
        <v>14</v>
      </c>
      <c r="D23" s="29" t="s">
        <v>984</v>
      </c>
      <c r="E23" s="10" t="s">
        <v>941</v>
      </c>
      <c r="F23" s="10">
        <v>1962</v>
      </c>
      <c r="G23" s="20" t="s">
        <v>54</v>
      </c>
      <c r="H23" s="21">
        <v>11250</v>
      </c>
      <c r="I23" s="21">
        <v>8560</v>
      </c>
      <c r="J23" s="10">
        <v>22</v>
      </c>
      <c r="N23" s="10">
        <v>22</v>
      </c>
      <c r="O23" s="10">
        <v>22</v>
      </c>
      <c r="P23" s="21"/>
      <c r="Q23" s="10" t="s">
        <v>40</v>
      </c>
      <c r="R23" s="26">
        <v>184800</v>
      </c>
      <c r="S23" s="27">
        <v>0.05</v>
      </c>
      <c r="T23" s="26">
        <v>175560</v>
      </c>
      <c r="U23" s="28">
        <v>0.46564</v>
      </c>
      <c r="V23" s="26">
        <v>81747.758400000006</v>
      </c>
      <c r="W23" s="26">
        <v>93812.241599999994</v>
      </c>
      <c r="X23" s="27">
        <v>0.09</v>
      </c>
      <c r="Y23" s="26">
        <v>47379.92</v>
      </c>
      <c r="Z23" s="26">
        <v>1042358.24</v>
      </c>
    </row>
    <row r="24" spans="1:26" ht="30" x14ac:dyDescent="0.25">
      <c r="A24" s="17" t="s">
        <v>985</v>
      </c>
      <c r="B24" s="10" t="s">
        <v>986</v>
      </c>
      <c r="C24" s="10" t="s">
        <v>17</v>
      </c>
      <c r="D24" s="29" t="s">
        <v>987</v>
      </c>
      <c r="E24" s="10" t="s">
        <v>941</v>
      </c>
      <c r="F24" s="10">
        <v>1965</v>
      </c>
      <c r="G24" s="20" t="s">
        <v>54</v>
      </c>
      <c r="H24" s="21">
        <v>6858</v>
      </c>
      <c r="I24" s="21">
        <v>9996</v>
      </c>
      <c r="J24" s="10">
        <v>22</v>
      </c>
      <c r="N24" s="10">
        <v>22</v>
      </c>
      <c r="O24" s="10">
        <v>22</v>
      </c>
      <c r="P24" s="21"/>
      <c r="Q24" s="10" t="s">
        <v>40</v>
      </c>
      <c r="R24" s="26">
        <v>184800</v>
      </c>
      <c r="S24" s="27">
        <v>0.05</v>
      </c>
      <c r="T24" s="26">
        <v>175560</v>
      </c>
      <c r="U24" s="28">
        <v>0.46564</v>
      </c>
      <c r="V24" s="26">
        <v>81747.758400000006</v>
      </c>
      <c r="W24" s="26">
        <v>93812.241599999994</v>
      </c>
      <c r="X24" s="27">
        <v>0.09</v>
      </c>
      <c r="Y24" s="26">
        <v>47379.92</v>
      </c>
      <c r="Z24" s="26">
        <v>1042358.24</v>
      </c>
    </row>
    <row r="25" spans="1:26" x14ac:dyDescent="0.25">
      <c r="A25" s="17" t="s">
        <v>988</v>
      </c>
      <c r="B25" s="10" t="s">
        <v>988</v>
      </c>
      <c r="C25" s="10" t="s">
        <v>14</v>
      </c>
      <c r="D25" s="29" t="s">
        <v>989</v>
      </c>
      <c r="E25" s="10" t="s">
        <v>941</v>
      </c>
      <c r="F25" s="10">
        <v>1965</v>
      </c>
      <c r="G25" s="20" t="s">
        <v>54</v>
      </c>
      <c r="H25" s="21">
        <v>6710</v>
      </c>
      <c r="I25" s="21">
        <v>7252</v>
      </c>
      <c r="K25" s="10">
        <v>14</v>
      </c>
      <c r="N25" s="10">
        <v>14</v>
      </c>
      <c r="O25" s="10">
        <v>14</v>
      </c>
      <c r="P25" s="21"/>
      <c r="Q25" s="10" t="s">
        <v>40</v>
      </c>
      <c r="R25" s="26">
        <v>142800</v>
      </c>
      <c r="S25" s="27">
        <v>0.05</v>
      </c>
      <c r="T25" s="26">
        <v>135660</v>
      </c>
      <c r="U25" s="28">
        <v>0.46564</v>
      </c>
      <c r="V25" s="26">
        <v>63168.722399999999</v>
      </c>
      <c r="W25" s="26">
        <v>72491.277600000001</v>
      </c>
      <c r="X25" s="27">
        <v>0.09</v>
      </c>
      <c r="Y25" s="26">
        <v>57532.76</v>
      </c>
      <c r="Z25" s="26">
        <v>805458.64</v>
      </c>
    </row>
    <row r="26" spans="1:26" x14ac:dyDescent="0.25">
      <c r="A26" s="17" t="s">
        <v>990</v>
      </c>
      <c r="B26" s="10" t="s">
        <v>990</v>
      </c>
      <c r="C26" s="10" t="s">
        <v>14</v>
      </c>
      <c r="D26" s="29" t="s">
        <v>991</v>
      </c>
      <c r="E26" s="10" t="s">
        <v>941</v>
      </c>
      <c r="F26" s="10">
        <v>1966</v>
      </c>
      <c r="G26" s="20" t="s">
        <v>55</v>
      </c>
      <c r="H26" s="21">
        <v>3858</v>
      </c>
      <c r="I26" s="21">
        <v>5016</v>
      </c>
      <c r="J26" s="10">
        <v>11</v>
      </c>
      <c r="N26" s="10">
        <v>11</v>
      </c>
      <c r="O26" s="10">
        <v>11</v>
      </c>
      <c r="P26" s="21"/>
      <c r="Q26" s="10" t="s">
        <v>40</v>
      </c>
      <c r="R26" s="26">
        <v>92400</v>
      </c>
      <c r="S26" s="27">
        <v>0.05</v>
      </c>
      <c r="T26" s="26">
        <v>87780</v>
      </c>
      <c r="U26" s="28">
        <v>0.66564000000000001</v>
      </c>
      <c r="V26" s="26">
        <v>58429.879200000003</v>
      </c>
      <c r="W26" s="26">
        <v>29350.120799999997</v>
      </c>
      <c r="X26" s="27">
        <v>0.11</v>
      </c>
      <c r="Y26" s="26">
        <v>24256.29818181818</v>
      </c>
      <c r="Z26" s="26">
        <v>266819.27999999997</v>
      </c>
    </row>
    <row r="27" spans="1:26" ht="30" x14ac:dyDescent="0.25">
      <c r="A27" s="17" t="s">
        <v>992</v>
      </c>
      <c r="B27" s="10" t="s">
        <v>993</v>
      </c>
      <c r="C27" s="10" t="s">
        <v>17</v>
      </c>
      <c r="D27" s="29" t="s">
        <v>994</v>
      </c>
      <c r="E27" s="10" t="s">
        <v>941</v>
      </c>
      <c r="F27" s="10">
        <v>1963</v>
      </c>
      <c r="G27" s="20" t="s">
        <v>54</v>
      </c>
      <c r="H27" s="21">
        <v>7358</v>
      </c>
      <c r="I27" s="21">
        <v>8002</v>
      </c>
      <c r="J27" s="10">
        <v>3</v>
      </c>
      <c r="K27" s="10">
        <v>14</v>
      </c>
      <c r="N27" s="10">
        <v>17</v>
      </c>
      <c r="O27" s="10">
        <v>17</v>
      </c>
      <c r="P27" s="21"/>
      <c r="Q27" s="10" t="s">
        <v>40</v>
      </c>
      <c r="R27" s="26">
        <v>168000</v>
      </c>
      <c r="S27" s="27">
        <v>0.05</v>
      </c>
      <c r="T27" s="26">
        <v>159600</v>
      </c>
      <c r="U27" s="28">
        <v>0.46564</v>
      </c>
      <c r="V27" s="26">
        <v>74316.144</v>
      </c>
      <c r="W27" s="26">
        <v>85283.856</v>
      </c>
      <c r="X27" s="27">
        <v>0.09</v>
      </c>
      <c r="Y27" s="26">
        <v>55741.082352941179</v>
      </c>
      <c r="Z27" s="26">
        <v>947598.4</v>
      </c>
    </row>
    <row r="28" spans="1:26" ht="30" x14ac:dyDescent="0.25">
      <c r="A28" s="17" t="s">
        <v>995</v>
      </c>
      <c r="B28" s="10" t="s">
        <v>996</v>
      </c>
      <c r="C28" s="10" t="s">
        <v>16</v>
      </c>
      <c r="D28" s="29" t="s">
        <v>997</v>
      </c>
      <c r="E28" s="10" t="s">
        <v>941</v>
      </c>
      <c r="F28" s="10">
        <v>1971</v>
      </c>
      <c r="G28" s="20" t="s">
        <v>54</v>
      </c>
      <c r="H28" s="21">
        <v>6065</v>
      </c>
      <c r="I28" s="21">
        <v>5952</v>
      </c>
      <c r="K28" s="10">
        <v>5</v>
      </c>
      <c r="L28" s="10">
        <v>4</v>
      </c>
      <c r="N28" s="10">
        <v>9</v>
      </c>
      <c r="O28" s="10">
        <v>9</v>
      </c>
      <c r="P28" s="21"/>
      <c r="Q28" s="10" t="s">
        <v>40</v>
      </c>
      <c r="R28" s="26">
        <v>103800</v>
      </c>
      <c r="S28" s="27">
        <v>0.05</v>
      </c>
      <c r="T28" s="26">
        <v>98610</v>
      </c>
      <c r="U28" s="28">
        <v>0.46564</v>
      </c>
      <c r="V28" s="26">
        <v>45916.760399999999</v>
      </c>
      <c r="W28" s="26">
        <v>52693.239600000001</v>
      </c>
      <c r="X28" s="27">
        <v>0.09</v>
      </c>
      <c r="Y28" s="26">
        <v>65053.38222222223</v>
      </c>
      <c r="Z28" s="26">
        <v>585480.44000000006</v>
      </c>
    </row>
    <row r="29" spans="1:26" x14ac:dyDescent="0.25">
      <c r="A29" s="17" t="s">
        <v>998</v>
      </c>
      <c r="B29" s="10" t="s">
        <v>998</v>
      </c>
      <c r="C29" s="10" t="s">
        <v>11</v>
      </c>
      <c r="D29" s="29" t="s">
        <v>999</v>
      </c>
      <c r="E29" s="10" t="s">
        <v>941</v>
      </c>
      <c r="F29" s="10">
        <v>1928</v>
      </c>
      <c r="G29" s="20" t="s">
        <v>54</v>
      </c>
      <c r="H29" s="21">
        <v>6887</v>
      </c>
      <c r="I29" s="21">
        <v>6281</v>
      </c>
      <c r="K29" s="10">
        <v>7</v>
      </c>
      <c r="N29" s="10">
        <v>7</v>
      </c>
      <c r="O29" s="10">
        <v>9</v>
      </c>
      <c r="P29" s="21">
        <v>1947</v>
      </c>
      <c r="Q29" s="10" t="s">
        <v>40</v>
      </c>
      <c r="R29" s="26">
        <v>100605</v>
      </c>
      <c r="S29" s="27">
        <v>0.05</v>
      </c>
      <c r="T29" s="26">
        <v>95574.75</v>
      </c>
      <c r="U29" s="28">
        <v>0.46564</v>
      </c>
      <c r="V29" s="26">
        <v>44503.426590000003</v>
      </c>
      <c r="W29" s="26">
        <v>51071.323409999997</v>
      </c>
      <c r="X29" s="27">
        <v>0.09</v>
      </c>
      <c r="Y29" s="26">
        <v>63051.01655555555</v>
      </c>
      <c r="Z29" s="26">
        <v>567459.14899999998</v>
      </c>
    </row>
    <row r="30" spans="1:26" ht="60" x14ac:dyDescent="0.25">
      <c r="A30" s="17" t="s">
        <v>1000</v>
      </c>
      <c r="B30" s="10" t="s">
        <v>1001</v>
      </c>
      <c r="C30" s="10" t="s">
        <v>1002</v>
      </c>
      <c r="D30" s="29" t="s">
        <v>1003</v>
      </c>
      <c r="E30" s="10" t="s">
        <v>941</v>
      </c>
      <c r="F30" s="10">
        <v>1966</v>
      </c>
      <c r="G30" s="20" t="s">
        <v>54</v>
      </c>
      <c r="H30" s="21">
        <v>15722</v>
      </c>
      <c r="I30" s="21">
        <v>40795</v>
      </c>
      <c r="K30" s="10">
        <v>1</v>
      </c>
      <c r="L30" s="10">
        <v>1</v>
      </c>
      <c r="M30" s="10">
        <v>32</v>
      </c>
      <c r="N30" s="10">
        <v>34</v>
      </c>
      <c r="O30" s="10">
        <v>34</v>
      </c>
      <c r="P30" s="21"/>
      <c r="Q30" s="10" t="s">
        <v>40</v>
      </c>
      <c r="R30" s="26">
        <v>522600</v>
      </c>
      <c r="S30" s="27">
        <v>0.05</v>
      </c>
      <c r="T30" s="26">
        <v>496470</v>
      </c>
      <c r="U30" s="28">
        <v>0.46564</v>
      </c>
      <c r="V30" s="26">
        <v>231176.29079999999</v>
      </c>
      <c r="W30" s="26">
        <v>265293.70920000004</v>
      </c>
      <c r="X30" s="27">
        <v>0.09</v>
      </c>
      <c r="Y30" s="26">
        <v>86697.290588235308</v>
      </c>
      <c r="Z30" s="26">
        <v>2947707.8800000004</v>
      </c>
    </row>
    <row r="31" spans="1:26" x14ac:dyDescent="0.25">
      <c r="A31" s="17" t="s">
        <v>1004</v>
      </c>
      <c r="B31" s="10" t="s">
        <v>1004</v>
      </c>
      <c r="C31" s="10" t="s">
        <v>14</v>
      </c>
      <c r="D31" s="29" t="s">
        <v>1005</v>
      </c>
      <c r="E31" s="10" t="s">
        <v>941</v>
      </c>
      <c r="F31" s="10">
        <v>1920</v>
      </c>
      <c r="G31" s="20" t="s">
        <v>54</v>
      </c>
      <c r="H31" s="21">
        <v>6281</v>
      </c>
      <c r="I31" s="21">
        <v>6862</v>
      </c>
      <c r="J31" s="10">
        <v>2</v>
      </c>
      <c r="K31" s="10">
        <v>8</v>
      </c>
      <c r="N31" s="10">
        <v>10</v>
      </c>
      <c r="O31" s="10">
        <v>10</v>
      </c>
      <c r="P31" s="21"/>
      <c r="Q31" s="10" t="s">
        <v>40</v>
      </c>
      <c r="R31" s="26">
        <v>98400</v>
      </c>
      <c r="S31" s="27">
        <v>0.05</v>
      </c>
      <c r="T31" s="26">
        <v>93480</v>
      </c>
      <c r="U31" s="28">
        <v>0.46564</v>
      </c>
      <c r="V31" s="26">
        <v>43528.027199999997</v>
      </c>
      <c r="W31" s="26">
        <v>49951.972800000003</v>
      </c>
      <c r="X31" s="27">
        <v>0.09</v>
      </c>
      <c r="Y31" s="26">
        <v>55502.192000000003</v>
      </c>
      <c r="Z31" s="26">
        <v>555021.92000000004</v>
      </c>
    </row>
    <row r="32" spans="1:26" x14ac:dyDescent="0.25">
      <c r="A32" s="17" t="s">
        <v>1006</v>
      </c>
      <c r="B32" s="10" t="s">
        <v>1006</v>
      </c>
      <c r="C32" s="10" t="s">
        <v>14</v>
      </c>
      <c r="D32" s="29" t="s">
        <v>1007</v>
      </c>
      <c r="E32" s="10" t="s">
        <v>941</v>
      </c>
      <c r="F32" s="10">
        <v>1967</v>
      </c>
      <c r="G32" s="20" t="s">
        <v>54</v>
      </c>
      <c r="H32" s="21">
        <v>5382</v>
      </c>
      <c r="I32" s="21">
        <v>5856</v>
      </c>
      <c r="K32" s="10">
        <v>10</v>
      </c>
      <c r="N32" s="10">
        <v>10</v>
      </c>
      <c r="O32" s="10">
        <v>10</v>
      </c>
      <c r="P32" s="21"/>
      <c r="Q32" s="10" t="s">
        <v>40</v>
      </c>
      <c r="R32" s="26">
        <v>102000</v>
      </c>
      <c r="S32" s="27">
        <v>0.05</v>
      </c>
      <c r="T32" s="26">
        <v>96900</v>
      </c>
      <c r="U32" s="28">
        <v>0.46564</v>
      </c>
      <c r="V32" s="26">
        <v>45120.516000000003</v>
      </c>
      <c r="W32" s="26">
        <v>51779.483999999997</v>
      </c>
      <c r="X32" s="27">
        <v>0.09</v>
      </c>
      <c r="Y32" s="26">
        <v>57532.759999999995</v>
      </c>
      <c r="Z32" s="26">
        <v>575327.6</v>
      </c>
    </row>
    <row r="33" spans="1:26" x14ac:dyDescent="0.25">
      <c r="A33" s="17" t="s">
        <v>1008</v>
      </c>
      <c r="B33" s="10" t="s">
        <v>1008</v>
      </c>
      <c r="C33" s="10" t="s">
        <v>13</v>
      </c>
      <c r="D33" s="29" t="s">
        <v>1009</v>
      </c>
      <c r="E33" s="10" t="s">
        <v>941</v>
      </c>
      <c r="F33" s="10">
        <v>1950</v>
      </c>
      <c r="G33" s="20" t="s">
        <v>54</v>
      </c>
      <c r="H33" s="21">
        <v>6269</v>
      </c>
      <c r="I33" s="21">
        <v>18375</v>
      </c>
      <c r="K33" s="10">
        <v>10</v>
      </c>
      <c r="L33" s="10">
        <v>4</v>
      </c>
      <c r="M33" s="10">
        <v>3</v>
      </c>
      <c r="N33" s="10">
        <v>17</v>
      </c>
      <c r="O33" s="10">
        <v>17</v>
      </c>
      <c r="P33" s="21"/>
      <c r="Q33" s="10" t="s">
        <v>40</v>
      </c>
      <c r="R33" s="26">
        <v>201600</v>
      </c>
      <c r="S33" s="27">
        <v>0.05</v>
      </c>
      <c r="T33" s="26">
        <v>191520</v>
      </c>
      <c r="U33" s="28">
        <v>0.46564</v>
      </c>
      <c r="V33" s="26">
        <v>89179.372799999997</v>
      </c>
      <c r="W33" s="26">
        <v>102340.6272</v>
      </c>
      <c r="X33" s="27">
        <v>0.09</v>
      </c>
      <c r="Y33" s="26">
        <v>66889.298823529418</v>
      </c>
      <c r="Z33" s="26">
        <v>1137118.08</v>
      </c>
    </row>
    <row r="34" spans="1:26" ht="30" x14ac:dyDescent="0.25">
      <c r="A34" s="17" t="s">
        <v>564</v>
      </c>
      <c r="B34" s="10" t="s">
        <v>565</v>
      </c>
      <c r="C34" s="10" t="s">
        <v>1010</v>
      </c>
      <c r="D34" s="29" t="s">
        <v>1011</v>
      </c>
      <c r="E34" s="10" t="s">
        <v>941</v>
      </c>
      <c r="F34" s="10">
        <v>1938</v>
      </c>
      <c r="G34" s="20" t="s">
        <v>54</v>
      </c>
      <c r="H34" s="21">
        <v>9440</v>
      </c>
      <c r="I34" s="21">
        <v>2535</v>
      </c>
      <c r="L34" s="10">
        <v>3</v>
      </c>
      <c r="N34" s="10">
        <v>3</v>
      </c>
      <c r="O34" s="10">
        <v>3</v>
      </c>
      <c r="P34" s="21"/>
      <c r="Q34" s="10" t="s">
        <v>40</v>
      </c>
      <c r="R34" s="26">
        <v>39600</v>
      </c>
      <c r="S34" s="27">
        <v>0.05</v>
      </c>
      <c r="T34" s="26">
        <v>37620</v>
      </c>
      <c r="U34" s="28">
        <v>0.46564</v>
      </c>
      <c r="V34" s="26">
        <v>17517.376799999998</v>
      </c>
      <c r="W34" s="26">
        <v>20102.623200000002</v>
      </c>
      <c r="X34" s="27">
        <v>0.09</v>
      </c>
      <c r="Y34" s="26">
        <v>74454.160000000018</v>
      </c>
      <c r="Z34" s="26">
        <v>223362.48000000004</v>
      </c>
    </row>
    <row r="35" spans="1:26" x14ac:dyDescent="0.25">
      <c r="A35" s="17" t="s">
        <v>581</v>
      </c>
      <c r="B35" s="10" t="s">
        <v>581</v>
      </c>
      <c r="C35" s="10" t="s">
        <v>15</v>
      </c>
      <c r="D35" s="29" t="s">
        <v>1012</v>
      </c>
      <c r="E35" s="10" t="s">
        <v>941</v>
      </c>
      <c r="F35" s="10">
        <v>1926</v>
      </c>
      <c r="G35" s="20" t="s">
        <v>54</v>
      </c>
      <c r="H35" s="21">
        <v>6278</v>
      </c>
      <c r="I35" s="21">
        <v>4731</v>
      </c>
      <c r="M35" s="10">
        <v>4</v>
      </c>
      <c r="N35" s="10">
        <v>4</v>
      </c>
      <c r="O35" s="10">
        <v>4</v>
      </c>
      <c r="P35" s="21"/>
      <c r="Q35" s="10" t="s">
        <v>40</v>
      </c>
      <c r="R35" s="26">
        <v>62400</v>
      </c>
      <c r="S35" s="27">
        <v>0.05</v>
      </c>
      <c r="T35" s="26">
        <v>59280</v>
      </c>
      <c r="U35" s="28">
        <v>0.46564</v>
      </c>
      <c r="V35" s="26">
        <v>27603.139200000001</v>
      </c>
      <c r="W35" s="26">
        <v>31676.860799999999</v>
      </c>
      <c r="X35" s="27">
        <v>0.09</v>
      </c>
      <c r="Y35" s="26">
        <v>87991.28</v>
      </c>
      <c r="Z35" s="26">
        <v>351965.12</v>
      </c>
    </row>
    <row r="36" spans="1:26" ht="60" x14ac:dyDescent="0.25">
      <c r="A36" s="17" t="s">
        <v>1013</v>
      </c>
      <c r="B36" s="10" t="s">
        <v>1014</v>
      </c>
      <c r="C36" s="10" t="s">
        <v>1015</v>
      </c>
      <c r="D36" s="29" t="s">
        <v>1016</v>
      </c>
      <c r="E36" s="10" t="s">
        <v>1017</v>
      </c>
      <c r="F36" s="10">
        <v>1972</v>
      </c>
      <c r="G36" s="20" t="s">
        <v>55</v>
      </c>
      <c r="H36" s="21">
        <v>12200</v>
      </c>
      <c r="I36" s="21">
        <v>10734</v>
      </c>
      <c r="J36" s="10">
        <v>24</v>
      </c>
      <c r="N36" s="10">
        <v>24</v>
      </c>
      <c r="O36" s="10">
        <v>24</v>
      </c>
      <c r="P36" s="21"/>
      <c r="Q36" s="10" t="s">
        <v>40</v>
      </c>
      <c r="R36" s="26">
        <v>201600</v>
      </c>
      <c r="S36" s="27">
        <v>0.05</v>
      </c>
      <c r="T36" s="26">
        <v>191520</v>
      </c>
      <c r="U36" s="28">
        <v>0.66564000000000001</v>
      </c>
      <c r="V36" s="26">
        <v>127483.3728</v>
      </c>
      <c r="W36" s="26">
        <v>64036.627200000003</v>
      </c>
      <c r="X36" s="27">
        <v>0.11</v>
      </c>
      <c r="Y36" s="26">
        <v>24256.298181818183</v>
      </c>
      <c r="Z36" s="26">
        <v>582151.15636363637</v>
      </c>
    </row>
    <row r="37" spans="1:26" x14ac:dyDescent="0.25">
      <c r="A37" s="17" t="s">
        <v>1018</v>
      </c>
      <c r="B37" s="10" t="s">
        <v>1018</v>
      </c>
      <c r="C37" s="10" t="s">
        <v>11</v>
      </c>
      <c r="D37" s="29" t="s">
        <v>1019</v>
      </c>
      <c r="E37" s="10" t="s">
        <v>1017</v>
      </c>
      <c r="F37" s="10">
        <v>1925</v>
      </c>
      <c r="G37" s="20" t="s">
        <v>54</v>
      </c>
      <c r="H37" s="21">
        <v>5959</v>
      </c>
      <c r="I37" s="21">
        <v>9183</v>
      </c>
      <c r="K37" s="10">
        <v>2</v>
      </c>
      <c r="L37" s="10">
        <v>3</v>
      </c>
      <c r="N37" s="10">
        <v>5</v>
      </c>
      <c r="O37" s="10">
        <v>10</v>
      </c>
      <c r="P37" s="21">
        <v>5114</v>
      </c>
      <c r="Q37" s="10" t="s">
        <v>40</v>
      </c>
      <c r="R37" s="26">
        <v>136710</v>
      </c>
      <c r="S37" s="27">
        <v>0.05</v>
      </c>
      <c r="T37" s="26">
        <v>129874.5</v>
      </c>
      <c r="U37" s="28">
        <v>0.46564</v>
      </c>
      <c r="V37" s="26">
        <v>60474.762179999998</v>
      </c>
      <c r="W37" s="26">
        <v>69399.737820000009</v>
      </c>
      <c r="X37" s="27">
        <v>0.09</v>
      </c>
      <c r="Y37" s="26">
        <v>77110.819800000012</v>
      </c>
      <c r="Z37" s="26">
        <v>771108.19800000021</v>
      </c>
    </row>
    <row r="38" spans="1:26" x14ac:dyDescent="0.25">
      <c r="A38" s="17" t="s">
        <v>1020</v>
      </c>
      <c r="B38" s="10" t="s">
        <v>1020</v>
      </c>
      <c r="C38" s="10" t="s">
        <v>13</v>
      </c>
      <c r="D38" s="29" t="s">
        <v>686</v>
      </c>
      <c r="E38" s="10" t="s">
        <v>941</v>
      </c>
      <c r="F38" s="10">
        <v>1955</v>
      </c>
      <c r="G38" s="20" t="s">
        <v>54</v>
      </c>
      <c r="H38" s="21">
        <v>6078</v>
      </c>
      <c r="I38" s="21">
        <v>5196</v>
      </c>
      <c r="K38" s="10">
        <v>10</v>
      </c>
      <c r="N38" s="10">
        <v>10</v>
      </c>
      <c r="O38" s="10">
        <v>10</v>
      </c>
      <c r="P38" s="21"/>
      <c r="Q38" s="10" t="s">
        <v>40</v>
      </c>
      <c r="R38" s="26">
        <v>102000</v>
      </c>
      <c r="S38" s="27">
        <v>0.05</v>
      </c>
      <c r="T38" s="26">
        <v>96900</v>
      </c>
      <c r="U38" s="28">
        <v>0.46564</v>
      </c>
      <c r="V38" s="26">
        <v>45120.516000000003</v>
      </c>
      <c r="W38" s="26">
        <v>51779.483999999997</v>
      </c>
      <c r="X38" s="27">
        <v>0.09</v>
      </c>
      <c r="Y38" s="26">
        <v>57532.759999999995</v>
      </c>
      <c r="Z38" s="26">
        <v>575327.6</v>
      </c>
    </row>
    <row r="39" spans="1:26" x14ac:dyDescent="0.25">
      <c r="A39" s="17" t="s">
        <v>1021</v>
      </c>
      <c r="B39" s="10" t="s">
        <v>1021</v>
      </c>
      <c r="C39" s="10" t="s">
        <v>13</v>
      </c>
      <c r="D39" s="29" t="s">
        <v>1022</v>
      </c>
      <c r="E39" s="10" t="s">
        <v>941</v>
      </c>
      <c r="F39" s="10">
        <v>1927</v>
      </c>
      <c r="G39" s="20" t="s">
        <v>54</v>
      </c>
      <c r="H39" s="21">
        <v>6048</v>
      </c>
      <c r="I39" s="21">
        <v>11697</v>
      </c>
      <c r="K39" s="10">
        <v>15</v>
      </c>
      <c r="L39" s="10">
        <v>3</v>
      </c>
      <c r="N39" s="10">
        <v>18</v>
      </c>
      <c r="O39" s="10">
        <v>18</v>
      </c>
      <c r="P39" s="21"/>
      <c r="Q39" s="10" t="s">
        <v>40</v>
      </c>
      <c r="R39" s="26">
        <v>192600</v>
      </c>
      <c r="S39" s="27">
        <v>0.05</v>
      </c>
      <c r="T39" s="26">
        <v>182970</v>
      </c>
      <c r="U39" s="28">
        <v>0.46564</v>
      </c>
      <c r="V39" s="26">
        <v>85198.150800000003</v>
      </c>
      <c r="W39" s="26">
        <v>97771.849199999997</v>
      </c>
      <c r="X39" s="27">
        <v>0.09</v>
      </c>
      <c r="Y39" s="26">
        <v>60352.993333333339</v>
      </c>
      <c r="Z39" s="26">
        <v>1086353.8799999999</v>
      </c>
    </row>
    <row r="40" spans="1:26" x14ac:dyDescent="0.25">
      <c r="A40" s="17" t="s">
        <v>1023</v>
      </c>
      <c r="B40" s="10" t="s">
        <v>1023</v>
      </c>
      <c r="C40" s="10" t="s">
        <v>13</v>
      </c>
      <c r="D40" s="29" t="s">
        <v>1024</v>
      </c>
      <c r="E40" s="10" t="s">
        <v>941</v>
      </c>
      <c r="F40" s="10">
        <v>1925</v>
      </c>
      <c r="G40" s="20" t="s">
        <v>55</v>
      </c>
      <c r="H40" s="21">
        <v>8874</v>
      </c>
      <c r="I40" s="21">
        <v>14049</v>
      </c>
      <c r="L40" s="10">
        <v>15</v>
      </c>
      <c r="N40" s="10">
        <v>15</v>
      </c>
      <c r="O40" s="10">
        <v>15</v>
      </c>
      <c r="P40" s="21"/>
      <c r="Q40" s="10" t="s">
        <v>40</v>
      </c>
      <c r="R40" s="26">
        <v>198000</v>
      </c>
      <c r="S40" s="27">
        <v>0.05</v>
      </c>
      <c r="T40" s="26">
        <v>188100</v>
      </c>
      <c r="U40" s="28">
        <v>0.66564000000000001</v>
      </c>
      <c r="V40" s="26">
        <v>125206.88400000001</v>
      </c>
      <c r="W40" s="26">
        <v>62893.115999999995</v>
      </c>
      <c r="X40" s="27">
        <v>0.11</v>
      </c>
      <c r="Y40" s="26">
        <v>38117.040000000001</v>
      </c>
      <c r="Z40" s="26">
        <v>571755.6</v>
      </c>
    </row>
    <row r="41" spans="1:26" x14ac:dyDescent="0.25">
      <c r="A41" s="17" t="s">
        <v>1025</v>
      </c>
      <c r="B41" s="10" t="s">
        <v>1025</v>
      </c>
      <c r="C41" s="10" t="s">
        <v>13</v>
      </c>
      <c r="D41" s="29" t="s">
        <v>1026</v>
      </c>
      <c r="E41" s="10" t="s">
        <v>941</v>
      </c>
      <c r="F41" s="10">
        <v>1929</v>
      </c>
      <c r="G41" s="20" t="s">
        <v>54</v>
      </c>
      <c r="H41" s="21">
        <v>8874</v>
      </c>
      <c r="I41" s="21">
        <v>17685</v>
      </c>
      <c r="K41" s="10">
        <v>12</v>
      </c>
      <c r="L41" s="10">
        <v>9</v>
      </c>
      <c r="N41" s="10">
        <v>21</v>
      </c>
      <c r="O41" s="10">
        <v>21</v>
      </c>
      <c r="P41" s="21"/>
      <c r="Q41" s="10" t="s">
        <v>40</v>
      </c>
      <c r="R41" s="26">
        <v>241200</v>
      </c>
      <c r="S41" s="27">
        <v>0.05</v>
      </c>
      <c r="T41" s="26">
        <v>229140</v>
      </c>
      <c r="U41" s="28">
        <v>0.46564</v>
      </c>
      <c r="V41" s="26">
        <v>106696.7496</v>
      </c>
      <c r="W41" s="26">
        <v>122443.2504</v>
      </c>
      <c r="X41" s="27">
        <v>0.09</v>
      </c>
      <c r="Y41" s="26">
        <v>64784.788571428573</v>
      </c>
      <c r="Z41" s="26">
        <v>1360480.56</v>
      </c>
    </row>
    <row r="42" spans="1:26" x14ac:dyDescent="0.25">
      <c r="A42" s="17" t="s">
        <v>1027</v>
      </c>
      <c r="B42" s="10" t="s">
        <v>1027</v>
      </c>
      <c r="C42" s="10" t="s">
        <v>13</v>
      </c>
      <c r="D42" s="29" t="s">
        <v>1028</v>
      </c>
      <c r="E42" s="10" t="s">
        <v>941</v>
      </c>
      <c r="F42" s="10">
        <v>1926</v>
      </c>
      <c r="G42" s="20" t="s">
        <v>54</v>
      </c>
      <c r="H42" s="21">
        <v>8877</v>
      </c>
      <c r="I42" s="21">
        <v>15549</v>
      </c>
      <c r="J42" s="10">
        <v>0</v>
      </c>
      <c r="K42" s="10">
        <v>0</v>
      </c>
      <c r="L42" s="10">
        <v>15</v>
      </c>
      <c r="N42" s="10">
        <v>15</v>
      </c>
      <c r="O42" s="10">
        <v>19</v>
      </c>
      <c r="P42" s="21"/>
      <c r="Q42" s="10" t="s">
        <v>40</v>
      </c>
      <c r="R42" s="26">
        <v>198000</v>
      </c>
      <c r="S42" s="27">
        <v>0.05</v>
      </c>
      <c r="T42" s="26">
        <v>188100</v>
      </c>
      <c r="U42" s="28">
        <v>0.46564</v>
      </c>
      <c r="V42" s="26">
        <v>87586.884000000005</v>
      </c>
      <c r="W42" s="26">
        <v>100513.11599999999</v>
      </c>
      <c r="X42" s="27">
        <v>0.09</v>
      </c>
      <c r="Y42" s="26">
        <v>58779.6</v>
      </c>
      <c r="Z42" s="26">
        <v>1116812.3999999999</v>
      </c>
    </row>
    <row r="43" spans="1:26" x14ac:dyDescent="0.25">
      <c r="A43" s="17" t="s">
        <v>1029</v>
      </c>
      <c r="B43" s="10" t="s">
        <v>1029</v>
      </c>
      <c r="C43" s="10" t="s">
        <v>13</v>
      </c>
      <c r="D43" s="29" t="s">
        <v>1030</v>
      </c>
      <c r="E43" s="10" t="s">
        <v>941</v>
      </c>
      <c r="F43" s="10">
        <v>1923</v>
      </c>
      <c r="G43" s="20" t="s">
        <v>54</v>
      </c>
      <c r="H43" s="21">
        <v>5104</v>
      </c>
      <c r="I43" s="21">
        <v>6444</v>
      </c>
      <c r="L43" s="10">
        <v>8</v>
      </c>
      <c r="N43" s="10">
        <v>8</v>
      </c>
      <c r="O43" s="10">
        <v>8</v>
      </c>
      <c r="P43" s="21"/>
      <c r="Q43" s="10" t="s">
        <v>40</v>
      </c>
      <c r="R43" s="26">
        <v>105600</v>
      </c>
      <c r="S43" s="27">
        <v>0.05</v>
      </c>
      <c r="T43" s="26">
        <v>100320</v>
      </c>
      <c r="U43" s="28">
        <v>0.46564</v>
      </c>
      <c r="V43" s="26">
        <v>46713.004800000002</v>
      </c>
      <c r="W43" s="26">
        <v>53606.995199999998</v>
      </c>
      <c r="X43" s="27">
        <v>0.09</v>
      </c>
      <c r="Y43" s="26">
        <v>74454.16</v>
      </c>
      <c r="Z43" s="26">
        <v>595633.28</v>
      </c>
    </row>
    <row r="44" spans="1:26" x14ac:dyDescent="0.25">
      <c r="A44" s="17" t="s">
        <v>1031</v>
      </c>
      <c r="B44" s="10" t="s">
        <v>1031</v>
      </c>
      <c r="C44" s="10" t="s">
        <v>14</v>
      </c>
      <c r="D44" s="29" t="s">
        <v>1032</v>
      </c>
      <c r="E44" s="10" t="s">
        <v>941</v>
      </c>
      <c r="F44" s="10">
        <v>1929</v>
      </c>
      <c r="G44" s="20" t="s">
        <v>54</v>
      </c>
      <c r="H44" s="21">
        <v>7560</v>
      </c>
      <c r="I44" s="21">
        <v>7140</v>
      </c>
      <c r="L44" s="10">
        <v>8</v>
      </c>
      <c r="N44" s="10">
        <v>8</v>
      </c>
      <c r="O44" s="10">
        <v>8</v>
      </c>
      <c r="P44" s="21"/>
      <c r="Q44" s="10" t="s">
        <v>40</v>
      </c>
      <c r="R44" s="26">
        <v>105600</v>
      </c>
      <c r="S44" s="27">
        <v>0.05</v>
      </c>
      <c r="T44" s="26">
        <v>100320</v>
      </c>
      <c r="U44" s="28">
        <v>0.46564</v>
      </c>
      <c r="V44" s="26">
        <v>46713.004800000002</v>
      </c>
      <c r="W44" s="26">
        <v>53606.995199999998</v>
      </c>
      <c r="X44" s="27">
        <v>0.09</v>
      </c>
      <c r="Y44" s="26">
        <v>74454.16</v>
      </c>
      <c r="Z44" s="26">
        <v>595633.28</v>
      </c>
    </row>
    <row r="45" spans="1:26" x14ac:dyDescent="0.25">
      <c r="A45" s="17" t="s">
        <v>1033</v>
      </c>
      <c r="B45" s="10" t="s">
        <v>1033</v>
      </c>
      <c r="C45" s="10" t="s">
        <v>1034</v>
      </c>
      <c r="D45" s="29" t="s">
        <v>1035</v>
      </c>
      <c r="E45" s="10" t="s">
        <v>941</v>
      </c>
      <c r="F45" s="10">
        <v>1928</v>
      </c>
      <c r="G45" s="20" t="s">
        <v>55</v>
      </c>
      <c r="H45" s="21">
        <v>7523</v>
      </c>
      <c r="I45" s="21">
        <v>13992</v>
      </c>
      <c r="J45" s="10">
        <v>10</v>
      </c>
      <c r="K45" s="10">
        <v>5</v>
      </c>
      <c r="L45" s="10">
        <v>5</v>
      </c>
      <c r="N45" s="10">
        <v>20</v>
      </c>
      <c r="O45" s="10">
        <v>20</v>
      </c>
      <c r="P45" s="21"/>
      <c r="Q45" s="10" t="s">
        <v>40</v>
      </c>
      <c r="R45" s="26">
        <v>201000</v>
      </c>
      <c r="S45" s="27">
        <v>0.05</v>
      </c>
      <c r="T45" s="26">
        <v>190950</v>
      </c>
      <c r="U45" s="28">
        <v>0.66564000000000001</v>
      </c>
      <c r="V45" s="26">
        <v>127103.958</v>
      </c>
      <c r="W45" s="26">
        <v>63846.042000000001</v>
      </c>
      <c r="X45" s="27">
        <v>0.11</v>
      </c>
      <c r="Y45" s="26">
        <v>29020.928181818181</v>
      </c>
      <c r="Z45" s="26">
        <v>580418.5636363636</v>
      </c>
    </row>
    <row r="46" spans="1:26" x14ac:dyDescent="0.25">
      <c r="A46" s="17" t="s">
        <v>1036</v>
      </c>
      <c r="B46" s="10" t="s">
        <v>1036</v>
      </c>
      <c r="C46" s="10" t="s">
        <v>14</v>
      </c>
      <c r="D46" s="29" t="s">
        <v>1037</v>
      </c>
      <c r="E46" s="10" t="s">
        <v>941</v>
      </c>
      <c r="F46" s="10">
        <v>1925</v>
      </c>
      <c r="G46" s="20" t="s">
        <v>54</v>
      </c>
      <c r="H46" s="21">
        <v>3745</v>
      </c>
      <c r="I46" s="21">
        <v>5236</v>
      </c>
      <c r="K46" s="10">
        <v>10</v>
      </c>
      <c r="N46" s="10">
        <v>10</v>
      </c>
      <c r="O46" s="10">
        <v>10</v>
      </c>
      <c r="P46" s="21"/>
      <c r="Q46" s="10" t="s">
        <v>40</v>
      </c>
      <c r="R46" s="26">
        <v>102000</v>
      </c>
      <c r="S46" s="27">
        <v>0.05</v>
      </c>
      <c r="T46" s="26">
        <v>96900</v>
      </c>
      <c r="U46" s="28">
        <v>0.46564</v>
      </c>
      <c r="V46" s="26">
        <v>45120.516000000003</v>
      </c>
      <c r="W46" s="26">
        <v>51779.483999999997</v>
      </c>
      <c r="X46" s="27">
        <v>0.09</v>
      </c>
      <c r="Y46" s="26">
        <v>57532.759999999995</v>
      </c>
      <c r="Z46" s="26">
        <v>575327.6</v>
      </c>
    </row>
    <row r="47" spans="1:26" x14ac:dyDescent="0.25">
      <c r="A47" s="17" t="s">
        <v>1038</v>
      </c>
      <c r="B47" s="10" t="s">
        <v>1038</v>
      </c>
      <c r="C47" s="10" t="s">
        <v>14</v>
      </c>
      <c r="D47" s="29" t="s">
        <v>1039</v>
      </c>
      <c r="E47" s="10" t="s">
        <v>941</v>
      </c>
      <c r="F47" s="10">
        <v>1923</v>
      </c>
      <c r="G47" s="20" t="s">
        <v>55</v>
      </c>
      <c r="H47" s="21">
        <v>7525</v>
      </c>
      <c r="I47" s="21">
        <v>9340</v>
      </c>
      <c r="J47" s="10">
        <v>5</v>
      </c>
      <c r="K47" s="10">
        <v>8</v>
      </c>
      <c r="N47" s="10">
        <v>13</v>
      </c>
      <c r="O47" s="10">
        <v>13</v>
      </c>
      <c r="P47" s="21"/>
      <c r="Q47" s="10" t="s">
        <v>40</v>
      </c>
      <c r="R47" s="26">
        <v>123600</v>
      </c>
      <c r="S47" s="27">
        <v>0.05</v>
      </c>
      <c r="T47" s="26">
        <v>117420</v>
      </c>
      <c r="U47" s="28">
        <v>0.66564000000000001</v>
      </c>
      <c r="V47" s="26">
        <v>78159.448799999998</v>
      </c>
      <c r="W47" s="26">
        <v>39260.551200000002</v>
      </c>
      <c r="X47" s="27">
        <v>0.11</v>
      </c>
      <c r="Y47" s="26">
        <v>27454.930909090908</v>
      </c>
      <c r="Z47" s="26">
        <v>356914.10181818181</v>
      </c>
    </row>
    <row r="48" spans="1:26" x14ac:dyDescent="0.25">
      <c r="A48" s="17" t="s">
        <v>1040</v>
      </c>
      <c r="B48" s="10" t="s">
        <v>1040</v>
      </c>
      <c r="C48" s="10" t="s">
        <v>13</v>
      </c>
      <c r="D48" s="29" t="s">
        <v>1041</v>
      </c>
      <c r="E48" s="10" t="s">
        <v>941</v>
      </c>
      <c r="F48" s="10">
        <v>1924</v>
      </c>
      <c r="G48" s="20" t="s">
        <v>55</v>
      </c>
      <c r="H48" s="21">
        <v>7527</v>
      </c>
      <c r="I48" s="21">
        <v>13434</v>
      </c>
      <c r="K48" s="10">
        <v>9</v>
      </c>
      <c r="L48" s="10">
        <v>7</v>
      </c>
      <c r="N48" s="10">
        <v>16</v>
      </c>
      <c r="O48" s="10">
        <v>16</v>
      </c>
      <c r="P48" s="21"/>
      <c r="Q48" s="10" t="s">
        <v>40</v>
      </c>
      <c r="R48" s="26">
        <v>184200</v>
      </c>
      <c r="S48" s="27">
        <v>0.05</v>
      </c>
      <c r="T48" s="26">
        <v>174990</v>
      </c>
      <c r="U48" s="28">
        <v>0.66564000000000001</v>
      </c>
      <c r="V48" s="26">
        <v>116480.34359999999</v>
      </c>
      <c r="W48" s="26">
        <v>58509.656399999993</v>
      </c>
      <c r="X48" s="27">
        <v>0.11</v>
      </c>
      <c r="Y48" s="26">
        <v>33244.122954545448</v>
      </c>
      <c r="Z48" s="26">
        <v>531905.96727272717</v>
      </c>
    </row>
    <row r="49" spans="1:26" x14ac:dyDescent="0.25">
      <c r="A49" s="17" t="s">
        <v>1042</v>
      </c>
      <c r="B49" s="10" t="s">
        <v>1042</v>
      </c>
      <c r="C49" s="10" t="s">
        <v>13</v>
      </c>
      <c r="D49" s="29" t="s">
        <v>1043</v>
      </c>
      <c r="E49" s="10" t="s">
        <v>941</v>
      </c>
      <c r="F49" s="10">
        <v>1926</v>
      </c>
      <c r="G49" s="20" t="s">
        <v>54</v>
      </c>
      <c r="H49" s="21">
        <v>7467</v>
      </c>
      <c r="I49" s="21">
        <v>13839</v>
      </c>
      <c r="J49" s="10">
        <v>9</v>
      </c>
      <c r="K49" s="10">
        <v>4</v>
      </c>
      <c r="L49" s="10">
        <v>6</v>
      </c>
      <c r="N49" s="10">
        <v>19</v>
      </c>
      <c r="O49" s="10">
        <v>19</v>
      </c>
      <c r="P49" s="21"/>
      <c r="Q49" s="10" t="s">
        <v>40</v>
      </c>
      <c r="R49" s="26">
        <v>195600</v>
      </c>
      <c r="S49" s="27">
        <v>0.05</v>
      </c>
      <c r="T49" s="26">
        <v>185820</v>
      </c>
      <c r="U49" s="28">
        <v>0.46564</v>
      </c>
      <c r="V49" s="26">
        <v>86525.224799999996</v>
      </c>
      <c r="W49" s="26">
        <v>99294.775200000004</v>
      </c>
      <c r="X49" s="27">
        <v>0.09</v>
      </c>
      <c r="Y49" s="26">
        <v>58067.12</v>
      </c>
      <c r="Z49" s="26">
        <v>1103275.28</v>
      </c>
    </row>
    <row r="50" spans="1:26" x14ac:dyDescent="0.25">
      <c r="A50" s="17" t="s">
        <v>1044</v>
      </c>
      <c r="B50" s="10" t="s">
        <v>1044</v>
      </c>
      <c r="C50" s="10" t="s">
        <v>13</v>
      </c>
      <c r="D50" s="29" t="s">
        <v>1045</v>
      </c>
      <c r="E50" s="10" t="s">
        <v>941</v>
      </c>
      <c r="F50" s="10">
        <v>1926</v>
      </c>
      <c r="G50" s="20" t="s">
        <v>55</v>
      </c>
      <c r="H50" s="21">
        <v>7527</v>
      </c>
      <c r="I50" s="21">
        <v>12975</v>
      </c>
      <c r="J50" s="10">
        <v>9</v>
      </c>
      <c r="K50" s="10">
        <v>12</v>
      </c>
      <c r="L50" s="10">
        <v>8</v>
      </c>
      <c r="N50" s="10">
        <v>29</v>
      </c>
      <c r="O50" s="10">
        <v>20</v>
      </c>
      <c r="P50" s="21"/>
      <c r="Q50" s="10" t="s">
        <v>40</v>
      </c>
      <c r="R50" s="26">
        <v>303600</v>
      </c>
      <c r="S50" s="27">
        <v>0.05</v>
      </c>
      <c r="T50" s="26">
        <v>288420</v>
      </c>
      <c r="U50" s="28">
        <v>0.66564000000000001</v>
      </c>
      <c r="V50" s="26">
        <v>191983.88879999999</v>
      </c>
      <c r="W50" s="26">
        <v>96436.111199999985</v>
      </c>
      <c r="X50" s="27">
        <v>0.11</v>
      </c>
      <c r="Y50" s="26">
        <v>43834.59599999999</v>
      </c>
      <c r="Z50" s="26">
        <v>876691.91999999981</v>
      </c>
    </row>
    <row r="51" spans="1:26" x14ac:dyDescent="0.25">
      <c r="A51" s="17" t="s">
        <v>1046</v>
      </c>
      <c r="B51" s="10" t="s">
        <v>1046</v>
      </c>
      <c r="C51" s="10" t="s">
        <v>13</v>
      </c>
      <c r="D51" s="29" t="s">
        <v>1047</v>
      </c>
      <c r="E51" s="10" t="s">
        <v>1017</v>
      </c>
      <c r="F51" s="10">
        <v>1967</v>
      </c>
      <c r="G51" s="20" t="s">
        <v>54</v>
      </c>
      <c r="H51" s="21">
        <v>9225</v>
      </c>
      <c r="I51" s="21">
        <v>25200</v>
      </c>
      <c r="K51" s="10">
        <v>38</v>
      </c>
      <c r="N51" s="10">
        <v>38</v>
      </c>
      <c r="O51" s="10">
        <v>38</v>
      </c>
      <c r="P51" s="21"/>
      <c r="Q51" s="10" t="s">
        <v>40</v>
      </c>
      <c r="R51" s="26">
        <v>387600</v>
      </c>
      <c r="S51" s="27">
        <v>0.05</v>
      </c>
      <c r="T51" s="26">
        <v>368220</v>
      </c>
      <c r="U51" s="28">
        <v>0.46564</v>
      </c>
      <c r="V51" s="26">
        <v>171457.9608</v>
      </c>
      <c r="W51" s="26">
        <v>196762.0392</v>
      </c>
      <c r="X51" s="27">
        <v>0.09</v>
      </c>
      <c r="Y51" s="26">
        <v>57532.759999999995</v>
      </c>
      <c r="Z51" s="26">
        <v>2186244.88</v>
      </c>
    </row>
    <row r="52" spans="1:26" ht="30" x14ac:dyDescent="0.25">
      <c r="A52" s="17" t="s">
        <v>1048</v>
      </c>
      <c r="B52" s="10" t="s">
        <v>1049</v>
      </c>
      <c r="C52" s="10" t="s">
        <v>1050</v>
      </c>
      <c r="D52" s="29" t="s">
        <v>1051</v>
      </c>
      <c r="E52" s="10" t="s">
        <v>941</v>
      </c>
      <c r="F52" s="10">
        <v>1927</v>
      </c>
      <c r="G52" s="20" t="s">
        <v>54</v>
      </c>
      <c r="H52" s="21">
        <v>9091</v>
      </c>
      <c r="I52" s="21">
        <v>15534</v>
      </c>
      <c r="J52" s="10">
        <v>2</v>
      </c>
      <c r="K52" s="10">
        <v>4</v>
      </c>
      <c r="L52" s="10">
        <v>6</v>
      </c>
      <c r="N52" s="10">
        <v>12</v>
      </c>
      <c r="O52" s="10">
        <v>18</v>
      </c>
      <c r="P52" s="21">
        <v>5168</v>
      </c>
      <c r="Q52" s="10" t="s">
        <v>40</v>
      </c>
      <c r="R52" s="26">
        <v>214320</v>
      </c>
      <c r="S52" s="27">
        <v>0.05</v>
      </c>
      <c r="T52" s="26">
        <v>203604</v>
      </c>
      <c r="U52" s="28">
        <v>0.46564</v>
      </c>
      <c r="V52" s="26">
        <v>94806.166559999998</v>
      </c>
      <c r="W52" s="26">
        <v>108797.83344</v>
      </c>
      <c r="X52" s="27">
        <v>0.09</v>
      </c>
      <c r="Y52" s="26">
        <v>67159.156444444452</v>
      </c>
      <c r="Z52" s="26">
        <v>1208864.8160000001</v>
      </c>
    </row>
    <row r="53" spans="1:26" ht="30" x14ac:dyDescent="0.25">
      <c r="A53" s="17" t="s">
        <v>1052</v>
      </c>
      <c r="B53" s="10" t="s">
        <v>1053</v>
      </c>
      <c r="C53" s="10" t="s">
        <v>1054</v>
      </c>
      <c r="D53" s="29" t="s">
        <v>1055</v>
      </c>
      <c r="E53" s="10" t="s">
        <v>941</v>
      </c>
      <c r="F53" s="10">
        <v>1947</v>
      </c>
      <c r="G53" s="20" t="s">
        <v>54</v>
      </c>
      <c r="H53" s="21">
        <v>7111</v>
      </c>
      <c r="I53" s="21">
        <v>3816</v>
      </c>
      <c r="J53" s="10">
        <v>10</v>
      </c>
      <c r="N53" s="10">
        <v>10</v>
      </c>
      <c r="O53" s="10">
        <v>10</v>
      </c>
      <c r="P53" s="21"/>
      <c r="Q53" s="10" t="s">
        <v>40</v>
      </c>
      <c r="R53" s="26">
        <v>84000</v>
      </c>
      <c r="S53" s="27">
        <v>0.05</v>
      </c>
      <c r="T53" s="26">
        <v>79800</v>
      </c>
      <c r="U53" s="28">
        <v>0.46564</v>
      </c>
      <c r="V53" s="26">
        <v>37158.072</v>
      </c>
      <c r="W53" s="26">
        <v>42641.928</v>
      </c>
      <c r="X53" s="27">
        <v>0.09</v>
      </c>
      <c r="Y53" s="26">
        <v>47379.92</v>
      </c>
      <c r="Z53" s="26">
        <v>473799.1999999999</v>
      </c>
    </row>
    <row r="54" spans="1:26" x14ac:dyDescent="0.25">
      <c r="A54" s="17" t="s">
        <v>1056</v>
      </c>
      <c r="B54" s="10" t="s">
        <v>1056</v>
      </c>
      <c r="C54" s="10" t="s">
        <v>13</v>
      </c>
      <c r="D54" s="29" t="s">
        <v>1057</v>
      </c>
      <c r="E54" s="10" t="s">
        <v>941</v>
      </c>
      <c r="F54" s="10">
        <v>1930</v>
      </c>
      <c r="G54" s="20" t="s">
        <v>54</v>
      </c>
      <c r="H54" s="21">
        <v>7560</v>
      </c>
      <c r="I54" s="21">
        <v>13656</v>
      </c>
      <c r="L54" s="10">
        <v>17</v>
      </c>
      <c r="N54" s="10">
        <v>17</v>
      </c>
      <c r="O54" s="10">
        <v>17</v>
      </c>
      <c r="P54" s="21"/>
      <c r="Q54" s="10" t="s">
        <v>40</v>
      </c>
      <c r="R54" s="26">
        <v>224400</v>
      </c>
      <c r="S54" s="27">
        <v>0.05</v>
      </c>
      <c r="T54" s="26">
        <v>213180</v>
      </c>
      <c r="U54" s="28">
        <v>0.46564</v>
      </c>
      <c r="V54" s="26">
        <v>99265.135200000004</v>
      </c>
      <c r="W54" s="26">
        <v>113914.8648</v>
      </c>
      <c r="X54" s="27">
        <v>0.09</v>
      </c>
      <c r="Y54" s="26">
        <v>74454.16</v>
      </c>
      <c r="Z54" s="26">
        <v>1265720.72</v>
      </c>
    </row>
    <row r="55" spans="1:26" x14ac:dyDescent="0.25">
      <c r="A55" s="17" t="s">
        <v>1058</v>
      </c>
      <c r="B55" s="10" t="s">
        <v>1058</v>
      </c>
      <c r="C55" s="10" t="s">
        <v>13</v>
      </c>
      <c r="D55" s="29" t="s">
        <v>1059</v>
      </c>
      <c r="E55" s="10" t="s">
        <v>941</v>
      </c>
      <c r="F55" s="10">
        <v>1930</v>
      </c>
      <c r="G55" s="20" t="s">
        <v>55</v>
      </c>
      <c r="H55" s="21">
        <v>7111</v>
      </c>
      <c r="I55" s="21">
        <v>16911</v>
      </c>
      <c r="J55" s="10">
        <v>12</v>
      </c>
      <c r="K55" s="10">
        <v>22</v>
      </c>
      <c r="N55" s="10">
        <v>34</v>
      </c>
      <c r="O55" s="10">
        <v>34</v>
      </c>
      <c r="P55" s="21"/>
      <c r="Q55" s="10" t="s">
        <v>40</v>
      </c>
      <c r="R55" s="26">
        <v>325200</v>
      </c>
      <c r="S55" s="27">
        <v>0.05</v>
      </c>
      <c r="T55" s="26">
        <v>308940</v>
      </c>
      <c r="U55" s="28">
        <v>0.66564000000000001</v>
      </c>
      <c r="V55" s="26">
        <v>205642.8216</v>
      </c>
      <c r="W55" s="26">
        <v>103297.1784</v>
      </c>
      <c r="X55" s="27">
        <v>0.11</v>
      </c>
      <c r="Y55" s="26">
        <v>27619.566417112299</v>
      </c>
      <c r="Z55" s="26">
        <v>939065.2581818183</v>
      </c>
    </row>
    <row r="56" spans="1:26" x14ac:dyDescent="0.25">
      <c r="A56" s="17" t="s">
        <v>1060</v>
      </c>
      <c r="B56" s="10" t="s">
        <v>1060</v>
      </c>
      <c r="C56" s="10" t="s">
        <v>102</v>
      </c>
      <c r="D56" s="29" t="s">
        <v>1061</v>
      </c>
      <c r="E56" s="10" t="s">
        <v>941</v>
      </c>
      <c r="F56" s="10">
        <v>1928</v>
      </c>
      <c r="G56" s="20" t="s">
        <v>55</v>
      </c>
      <c r="H56" s="21">
        <v>7560</v>
      </c>
      <c r="I56" s="21">
        <v>9118</v>
      </c>
      <c r="J56" s="10">
        <v>6</v>
      </c>
      <c r="K56" s="10">
        <v>4</v>
      </c>
      <c r="L56" s="10">
        <v>5</v>
      </c>
      <c r="N56" s="10">
        <v>15</v>
      </c>
      <c r="O56" s="10">
        <v>15</v>
      </c>
      <c r="P56" s="21"/>
      <c r="Q56" s="10" t="s">
        <v>40</v>
      </c>
      <c r="R56" s="26">
        <v>157200</v>
      </c>
      <c r="S56" s="27">
        <v>0.05</v>
      </c>
      <c r="T56" s="26">
        <v>149340</v>
      </c>
      <c r="U56" s="28">
        <v>0.66564000000000001</v>
      </c>
      <c r="V56" s="26">
        <v>99406.677599999995</v>
      </c>
      <c r="W56" s="26">
        <v>49933.322400000005</v>
      </c>
      <c r="X56" s="27">
        <v>0.11</v>
      </c>
      <c r="Y56" s="26">
        <v>30262.619636363641</v>
      </c>
      <c r="Z56" s="26">
        <v>453939.29454545461</v>
      </c>
    </row>
    <row r="57" spans="1:26" x14ac:dyDescent="0.25">
      <c r="A57" s="17" t="s">
        <v>1062</v>
      </c>
      <c r="B57" s="10" t="s">
        <v>1062</v>
      </c>
      <c r="C57" s="10" t="s">
        <v>14</v>
      </c>
      <c r="D57" s="29" t="s">
        <v>1055</v>
      </c>
      <c r="E57" s="10" t="s">
        <v>941</v>
      </c>
      <c r="F57" s="10">
        <v>1922</v>
      </c>
      <c r="G57" s="20" t="s">
        <v>54</v>
      </c>
      <c r="H57" s="21">
        <v>7113</v>
      </c>
      <c r="I57" s="21">
        <v>9258</v>
      </c>
      <c r="K57" s="10">
        <v>13</v>
      </c>
      <c r="N57" s="10">
        <v>13</v>
      </c>
      <c r="O57" s="10">
        <v>13</v>
      </c>
      <c r="P57" s="21"/>
      <c r="Q57" s="10" t="s">
        <v>40</v>
      </c>
      <c r="R57" s="26">
        <v>132600</v>
      </c>
      <c r="S57" s="27">
        <v>0.05</v>
      </c>
      <c r="T57" s="26">
        <v>125970</v>
      </c>
      <c r="U57" s="28">
        <v>0.46564</v>
      </c>
      <c r="V57" s="26">
        <v>58656.6708</v>
      </c>
      <c r="W57" s="26">
        <v>67313.329200000007</v>
      </c>
      <c r="X57" s="27">
        <v>0.09</v>
      </c>
      <c r="Y57" s="26">
        <v>57532.760000000009</v>
      </c>
      <c r="Z57" s="26">
        <v>747925.88000000012</v>
      </c>
    </row>
    <row r="58" spans="1:26" x14ac:dyDescent="0.25">
      <c r="A58" s="17" t="s">
        <v>1063</v>
      </c>
      <c r="B58" s="10" t="s">
        <v>1063</v>
      </c>
      <c r="C58" s="10" t="s">
        <v>14</v>
      </c>
      <c r="D58" s="29" t="s">
        <v>1064</v>
      </c>
      <c r="E58" s="10" t="s">
        <v>941</v>
      </c>
      <c r="F58" s="10">
        <v>1925</v>
      </c>
      <c r="G58" s="20" t="s">
        <v>54</v>
      </c>
      <c r="H58" s="21">
        <v>7116</v>
      </c>
      <c r="I58" s="21">
        <v>9346</v>
      </c>
      <c r="K58" s="10">
        <v>13</v>
      </c>
      <c r="N58" s="10">
        <v>13</v>
      </c>
      <c r="O58" s="10">
        <v>13</v>
      </c>
      <c r="P58" s="21"/>
      <c r="Q58" s="10" t="s">
        <v>40</v>
      </c>
      <c r="R58" s="26">
        <v>132600</v>
      </c>
      <c r="S58" s="27">
        <v>0.05</v>
      </c>
      <c r="T58" s="26">
        <v>125970</v>
      </c>
      <c r="U58" s="28">
        <v>0.46564</v>
      </c>
      <c r="V58" s="26">
        <v>58656.6708</v>
      </c>
      <c r="W58" s="26">
        <v>67313.329200000007</v>
      </c>
      <c r="X58" s="27">
        <v>0.09</v>
      </c>
      <c r="Y58" s="26">
        <v>57532.760000000009</v>
      </c>
      <c r="Z58" s="26">
        <v>747925.88000000012</v>
      </c>
    </row>
    <row r="59" spans="1:26" x14ac:dyDescent="0.25">
      <c r="A59" s="17" t="s">
        <v>1065</v>
      </c>
      <c r="B59" s="10" t="s">
        <v>1065</v>
      </c>
      <c r="C59" s="10" t="s">
        <v>11</v>
      </c>
      <c r="D59" s="29" t="s">
        <v>1066</v>
      </c>
      <c r="E59" s="10" t="s">
        <v>941</v>
      </c>
      <c r="F59" s="10">
        <v>1924</v>
      </c>
      <c r="G59" s="20" t="s">
        <v>54</v>
      </c>
      <c r="H59" s="21">
        <v>6168</v>
      </c>
      <c r="I59" s="21">
        <v>13374</v>
      </c>
      <c r="L59" s="10">
        <v>10</v>
      </c>
      <c r="N59" s="10">
        <v>10</v>
      </c>
      <c r="O59" s="10">
        <v>12</v>
      </c>
      <c r="P59" s="21">
        <v>4458</v>
      </c>
      <c r="Q59" s="10" t="s">
        <v>40</v>
      </c>
      <c r="R59" s="26">
        <v>198870</v>
      </c>
      <c r="S59" s="27">
        <v>0.05</v>
      </c>
      <c r="T59" s="26">
        <v>188926.5</v>
      </c>
      <c r="U59" s="28">
        <v>0.46564</v>
      </c>
      <c r="V59" s="26">
        <v>87971.735459999996</v>
      </c>
      <c r="W59" s="26">
        <v>100954.76454</v>
      </c>
      <c r="X59" s="27">
        <v>0.09</v>
      </c>
      <c r="Y59" s="26">
        <v>93476.633833333341</v>
      </c>
      <c r="Z59" s="26">
        <v>1121719.6059999999</v>
      </c>
    </row>
    <row r="60" spans="1:26" ht="60" x14ac:dyDescent="0.25">
      <c r="A60" s="17" t="s">
        <v>577</v>
      </c>
      <c r="B60" s="10" t="s">
        <v>578</v>
      </c>
      <c r="C60" s="10" t="s">
        <v>1067</v>
      </c>
      <c r="D60" s="29" t="s">
        <v>1068</v>
      </c>
      <c r="E60" s="10" t="s">
        <v>941</v>
      </c>
      <c r="F60" s="10">
        <v>1914</v>
      </c>
      <c r="G60" s="20" t="s">
        <v>54</v>
      </c>
      <c r="H60" s="21">
        <v>15625</v>
      </c>
      <c r="I60" s="21">
        <v>5657</v>
      </c>
      <c r="K60" s="10">
        <v>2</v>
      </c>
      <c r="L60" s="10">
        <v>4</v>
      </c>
      <c r="N60" s="10">
        <v>6</v>
      </c>
      <c r="O60" s="10">
        <v>6</v>
      </c>
      <c r="P60" s="21"/>
      <c r="Q60" s="10" t="s">
        <v>40</v>
      </c>
      <c r="R60" s="26">
        <v>73200</v>
      </c>
      <c r="S60" s="27">
        <v>0.05</v>
      </c>
      <c r="T60" s="26">
        <v>69540</v>
      </c>
      <c r="U60" s="28">
        <v>0.46564</v>
      </c>
      <c r="V60" s="26">
        <v>32380.605599999999</v>
      </c>
      <c r="W60" s="26">
        <v>37159.394400000005</v>
      </c>
      <c r="X60" s="27">
        <v>0.09</v>
      </c>
      <c r="Y60" s="26">
        <v>68813.693333333344</v>
      </c>
      <c r="Z60" s="26">
        <v>412882.16</v>
      </c>
    </row>
    <row r="61" spans="1:26" x14ac:dyDescent="0.25">
      <c r="A61" s="17" t="s">
        <v>1069</v>
      </c>
      <c r="B61" s="10" t="s">
        <v>1069</v>
      </c>
      <c r="C61" s="10" t="s">
        <v>99</v>
      </c>
      <c r="D61" s="29" t="s">
        <v>1070</v>
      </c>
      <c r="E61" s="10" t="s">
        <v>1017</v>
      </c>
      <c r="F61" s="10">
        <v>1972</v>
      </c>
      <c r="G61" s="20" t="s">
        <v>54</v>
      </c>
      <c r="H61" s="21">
        <v>10428</v>
      </c>
      <c r="I61" s="21">
        <v>51130</v>
      </c>
      <c r="J61" s="10">
        <v>4</v>
      </c>
      <c r="K61" s="10">
        <v>54</v>
      </c>
      <c r="N61" s="10">
        <v>58</v>
      </c>
      <c r="O61" s="10">
        <v>58</v>
      </c>
      <c r="P61" s="21"/>
      <c r="Q61" s="10" t="s">
        <v>40</v>
      </c>
      <c r="R61" s="26">
        <v>584400</v>
      </c>
      <c r="S61" s="27">
        <v>0.05</v>
      </c>
      <c r="T61" s="26">
        <v>555180</v>
      </c>
      <c r="U61" s="28">
        <v>0.46564</v>
      </c>
      <c r="V61" s="26">
        <v>258514.01519999999</v>
      </c>
      <c r="W61" s="26">
        <v>296665.98479999998</v>
      </c>
      <c r="X61" s="27">
        <v>0.09</v>
      </c>
      <c r="Y61" s="26">
        <v>56832.564137931033</v>
      </c>
      <c r="Z61" s="26">
        <v>3296288.7199999997</v>
      </c>
    </row>
    <row r="62" spans="1:26" x14ac:dyDescent="0.25">
      <c r="A62" s="17" t="s">
        <v>1071</v>
      </c>
      <c r="B62" s="10" t="s">
        <v>1071</v>
      </c>
      <c r="C62" s="10" t="s">
        <v>13</v>
      </c>
      <c r="D62" s="29" t="s">
        <v>1072</v>
      </c>
      <c r="E62" s="10" t="s">
        <v>941</v>
      </c>
      <c r="F62" s="10">
        <v>1964</v>
      </c>
      <c r="G62" s="20" t="s">
        <v>54</v>
      </c>
      <c r="H62" s="21">
        <v>7500</v>
      </c>
      <c r="I62" s="21">
        <v>15482</v>
      </c>
      <c r="K62" s="10">
        <v>22</v>
      </c>
      <c r="L62" s="10">
        <v>3</v>
      </c>
      <c r="M62" s="10">
        <v>1</v>
      </c>
      <c r="N62" s="10">
        <v>26</v>
      </c>
      <c r="O62" s="10">
        <v>26</v>
      </c>
      <c r="P62" s="21"/>
      <c r="Q62" s="10" t="s">
        <v>40</v>
      </c>
      <c r="R62" s="26">
        <v>279600</v>
      </c>
      <c r="S62" s="27">
        <v>0.05</v>
      </c>
      <c r="T62" s="26">
        <v>265620</v>
      </c>
      <c r="U62" s="28">
        <v>0.46564</v>
      </c>
      <c r="V62" s="26">
        <v>123683.2968</v>
      </c>
      <c r="W62" s="26">
        <v>141936.70319999999</v>
      </c>
      <c r="X62" s="27">
        <v>0.09</v>
      </c>
      <c r="Y62" s="26">
        <v>60656.710769230769</v>
      </c>
      <c r="Z62" s="26">
        <v>1577074.48</v>
      </c>
    </row>
    <row r="63" spans="1:26" x14ac:dyDescent="0.25">
      <c r="A63" s="17" t="s">
        <v>1073</v>
      </c>
      <c r="B63" s="10" t="s">
        <v>1073</v>
      </c>
      <c r="C63" s="10" t="s">
        <v>14</v>
      </c>
      <c r="D63" s="29" t="s">
        <v>1074</v>
      </c>
      <c r="E63" s="10" t="s">
        <v>941</v>
      </c>
      <c r="F63" s="10">
        <v>1965</v>
      </c>
      <c r="G63" s="20" t="s">
        <v>54</v>
      </c>
      <c r="H63" s="21">
        <v>3625</v>
      </c>
      <c r="I63" s="21">
        <v>4896</v>
      </c>
      <c r="K63" s="10">
        <v>9</v>
      </c>
      <c r="N63" s="10">
        <v>9</v>
      </c>
      <c r="O63" s="10">
        <v>9</v>
      </c>
      <c r="P63" s="21"/>
      <c r="Q63" s="10" t="s">
        <v>40</v>
      </c>
      <c r="R63" s="26">
        <v>91800</v>
      </c>
      <c r="S63" s="27">
        <v>0.05</v>
      </c>
      <c r="T63" s="26">
        <v>87210</v>
      </c>
      <c r="U63" s="28">
        <v>0.46564</v>
      </c>
      <c r="V63" s="26">
        <v>40608.464399999997</v>
      </c>
      <c r="W63" s="26">
        <v>46601.535600000003</v>
      </c>
      <c r="X63" s="27">
        <v>0.09</v>
      </c>
      <c r="Y63" s="26">
        <v>57532.76</v>
      </c>
      <c r="Z63" s="26">
        <v>517794.84</v>
      </c>
    </row>
    <row r="64" spans="1:26" x14ac:dyDescent="0.25">
      <c r="A64" s="17" t="s">
        <v>1075</v>
      </c>
      <c r="B64" s="10" t="s">
        <v>1075</v>
      </c>
      <c r="C64" s="10" t="s">
        <v>13</v>
      </c>
      <c r="D64" s="29" t="s">
        <v>1076</v>
      </c>
      <c r="E64" s="10" t="s">
        <v>941</v>
      </c>
      <c r="F64" s="10">
        <v>1925</v>
      </c>
      <c r="G64" s="20" t="s">
        <v>54</v>
      </c>
      <c r="H64" s="21">
        <v>9450</v>
      </c>
      <c r="I64" s="21">
        <v>18282</v>
      </c>
      <c r="K64" s="10">
        <v>26</v>
      </c>
      <c r="N64" s="10">
        <v>26</v>
      </c>
      <c r="O64" s="10">
        <v>26</v>
      </c>
      <c r="P64" s="21"/>
      <c r="Q64" s="10" t="s">
        <v>40</v>
      </c>
      <c r="R64" s="26">
        <v>265200</v>
      </c>
      <c r="S64" s="27">
        <v>0.05</v>
      </c>
      <c r="T64" s="26">
        <v>251940</v>
      </c>
      <c r="U64" s="28">
        <v>0.46564</v>
      </c>
      <c r="V64" s="26">
        <v>117313.3416</v>
      </c>
      <c r="W64" s="26">
        <v>134626.65839999999</v>
      </c>
      <c r="X64" s="27">
        <v>0.09</v>
      </c>
      <c r="Y64" s="26">
        <v>57532.760000000009</v>
      </c>
      <c r="Z64" s="26">
        <v>1495851.7600000002</v>
      </c>
    </row>
    <row r="65" spans="1:26" x14ac:dyDescent="0.25">
      <c r="A65" s="17" t="s">
        <v>1077</v>
      </c>
      <c r="B65" s="10" t="s">
        <v>1077</v>
      </c>
      <c r="C65" s="10" t="s">
        <v>13</v>
      </c>
      <c r="D65" s="29" t="s">
        <v>1078</v>
      </c>
      <c r="E65" s="10" t="s">
        <v>941</v>
      </c>
      <c r="F65" s="10">
        <v>1967</v>
      </c>
      <c r="G65" s="20" t="s">
        <v>54</v>
      </c>
      <c r="H65" s="21">
        <v>3750</v>
      </c>
      <c r="I65" s="21">
        <v>6591</v>
      </c>
      <c r="K65" s="10">
        <v>9</v>
      </c>
      <c r="N65" s="10">
        <v>9</v>
      </c>
      <c r="O65" s="10">
        <v>9</v>
      </c>
      <c r="P65" s="21"/>
      <c r="Q65" s="10" t="s">
        <v>40</v>
      </c>
      <c r="R65" s="26">
        <v>91800</v>
      </c>
      <c r="S65" s="27">
        <v>0.05</v>
      </c>
      <c r="T65" s="26">
        <v>87210</v>
      </c>
      <c r="U65" s="28">
        <v>0.46564</v>
      </c>
      <c r="V65" s="26">
        <v>40608.464399999997</v>
      </c>
      <c r="W65" s="26">
        <v>46601.535600000003</v>
      </c>
      <c r="X65" s="27">
        <v>0.09</v>
      </c>
      <c r="Y65" s="26">
        <v>57532.76</v>
      </c>
      <c r="Z65" s="26">
        <v>517794.84</v>
      </c>
    </row>
    <row r="66" spans="1:26" x14ac:dyDescent="0.25">
      <c r="A66" s="17" t="s">
        <v>1079</v>
      </c>
      <c r="B66" s="10" t="s">
        <v>1079</v>
      </c>
      <c r="C66" s="10" t="s">
        <v>13</v>
      </c>
      <c r="D66" s="29" t="s">
        <v>1080</v>
      </c>
      <c r="E66" s="10" t="s">
        <v>941</v>
      </c>
      <c r="F66" s="10">
        <v>1916</v>
      </c>
      <c r="G66" s="20" t="s">
        <v>54</v>
      </c>
      <c r="H66" s="21">
        <v>3750</v>
      </c>
      <c r="I66" s="21">
        <v>5928</v>
      </c>
      <c r="K66" s="10">
        <v>8</v>
      </c>
      <c r="N66" s="10">
        <v>8</v>
      </c>
      <c r="O66" s="10">
        <v>8</v>
      </c>
      <c r="P66" s="21"/>
      <c r="Q66" s="10" t="s">
        <v>40</v>
      </c>
      <c r="R66" s="26">
        <v>81600</v>
      </c>
      <c r="S66" s="27">
        <v>0.05</v>
      </c>
      <c r="T66" s="26">
        <v>77520</v>
      </c>
      <c r="U66" s="28">
        <v>0.46564</v>
      </c>
      <c r="V66" s="26">
        <v>36096.412799999998</v>
      </c>
      <c r="W66" s="26">
        <v>41423.587200000002</v>
      </c>
      <c r="X66" s="27">
        <v>0.09</v>
      </c>
      <c r="Y66" s="26">
        <v>57532.76</v>
      </c>
      <c r="Z66" s="26">
        <v>460262.08</v>
      </c>
    </row>
    <row r="67" spans="1:26" x14ac:dyDescent="0.25">
      <c r="A67" s="17" t="s">
        <v>1081</v>
      </c>
      <c r="B67" s="10" t="s">
        <v>1081</v>
      </c>
      <c r="C67" s="10" t="s">
        <v>13</v>
      </c>
      <c r="D67" s="29" t="s">
        <v>1082</v>
      </c>
      <c r="E67" s="10" t="s">
        <v>941</v>
      </c>
      <c r="F67" s="10">
        <v>1919</v>
      </c>
      <c r="G67" s="20" t="s">
        <v>55</v>
      </c>
      <c r="H67" s="21">
        <v>12600</v>
      </c>
      <c r="I67" s="21">
        <v>21966</v>
      </c>
      <c r="L67" s="10">
        <v>25</v>
      </c>
      <c r="N67" s="10">
        <v>25</v>
      </c>
      <c r="O67" s="10">
        <v>25</v>
      </c>
      <c r="P67" s="21"/>
      <c r="Q67" s="10" t="s">
        <v>40</v>
      </c>
      <c r="R67" s="26">
        <v>330000</v>
      </c>
      <c r="S67" s="27">
        <v>0.05</v>
      </c>
      <c r="T67" s="26">
        <v>313500</v>
      </c>
      <c r="U67" s="28">
        <v>0.66564000000000001</v>
      </c>
      <c r="V67" s="26">
        <v>208678.14</v>
      </c>
      <c r="W67" s="26">
        <v>104821.86</v>
      </c>
      <c r="X67" s="27">
        <v>0.11</v>
      </c>
      <c r="Y67" s="26">
        <v>38117.039999999994</v>
      </c>
      <c r="Z67" s="26">
        <v>952925.99999999988</v>
      </c>
    </row>
    <row r="68" spans="1:26" x14ac:dyDescent="0.25">
      <c r="A68" s="17" t="s">
        <v>1083</v>
      </c>
      <c r="B68" s="10" t="s">
        <v>1083</v>
      </c>
      <c r="C68" s="10" t="s">
        <v>14</v>
      </c>
      <c r="D68" s="29" t="s">
        <v>1084</v>
      </c>
      <c r="E68" s="10" t="s">
        <v>941</v>
      </c>
      <c r="F68" s="10">
        <v>1924</v>
      </c>
      <c r="G68" s="20" t="s">
        <v>54</v>
      </c>
      <c r="H68" s="21">
        <v>6300</v>
      </c>
      <c r="I68" s="21">
        <v>6632</v>
      </c>
      <c r="K68" s="10">
        <v>4</v>
      </c>
      <c r="L68" s="10">
        <v>5</v>
      </c>
      <c r="N68" s="10">
        <v>9</v>
      </c>
      <c r="O68" s="10">
        <v>9</v>
      </c>
      <c r="P68" s="21"/>
      <c r="Q68" s="10" t="s">
        <v>40</v>
      </c>
      <c r="R68" s="26">
        <v>106800</v>
      </c>
      <c r="S68" s="27">
        <v>0.05</v>
      </c>
      <c r="T68" s="26">
        <v>101460</v>
      </c>
      <c r="U68" s="28">
        <v>0.46564</v>
      </c>
      <c r="V68" s="26">
        <v>47243.8344</v>
      </c>
      <c r="W68" s="26">
        <v>54216.1656</v>
      </c>
      <c r="X68" s="27">
        <v>0.09</v>
      </c>
      <c r="Y68" s="26">
        <v>66933.537777777776</v>
      </c>
      <c r="Z68" s="26">
        <v>602401.84</v>
      </c>
    </row>
    <row r="69" spans="1:26" x14ac:dyDescent="0.25">
      <c r="A69" s="17" t="s">
        <v>1085</v>
      </c>
      <c r="B69" s="10" t="s">
        <v>1085</v>
      </c>
      <c r="C69" s="10" t="s">
        <v>14</v>
      </c>
      <c r="D69" s="29" t="s">
        <v>1086</v>
      </c>
      <c r="E69" s="10" t="s">
        <v>941</v>
      </c>
      <c r="F69" s="10">
        <v>1957</v>
      </c>
      <c r="G69" s="20" t="s">
        <v>54</v>
      </c>
      <c r="H69" s="21">
        <v>3796</v>
      </c>
      <c r="I69" s="21">
        <v>5044</v>
      </c>
      <c r="K69" s="10">
        <v>9</v>
      </c>
      <c r="N69" s="10">
        <v>9</v>
      </c>
      <c r="O69" s="10">
        <v>9</v>
      </c>
      <c r="P69" s="21"/>
      <c r="Q69" s="10" t="s">
        <v>40</v>
      </c>
      <c r="R69" s="26">
        <v>91800</v>
      </c>
      <c r="S69" s="27">
        <v>0.05</v>
      </c>
      <c r="T69" s="26">
        <v>87210</v>
      </c>
      <c r="U69" s="28">
        <v>0.46564</v>
      </c>
      <c r="V69" s="26">
        <v>40608.464399999997</v>
      </c>
      <c r="W69" s="26">
        <v>46601.535600000003</v>
      </c>
      <c r="X69" s="27">
        <v>0.09</v>
      </c>
      <c r="Y69" s="26">
        <v>57532.76</v>
      </c>
      <c r="Z69" s="26">
        <v>517794.84</v>
      </c>
    </row>
    <row r="70" spans="1:26" x14ac:dyDescent="0.25">
      <c r="A70" s="17" t="s">
        <v>1087</v>
      </c>
      <c r="B70" s="10" t="s">
        <v>1087</v>
      </c>
      <c r="C70" s="10" t="s">
        <v>13</v>
      </c>
      <c r="D70" s="29" t="s">
        <v>1088</v>
      </c>
      <c r="E70" s="10" t="s">
        <v>1089</v>
      </c>
      <c r="F70" s="10">
        <v>1913</v>
      </c>
      <c r="G70" s="20" t="s">
        <v>54</v>
      </c>
      <c r="H70" s="21">
        <v>3375</v>
      </c>
      <c r="I70" s="21">
        <v>4930</v>
      </c>
      <c r="K70" s="10">
        <v>7</v>
      </c>
      <c r="N70" s="10">
        <v>7</v>
      </c>
      <c r="O70" s="10">
        <v>7</v>
      </c>
      <c r="P70" s="21"/>
      <c r="Q70" s="10" t="s">
        <v>40</v>
      </c>
      <c r="R70" s="26">
        <v>71400</v>
      </c>
      <c r="S70" s="27">
        <v>0.05</v>
      </c>
      <c r="T70" s="26">
        <v>67830</v>
      </c>
      <c r="U70" s="28">
        <v>0.46564</v>
      </c>
      <c r="V70" s="26">
        <v>31584.361199999999</v>
      </c>
      <c r="W70" s="26">
        <v>36245.638800000001</v>
      </c>
      <c r="X70" s="27">
        <v>0.09</v>
      </c>
      <c r="Y70" s="26">
        <v>57532.76</v>
      </c>
      <c r="Z70" s="26">
        <v>402729.32</v>
      </c>
    </row>
    <row r="71" spans="1:26" x14ac:dyDescent="0.25">
      <c r="A71" s="17" t="s">
        <v>1090</v>
      </c>
      <c r="B71" s="10" t="s">
        <v>1090</v>
      </c>
      <c r="C71" s="10" t="s">
        <v>14</v>
      </c>
      <c r="D71" s="29" t="s">
        <v>1091</v>
      </c>
      <c r="E71" s="10" t="s">
        <v>941</v>
      </c>
      <c r="F71" s="10">
        <v>1913</v>
      </c>
      <c r="G71" s="20" t="s">
        <v>54</v>
      </c>
      <c r="H71" s="21">
        <v>7875</v>
      </c>
      <c r="I71" s="21">
        <v>8532</v>
      </c>
      <c r="L71" s="10">
        <v>8</v>
      </c>
      <c r="N71" s="10">
        <v>8</v>
      </c>
      <c r="O71" s="10">
        <v>8</v>
      </c>
      <c r="P71" s="21"/>
      <c r="Q71" s="10" t="s">
        <v>40</v>
      </c>
      <c r="R71" s="26">
        <v>105600</v>
      </c>
      <c r="S71" s="27">
        <v>0.05</v>
      </c>
      <c r="T71" s="26">
        <v>100320</v>
      </c>
      <c r="U71" s="28">
        <v>0.46564</v>
      </c>
      <c r="V71" s="26">
        <v>46713.004800000002</v>
      </c>
      <c r="W71" s="26">
        <v>53606.995199999998</v>
      </c>
      <c r="X71" s="27">
        <v>0.09</v>
      </c>
      <c r="Y71" s="26">
        <v>74454.16</v>
      </c>
      <c r="Z71" s="26">
        <v>595633.28</v>
      </c>
    </row>
    <row r="72" spans="1:26" x14ac:dyDescent="0.25">
      <c r="A72" s="17" t="s">
        <v>1092</v>
      </c>
      <c r="B72" s="10" t="s">
        <v>1092</v>
      </c>
      <c r="C72" s="10" t="s">
        <v>14</v>
      </c>
      <c r="D72" s="29" t="s">
        <v>1093</v>
      </c>
      <c r="E72" s="10" t="s">
        <v>1089</v>
      </c>
      <c r="F72" s="10">
        <v>1959</v>
      </c>
      <c r="G72" s="20" t="s">
        <v>54</v>
      </c>
      <c r="H72" s="21">
        <v>6300</v>
      </c>
      <c r="I72" s="21">
        <v>6150</v>
      </c>
      <c r="K72" s="10">
        <v>8</v>
      </c>
      <c r="L72" s="10">
        <v>1</v>
      </c>
      <c r="N72" s="10">
        <v>9</v>
      </c>
      <c r="O72" s="10">
        <v>9</v>
      </c>
      <c r="P72" s="21"/>
      <c r="Q72" s="10" t="s">
        <v>40</v>
      </c>
      <c r="R72" s="26">
        <v>94800</v>
      </c>
      <c r="S72" s="27">
        <v>0.05</v>
      </c>
      <c r="T72" s="26">
        <v>90060</v>
      </c>
      <c r="U72" s="28">
        <v>0.46564</v>
      </c>
      <c r="V72" s="26">
        <v>41935.538399999998</v>
      </c>
      <c r="W72" s="26">
        <v>48124.461600000002</v>
      </c>
      <c r="X72" s="27">
        <v>0.09</v>
      </c>
      <c r="Y72" s="26">
        <v>59412.915555555555</v>
      </c>
      <c r="Z72" s="26">
        <v>534716.24</v>
      </c>
    </row>
    <row r="73" spans="1:26" x14ac:dyDescent="0.25">
      <c r="A73" s="17" t="s">
        <v>1094</v>
      </c>
      <c r="B73" s="10" t="s">
        <v>1094</v>
      </c>
      <c r="C73" s="10" t="s">
        <v>13</v>
      </c>
      <c r="D73" s="29" t="s">
        <v>1095</v>
      </c>
      <c r="E73" s="10" t="s">
        <v>941</v>
      </c>
      <c r="F73" s="10">
        <v>1921</v>
      </c>
      <c r="G73" s="20" t="s">
        <v>54</v>
      </c>
      <c r="H73" s="21">
        <v>7315</v>
      </c>
      <c r="I73" s="21">
        <v>13101</v>
      </c>
      <c r="K73" s="10">
        <v>18</v>
      </c>
      <c r="N73" s="10">
        <v>18</v>
      </c>
      <c r="O73" s="10">
        <v>18</v>
      </c>
      <c r="P73" s="21"/>
      <c r="Q73" s="10" t="s">
        <v>40</v>
      </c>
      <c r="R73" s="26">
        <v>183600</v>
      </c>
      <c r="S73" s="27">
        <v>0.05</v>
      </c>
      <c r="T73" s="26">
        <v>174420</v>
      </c>
      <c r="U73" s="28">
        <v>0.46564</v>
      </c>
      <c r="V73" s="26">
        <v>81216.928799999994</v>
      </c>
      <c r="W73" s="26">
        <v>93203.071200000006</v>
      </c>
      <c r="X73" s="27">
        <v>0.09</v>
      </c>
      <c r="Y73" s="26">
        <v>57532.76</v>
      </c>
      <c r="Z73" s="26">
        <v>1035589.68</v>
      </c>
    </row>
    <row r="74" spans="1:26" x14ac:dyDescent="0.25">
      <c r="A74" s="17" t="s">
        <v>569</v>
      </c>
      <c r="B74" s="10" t="s">
        <v>569</v>
      </c>
      <c r="C74" s="10" t="s">
        <v>15</v>
      </c>
      <c r="D74" s="29" t="s">
        <v>1096</v>
      </c>
      <c r="E74" s="10" t="s">
        <v>1089</v>
      </c>
      <c r="F74" s="10">
        <v>1913</v>
      </c>
      <c r="G74" s="20" t="s">
        <v>54</v>
      </c>
      <c r="H74" s="21">
        <v>9975</v>
      </c>
      <c r="I74" s="21">
        <v>4500</v>
      </c>
      <c r="L74" s="10">
        <v>4</v>
      </c>
      <c r="N74" s="10">
        <v>4</v>
      </c>
      <c r="O74" s="10">
        <v>4</v>
      </c>
      <c r="P74" s="21"/>
      <c r="Q74" s="10" t="s">
        <v>40</v>
      </c>
      <c r="R74" s="26">
        <v>52800</v>
      </c>
      <c r="S74" s="27">
        <v>0.05</v>
      </c>
      <c r="T74" s="26">
        <v>50160</v>
      </c>
      <c r="U74" s="28">
        <v>0.46564</v>
      </c>
      <c r="V74" s="26">
        <v>23356.502400000001</v>
      </c>
      <c r="W74" s="26">
        <v>26803.497599999999</v>
      </c>
      <c r="X74" s="27">
        <v>0.09</v>
      </c>
      <c r="Y74" s="26">
        <v>74454.16</v>
      </c>
      <c r="Z74" s="26">
        <v>297816.64</v>
      </c>
    </row>
    <row r="75" spans="1:26" x14ac:dyDescent="0.25">
      <c r="A75" s="17" t="s">
        <v>1097</v>
      </c>
      <c r="B75" s="10" t="s">
        <v>1097</v>
      </c>
      <c r="C75" s="10" t="s">
        <v>14</v>
      </c>
      <c r="D75" s="29" t="s">
        <v>1098</v>
      </c>
      <c r="E75" s="10" t="s">
        <v>1089</v>
      </c>
      <c r="F75" s="10">
        <v>1965</v>
      </c>
      <c r="G75" s="20" t="s">
        <v>54</v>
      </c>
      <c r="H75" s="21">
        <v>3750</v>
      </c>
      <c r="I75" s="21">
        <v>4896</v>
      </c>
      <c r="K75" s="10">
        <v>9</v>
      </c>
      <c r="N75" s="10">
        <v>9</v>
      </c>
      <c r="O75" s="10">
        <v>9</v>
      </c>
      <c r="P75" s="21"/>
      <c r="Q75" s="10" t="s">
        <v>40</v>
      </c>
      <c r="R75" s="26">
        <v>91800</v>
      </c>
      <c r="S75" s="27">
        <v>0.05</v>
      </c>
      <c r="T75" s="26">
        <v>87210</v>
      </c>
      <c r="U75" s="28">
        <v>0.46564</v>
      </c>
      <c r="V75" s="26">
        <v>40608.464399999997</v>
      </c>
      <c r="W75" s="26">
        <v>46601.535600000003</v>
      </c>
      <c r="X75" s="27">
        <v>0.09</v>
      </c>
      <c r="Y75" s="26">
        <v>57532.76</v>
      </c>
      <c r="Z75" s="26">
        <v>517794.84</v>
      </c>
    </row>
    <row r="76" spans="1:26" x14ac:dyDescent="0.25">
      <c r="A76" s="17" t="s">
        <v>1099</v>
      </c>
      <c r="B76" s="10" t="s">
        <v>1099</v>
      </c>
      <c r="C76" s="10" t="s">
        <v>972</v>
      </c>
      <c r="D76" s="29" t="s">
        <v>1100</v>
      </c>
      <c r="E76" s="10" t="s">
        <v>1089</v>
      </c>
      <c r="F76" s="10">
        <v>1961</v>
      </c>
      <c r="G76" s="20" t="s">
        <v>54</v>
      </c>
      <c r="H76" s="21">
        <v>7500</v>
      </c>
      <c r="I76" s="21">
        <v>12300</v>
      </c>
      <c r="K76" s="10">
        <v>6</v>
      </c>
      <c r="L76" s="10">
        <v>12</v>
      </c>
      <c r="N76" s="10">
        <v>18</v>
      </c>
      <c r="O76" s="10">
        <v>18</v>
      </c>
      <c r="P76" s="21"/>
      <c r="Q76" s="10" t="s">
        <v>40</v>
      </c>
      <c r="R76" s="26">
        <v>219600</v>
      </c>
      <c r="S76" s="27">
        <v>0.05</v>
      </c>
      <c r="T76" s="26">
        <v>208620</v>
      </c>
      <c r="U76" s="28">
        <v>0.46564</v>
      </c>
      <c r="V76" s="26">
        <v>97141.816800000001</v>
      </c>
      <c r="W76" s="26">
        <v>111478.1832</v>
      </c>
      <c r="X76" s="27">
        <v>0.09</v>
      </c>
      <c r="Y76" s="26">
        <v>68813.693333333329</v>
      </c>
      <c r="Z76" s="26">
        <v>1238646.48</v>
      </c>
    </row>
    <row r="77" spans="1:26" x14ac:dyDescent="0.25">
      <c r="A77" s="17" t="s">
        <v>1101</v>
      </c>
      <c r="B77" s="10" t="s">
        <v>1101</v>
      </c>
      <c r="C77" s="10" t="s">
        <v>14</v>
      </c>
      <c r="D77" s="29" t="s">
        <v>1102</v>
      </c>
      <c r="E77" s="10" t="s">
        <v>1089</v>
      </c>
      <c r="F77" s="10">
        <v>1963</v>
      </c>
      <c r="G77" s="20" t="s">
        <v>54</v>
      </c>
      <c r="H77" s="21">
        <v>3750</v>
      </c>
      <c r="I77" s="21">
        <v>5102</v>
      </c>
      <c r="K77" s="10">
        <v>10</v>
      </c>
      <c r="N77" s="10">
        <v>10</v>
      </c>
      <c r="O77" s="10">
        <v>10</v>
      </c>
      <c r="P77" s="21"/>
      <c r="Q77" s="10" t="s">
        <v>40</v>
      </c>
      <c r="R77" s="26">
        <v>102000</v>
      </c>
      <c r="S77" s="27">
        <v>0.05</v>
      </c>
      <c r="T77" s="26">
        <v>96900</v>
      </c>
      <c r="U77" s="28">
        <v>0.46564</v>
      </c>
      <c r="V77" s="26">
        <v>45120.516000000003</v>
      </c>
      <c r="W77" s="26">
        <v>51779.483999999997</v>
      </c>
      <c r="X77" s="27">
        <v>0.09</v>
      </c>
      <c r="Y77" s="26">
        <v>57532.759999999995</v>
      </c>
      <c r="Z77" s="26">
        <v>575327.6</v>
      </c>
    </row>
    <row r="78" spans="1:26" x14ac:dyDescent="0.25">
      <c r="A78" s="17" t="s">
        <v>1103</v>
      </c>
      <c r="B78" s="10" t="s">
        <v>1103</v>
      </c>
      <c r="C78" s="10" t="s">
        <v>14</v>
      </c>
      <c r="D78" s="29" t="s">
        <v>1104</v>
      </c>
      <c r="E78" s="10" t="s">
        <v>1089</v>
      </c>
      <c r="F78" s="10">
        <v>1964</v>
      </c>
      <c r="G78" s="20" t="s">
        <v>54</v>
      </c>
      <c r="H78" s="21">
        <v>3750</v>
      </c>
      <c r="I78" s="21">
        <v>4184</v>
      </c>
      <c r="K78" s="10">
        <v>8</v>
      </c>
      <c r="N78" s="10">
        <v>8</v>
      </c>
      <c r="O78" s="10">
        <v>8</v>
      </c>
      <c r="P78" s="21"/>
      <c r="Q78" s="10" t="s">
        <v>40</v>
      </c>
      <c r="R78" s="26">
        <v>81600</v>
      </c>
      <c r="S78" s="27">
        <v>0.05</v>
      </c>
      <c r="T78" s="26">
        <v>77520</v>
      </c>
      <c r="U78" s="28">
        <v>0.46564</v>
      </c>
      <c r="V78" s="26">
        <v>36096.412799999998</v>
      </c>
      <c r="W78" s="26">
        <v>41423.587200000002</v>
      </c>
      <c r="X78" s="27">
        <v>0.09</v>
      </c>
      <c r="Y78" s="26">
        <v>57532.76</v>
      </c>
      <c r="Z78" s="26">
        <v>460262.08</v>
      </c>
    </row>
    <row r="79" spans="1:26" x14ac:dyDescent="0.25">
      <c r="A79" s="17" t="s">
        <v>1105</v>
      </c>
      <c r="B79" s="10" t="s">
        <v>1105</v>
      </c>
      <c r="C79" s="10" t="s">
        <v>14</v>
      </c>
      <c r="D79" s="29" t="s">
        <v>1106</v>
      </c>
      <c r="E79" s="10" t="s">
        <v>941</v>
      </c>
      <c r="F79" s="10">
        <v>1962</v>
      </c>
      <c r="G79" s="20" t="s">
        <v>55</v>
      </c>
      <c r="H79" s="21">
        <v>5422</v>
      </c>
      <c r="I79" s="21">
        <v>5346</v>
      </c>
      <c r="K79" s="10">
        <v>10</v>
      </c>
      <c r="N79" s="10">
        <v>10</v>
      </c>
      <c r="O79" s="10">
        <v>10</v>
      </c>
      <c r="P79" s="21"/>
      <c r="Q79" s="10" t="s">
        <v>40</v>
      </c>
      <c r="R79" s="26">
        <v>102000</v>
      </c>
      <c r="S79" s="27">
        <v>0.05</v>
      </c>
      <c r="T79" s="26">
        <v>96900</v>
      </c>
      <c r="U79" s="28">
        <v>0.66564000000000001</v>
      </c>
      <c r="V79" s="26">
        <v>64500.516000000003</v>
      </c>
      <c r="W79" s="26">
        <v>32399.483999999997</v>
      </c>
      <c r="X79" s="27">
        <v>0.11</v>
      </c>
      <c r="Y79" s="26">
        <v>29454.076363636363</v>
      </c>
      <c r="Z79" s="26">
        <v>294540.76363636361</v>
      </c>
    </row>
    <row r="80" spans="1:26" x14ac:dyDescent="0.25">
      <c r="A80" s="17" t="s">
        <v>1107</v>
      </c>
      <c r="B80" s="10" t="s">
        <v>1107</v>
      </c>
      <c r="C80" s="10" t="s">
        <v>14</v>
      </c>
      <c r="D80" s="29" t="s">
        <v>1108</v>
      </c>
      <c r="E80" s="10" t="s">
        <v>941</v>
      </c>
      <c r="F80" s="10">
        <v>1964</v>
      </c>
      <c r="G80" s="20" t="s">
        <v>55</v>
      </c>
      <c r="H80" s="21">
        <v>5750</v>
      </c>
      <c r="I80" s="21">
        <v>4788</v>
      </c>
      <c r="K80" s="10">
        <v>12</v>
      </c>
      <c r="N80" s="10">
        <v>12</v>
      </c>
      <c r="O80" s="10">
        <v>12</v>
      </c>
      <c r="P80" s="21"/>
      <c r="Q80" s="10" t="s">
        <v>40</v>
      </c>
      <c r="R80" s="26">
        <v>122400</v>
      </c>
      <c r="S80" s="27">
        <v>0.05</v>
      </c>
      <c r="T80" s="26">
        <v>116280</v>
      </c>
      <c r="U80" s="28">
        <v>0.66564000000000001</v>
      </c>
      <c r="V80" s="26">
        <v>77400.619200000001</v>
      </c>
      <c r="W80" s="26">
        <v>38879.380799999999</v>
      </c>
      <c r="X80" s="27">
        <v>0.11</v>
      </c>
      <c r="Y80" s="26">
        <v>29454.076363636366</v>
      </c>
      <c r="Z80" s="26">
        <v>353448.91636363638</v>
      </c>
    </row>
    <row r="81" spans="1:27" x14ac:dyDescent="0.25">
      <c r="A81" s="17" t="s">
        <v>1109</v>
      </c>
      <c r="B81" s="10" t="s">
        <v>1109</v>
      </c>
      <c r="C81" s="10" t="s">
        <v>102</v>
      </c>
      <c r="D81" s="29" t="s">
        <v>1110</v>
      </c>
      <c r="E81" s="10" t="s">
        <v>941</v>
      </c>
      <c r="F81" s="10">
        <v>1981</v>
      </c>
      <c r="G81" s="20" t="s">
        <v>55</v>
      </c>
      <c r="H81" s="21">
        <v>3510</v>
      </c>
      <c r="I81" s="21">
        <v>4788</v>
      </c>
      <c r="J81" s="10">
        <v>2</v>
      </c>
      <c r="K81" s="10">
        <v>10</v>
      </c>
      <c r="N81" s="10">
        <v>12</v>
      </c>
      <c r="O81" s="10">
        <v>12</v>
      </c>
      <c r="P81" s="21"/>
      <c r="Q81" s="10" t="s">
        <v>40</v>
      </c>
      <c r="R81" s="26">
        <v>118800</v>
      </c>
      <c r="S81" s="27">
        <v>0.05</v>
      </c>
      <c r="T81" s="26">
        <v>112860</v>
      </c>
      <c r="U81" s="28">
        <v>0.66564000000000001</v>
      </c>
      <c r="V81" s="26">
        <v>75124.130399999995</v>
      </c>
      <c r="W81" s="26">
        <v>37735.869600000005</v>
      </c>
      <c r="X81" s="27">
        <v>0.11</v>
      </c>
      <c r="Y81" s="26">
        <v>28587.78</v>
      </c>
      <c r="Z81" s="26">
        <v>343053.36000000004</v>
      </c>
      <c r="AA81" s="26">
        <v>213287</v>
      </c>
    </row>
    <row r="82" spans="1:27" ht="30" x14ac:dyDescent="0.25">
      <c r="A82" s="17" t="s">
        <v>1111</v>
      </c>
      <c r="B82" s="10" t="s">
        <v>1112</v>
      </c>
      <c r="C82" s="10" t="s">
        <v>16</v>
      </c>
      <c r="D82" s="29" t="s">
        <v>1113</v>
      </c>
      <c r="E82" s="10" t="s">
        <v>941</v>
      </c>
      <c r="F82" s="10">
        <v>1962</v>
      </c>
      <c r="G82" s="20" t="s">
        <v>55</v>
      </c>
      <c r="H82" s="21">
        <v>7500</v>
      </c>
      <c r="I82" s="21">
        <v>6300</v>
      </c>
      <c r="K82" s="10">
        <v>12</v>
      </c>
      <c r="N82" s="10">
        <v>12</v>
      </c>
      <c r="O82" s="10">
        <v>12</v>
      </c>
      <c r="P82" s="21"/>
      <c r="Q82" s="10" t="s">
        <v>40</v>
      </c>
      <c r="R82" s="26">
        <v>122400</v>
      </c>
      <c r="S82" s="27">
        <v>0.05</v>
      </c>
      <c r="T82" s="26">
        <v>116280</v>
      </c>
      <c r="U82" s="28">
        <v>0.66564000000000001</v>
      </c>
      <c r="V82" s="26">
        <v>77400.619200000001</v>
      </c>
      <c r="W82" s="26">
        <v>38879.380799999999</v>
      </c>
      <c r="X82" s="27">
        <v>0.11</v>
      </c>
      <c r="Y82" s="26">
        <v>29454.076363636366</v>
      </c>
      <c r="Z82" s="26">
        <v>353448.91636363638</v>
      </c>
    </row>
    <row r="83" spans="1:27" x14ac:dyDescent="0.25">
      <c r="A83" s="17" t="s">
        <v>1114</v>
      </c>
      <c r="B83" s="10" t="s">
        <v>1114</v>
      </c>
      <c r="C83" s="10" t="s">
        <v>14</v>
      </c>
      <c r="D83" s="29" t="s">
        <v>1115</v>
      </c>
      <c r="E83" s="10" t="s">
        <v>941</v>
      </c>
      <c r="F83" s="10">
        <v>1967</v>
      </c>
      <c r="G83" s="20" t="s">
        <v>55</v>
      </c>
      <c r="H83" s="21">
        <v>6577</v>
      </c>
      <c r="I83" s="21">
        <v>6396</v>
      </c>
      <c r="K83" s="10">
        <v>10</v>
      </c>
      <c r="N83" s="10">
        <v>10</v>
      </c>
      <c r="O83" s="10">
        <v>10</v>
      </c>
      <c r="P83" s="21"/>
      <c r="Q83" s="10" t="s">
        <v>40</v>
      </c>
      <c r="R83" s="26">
        <v>102000</v>
      </c>
      <c r="S83" s="27">
        <v>0.05</v>
      </c>
      <c r="T83" s="26">
        <v>96900</v>
      </c>
      <c r="U83" s="28">
        <v>0.66564000000000001</v>
      </c>
      <c r="V83" s="26">
        <v>64500.516000000003</v>
      </c>
      <c r="W83" s="26">
        <v>32399.483999999997</v>
      </c>
      <c r="X83" s="27">
        <v>0.11</v>
      </c>
      <c r="Y83" s="26">
        <v>29454.076363636363</v>
      </c>
      <c r="Z83" s="26">
        <v>294540.76363636361</v>
      </c>
    </row>
    <row r="84" spans="1:27" x14ac:dyDescent="0.25">
      <c r="A84" s="17" t="s">
        <v>1116</v>
      </c>
      <c r="B84" s="10" t="s">
        <v>1116</v>
      </c>
      <c r="C84" s="10" t="s">
        <v>13</v>
      </c>
      <c r="D84" s="29" t="s">
        <v>1117</v>
      </c>
      <c r="E84" s="10" t="s">
        <v>941</v>
      </c>
      <c r="F84" s="10">
        <v>1965</v>
      </c>
      <c r="G84" s="20" t="s">
        <v>55</v>
      </c>
      <c r="H84" s="21">
        <v>6804</v>
      </c>
      <c r="I84" s="21">
        <v>5238</v>
      </c>
      <c r="K84" s="10">
        <v>10</v>
      </c>
      <c r="N84" s="10">
        <v>10</v>
      </c>
      <c r="O84" s="10">
        <v>10</v>
      </c>
      <c r="P84" s="21"/>
      <c r="Q84" s="10" t="s">
        <v>40</v>
      </c>
      <c r="R84" s="26">
        <v>102000</v>
      </c>
      <c r="S84" s="27">
        <v>0.05</v>
      </c>
      <c r="T84" s="26">
        <v>96900</v>
      </c>
      <c r="U84" s="28">
        <v>0.66564000000000001</v>
      </c>
      <c r="V84" s="26">
        <v>64500.516000000003</v>
      </c>
      <c r="W84" s="26">
        <v>32399.483999999997</v>
      </c>
      <c r="X84" s="27">
        <v>0.11</v>
      </c>
      <c r="Y84" s="26">
        <v>29454.076363636363</v>
      </c>
      <c r="Z84" s="26">
        <v>294540.76363636361</v>
      </c>
    </row>
    <row r="85" spans="1:27" ht="30" x14ac:dyDescent="0.25">
      <c r="A85" s="17" t="s">
        <v>1118</v>
      </c>
      <c r="B85" s="10" t="s">
        <v>1119</v>
      </c>
      <c r="C85" s="10" t="s">
        <v>101</v>
      </c>
      <c r="D85" s="29" t="s">
        <v>1120</v>
      </c>
      <c r="E85" s="10" t="s">
        <v>1017</v>
      </c>
      <c r="F85" s="10">
        <v>1925</v>
      </c>
      <c r="G85" s="20" t="s">
        <v>54</v>
      </c>
      <c r="H85" s="21">
        <v>16350</v>
      </c>
      <c r="I85" s="21">
        <v>44866</v>
      </c>
      <c r="J85" s="10">
        <v>31</v>
      </c>
      <c r="N85" s="10">
        <v>31</v>
      </c>
      <c r="O85" s="10">
        <v>33</v>
      </c>
      <c r="P85" s="21">
        <v>4398</v>
      </c>
      <c r="Q85" s="10" t="s">
        <v>40</v>
      </c>
      <c r="R85" s="26">
        <v>326370</v>
      </c>
      <c r="S85" s="27">
        <v>0.05</v>
      </c>
      <c r="T85" s="26">
        <v>310051.5</v>
      </c>
      <c r="U85" s="28">
        <v>0.46564</v>
      </c>
      <c r="V85" s="26">
        <v>144372.38045999999</v>
      </c>
      <c r="W85" s="26">
        <v>165679.11954000001</v>
      </c>
      <c r="X85" s="27">
        <v>0.09</v>
      </c>
      <c r="Y85" s="26">
        <v>55784.215333333341</v>
      </c>
      <c r="Z85" s="26">
        <v>1840879.1059999999</v>
      </c>
    </row>
    <row r="86" spans="1:27" x14ac:dyDescent="0.25">
      <c r="A86" s="17" t="s">
        <v>1121</v>
      </c>
      <c r="B86" s="10" t="s">
        <v>1121</v>
      </c>
      <c r="C86" s="10" t="s">
        <v>11</v>
      </c>
      <c r="D86" s="29" t="s">
        <v>1122</v>
      </c>
      <c r="E86" s="10" t="s">
        <v>1017</v>
      </c>
      <c r="F86" s="10">
        <v>1924</v>
      </c>
      <c r="G86" s="20" t="s">
        <v>54</v>
      </c>
      <c r="H86" s="21">
        <v>3270</v>
      </c>
      <c r="I86" s="21">
        <v>8070</v>
      </c>
      <c r="K86" s="10">
        <v>11</v>
      </c>
      <c r="N86" s="10">
        <v>11</v>
      </c>
      <c r="O86" s="10">
        <v>12</v>
      </c>
      <c r="P86" s="21">
        <v>887</v>
      </c>
      <c r="Q86" s="10" t="s">
        <v>40</v>
      </c>
      <c r="R86" s="26">
        <v>125505</v>
      </c>
      <c r="S86" s="27">
        <v>0.05</v>
      </c>
      <c r="T86" s="26">
        <v>119229.75</v>
      </c>
      <c r="U86" s="28">
        <v>0.46564</v>
      </c>
      <c r="V86" s="26">
        <v>55518.140789999998</v>
      </c>
      <c r="W86" s="26">
        <v>63711.609210000002</v>
      </c>
      <c r="X86" s="27">
        <v>0.09</v>
      </c>
      <c r="Y86" s="26">
        <v>58992.23075000001</v>
      </c>
      <c r="Z86" s="26">
        <v>707906.76900000009</v>
      </c>
    </row>
    <row r="87" spans="1:27" x14ac:dyDescent="0.25">
      <c r="A87" s="17" t="s">
        <v>1123</v>
      </c>
      <c r="B87" s="10" t="s">
        <v>1123</v>
      </c>
      <c r="C87" s="10" t="s">
        <v>11</v>
      </c>
      <c r="D87" s="29" t="s">
        <v>1124</v>
      </c>
      <c r="E87" s="10" t="s">
        <v>1017</v>
      </c>
      <c r="F87" s="10">
        <v>1917</v>
      </c>
      <c r="G87" s="20" t="s">
        <v>54</v>
      </c>
      <c r="H87" s="21">
        <v>4568</v>
      </c>
      <c r="I87" s="21">
        <v>7854</v>
      </c>
      <c r="J87" s="10">
        <v>10</v>
      </c>
      <c r="N87" s="10">
        <v>10</v>
      </c>
      <c r="O87" s="10">
        <v>12</v>
      </c>
      <c r="P87" s="21">
        <v>3927</v>
      </c>
      <c r="Q87" s="10" t="s">
        <v>40</v>
      </c>
      <c r="R87" s="26">
        <v>142905</v>
      </c>
      <c r="S87" s="27">
        <v>0.05</v>
      </c>
      <c r="T87" s="26">
        <v>135759.75</v>
      </c>
      <c r="U87" s="28">
        <v>0.46564</v>
      </c>
      <c r="V87" s="26">
        <v>63215.169990000002</v>
      </c>
      <c r="W87" s="26">
        <v>72544.580010000005</v>
      </c>
      <c r="X87" s="27">
        <v>0.09</v>
      </c>
      <c r="Y87" s="26">
        <v>67170.907416666669</v>
      </c>
      <c r="Z87" s="26">
        <v>806050.88899999997</v>
      </c>
    </row>
    <row r="88" spans="1:27" x14ac:dyDescent="0.25">
      <c r="A88" s="17" t="s">
        <v>1125</v>
      </c>
      <c r="B88" s="10" t="s">
        <v>1125</v>
      </c>
      <c r="C88" s="10" t="s">
        <v>13</v>
      </c>
      <c r="D88" s="29" t="s">
        <v>1126</v>
      </c>
      <c r="E88" s="10" t="s">
        <v>941</v>
      </c>
      <c r="F88" s="10">
        <v>1927</v>
      </c>
      <c r="G88" s="20" t="s">
        <v>55</v>
      </c>
      <c r="H88" s="21">
        <v>7290</v>
      </c>
      <c r="I88" s="21">
        <v>13464</v>
      </c>
      <c r="K88" s="10">
        <v>17</v>
      </c>
      <c r="N88" s="10">
        <v>17</v>
      </c>
      <c r="O88" s="10">
        <v>17</v>
      </c>
      <c r="P88" s="21"/>
      <c r="Q88" s="10" t="s">
        <v>40</v>
      </c>
      <c r="R88" s="26">
        <v>173400</v>
      </c>
      <c r="S88" s="27">
        <v>0.05</v>
      </c>
      <c r="T88" s="26">
        <v>164730</v>
      </c>
      <c r="U88" s="28">
        <v>0.66564000000000001</v>
      </c>
      <c r="V88" s="26">
        <v>109650.8772</v>
      </c>
      <c r="W88" s="26">
        <v>55079.122799999997</v>
      </c>
      <c r="X88" s="27">
        <v>0.11</v>
      </c>
      <c r="Y88" s="26">
        <v>29454.076363636363</v>
      </c>
      <c r="Z88" s="26">
        <v>500719.29818181816</v>
      </c>
    </row>
    <row r="89" spans="1:27" x14ac:dyDescent="0.25">
      <c r="A89" s="17" t="s">
        <v>1127</v>
      </c>
      <c r="B89" s="10" t="s">
        <v>1127</v>
      </c>
      <c r="C89" s="10" t="s">
        <v>14</v>
      </c>
      <c r="D89" s="29" t="s">
        <v>1128</v>
      </c>
      <c r="E89" s="10" t="s">
        <v>1017</v>
      </c>
      <c r="F89" s="10">
        <v>1965</v>
      </c>
      <c r="G89" s="20" t="s">
        <v>54</v>
      </c>
      <c r="H89" s="21">
        <v>5670</v>
      </c>
      <c r="I89" s="21">
        <v>5246</v>
      </c>
      <c r="K89" s="10">
        <v>8</v>
      </c>
      <c r="L89" s="10">
        <v>2</v>
      </c>
      <c r="N89" s="10">
        <v>10</v>
      </c>
      <c r="O89" s="10">
        <v>10</v>
      </c>
      <c r="P89" s="21"/>
      <c r="Q89" s="10" t="s">
        <v>40</v>
      </c>
      <c r="R89" s="26">
        <v>108000</v>
      </c>
      <c r="S89" s="27">
        <v>0.05</v>
      </c>
      <c r="T89" s="26">
        <v>102600</v>
      </c>
      <c r="U89" s="28">
        <v>0.46564</v>
      </c>
      <c r="V89" s="26">
        <v>47774.663999999997</v>
      </c>
      <c r="W89" s="26">
        <v>54825.336000000003</v>
      </c>
      <c r="X89" s="27">
        <v>0.09</v>
      </c>
      <c r="Y89" s="26">
        <v>60917.04</v>
      </c>
      <c r="Z89" s="26">
        <v>609170.4</v>
      </c>
    </row>
    <row r="90" spans="1:27" x14ac:dyDescent="0.25">
      <c r="A90" s="17" t="s">
        <v>1129</v>
      </c>
      <c r="B90" s="10" t="s">
        <v>1129</v>
      </c>
      <c r="C90" s="10" t="s">
        <v>13</v>
      </c>
      <c r="D90" s="29" t="s">
        <v>1130</v>
      </c>
      <c r="E90" s="10" t="s">
        <v>941</v>
      </c>
      <c r="F90" s="10">
        <v>1929</v>
      </c>
      <c r="G90" s="20" t="s">
        <v>55</v>
      </c>
      <c r="H90" s="21">
        <v>5985</v>
      </c>
      <c r="I90" s="21">
        <v>16131</v>
      </c>
      <c r="J90" s="10">
        <v>31</v>
      </c>
      <c r="K90" s="10">
        <v>1</v>
      </c>
      <c r="N90" s="10">
        <v>32</v>
      </c>
      <c r="O90" s="10">
        <v>32</v>
      </c>
      <c r="P90" s="21"/>
      <c r="Q90" s="10" t="s">
        <v>40</v>
      </c>
      <c r="R90" s="26">
        <v>270600</v>
      </c>
      <c r="S90" s="27">
        <v>0.05</v>
      </c>
      <c r="T90" s="26">
        <v>257070</v>
      </c>
      <c r="U90" s="28">
        <v>0.66564000000000001</v>
      </c>
      <c r="V90" s="26">
        <v>171116.0748</v>
      </c>
      <c r="W90" s="26">
        <v>85953.925199999998</v>
      </c>
      <c r="X90" s="27">
        <v>0.11</v>
      </c>
      <c r="Y90" s="26">
        <v>24418.728749999998</v>
      </c>
      <c r="Z90" s="26">
        <v>781399.32</v>
      </c>
    </row>
    <row r="91" spans="1:27" ht="30" x14ac:dyDescent="0.25">
      <c r="A91" s="17" t="s">
        <v>1131</v>
      </c>
      <c r="B91" s="10" t="s">
        <v>1132</v>
      </c>
      <c r="C91" s="10" t="s">
        <v>17</v>
      </c>
      <c r="D91" s="29" t="s">
        <v>1133</v>
      </c>
      <c r="E91" s="10" t="s">
        <v>941</v>
      </c>
      <c r="F91" s="10">
        <v>1965</v>
      </c>
      <c r="G91" s="20" t="s">
        <v>54</v>
      </c>
      <c r="H91" s="21">
        <v>6300</v>
      </c>
      <c r="I91" s="21">
        <v>5400</v>
      </c>
      <c r="K91" s="10">
        <v>8</v>
      </c>
      <c r="N91" s="10">
        <v>8</v>
      </c>
      <c r="O91" s="10">
        <v>8</v>
      </c>
      <c r="P91" s="21"/>
      <c r="Q91" s="10" t="s">
        <v>40</v>
      </c>
      <c r="R91" s="26">
        <v>81600</v>
      </c>
      <c r="S91" s="27">
        <v>0.05</v>
      </c>
      <c r="T91" s="26">
        <v>77520</v>
      </c>
      <c r="U91" s="28">
        <v>0.46564</v>
      </c>
      <c r="V91" s="26">
        <v>36096.412799999998</v>
      </c>
      <c r="W91" s="26">
        <v>41423.587200000002</v>
      </c>
      <c r="X91" s="27">
        <v>0.09</v>
      </c>
      <c r="Y91" s="26">
        <v>57532.76</v>
      </c>
      <c r="Z91" s="26">
        <v>460262.08</v>
      </c>
    </row>
    <row r="92" spans="1:27" x14ac:dyDescent="0.25">
      <c r="A92" s="17" t="s">
        <v>1134</v>
      </c>
      <c r="B92" s="10" t="s">
        <v>1134</v>
      </c>
      <c r="C92" s="10" t="s">
        <v>14</v>
      </c>
      <c r="D92" s="29" t="s">
        <v>1135</v>
      </c>
      <c r="E92" s="10" t="s">
        <v>1089</v>
      </c>
      <c r="F92" s="10">
        <v>1960</v>
      </c>
      <c r="G92" s="20" t="s">
        <v>54</v>
      </c>
      <c r="H92" s="21">
        <v>4250</v>
      </c>
      <c r="I92" s="21">
        <v>6084</v>
      </c>
      <c r="K92" s="10">
        <v>12</v>
      </c>
      <c r="N92" s="10">
        <v>12</v>
      </c>
      <c r="O92" s="10">
        <v>12</v>
      </c>
      <c r="P92" s="21"/>
      <c r="Q92" s="10" t="s">
        <v>40</v>
      </c>
      <c r="R92" s="26">
        <v>122400</v>
      </c>
      <c r="S92" s="27">
        <v>0.05</v>
      </c>
      <c r="T92" s="26">
        <v>116280</v>
      </c>
      <c r="U92" s="28">
        <v>0.46564</v>
      </c>
      <c r="V92" s="26">
        <v>54144.619200000001</v>
      </c>
      <c r="W92" s="26">
        <v>62135.380799999999</v>
      </c>
      <c r="X92" s="27">
        <v>0.09</v>
      </c>
      <c r="Y92" s="26">
        <v>57532.76</v>
      </c>
      <c r="Z92" s="26">
        <v>690393.12</v>
      </c>
    </row>
    <row r="93" spans="1:27" x14ac:dyDescent="0.25">
      <c r="A93" s="17" t="s">
        <v>1136</v>
      </c>
      <c r="B93" s="10" t="s">
        <v>1136</v>
      </c>
      <c r="C93" s="10" t="s">
        <v>14</v>
      </c>
      <c r="D93" s="29" t="s">
        <v>1137</v>
      </c>
      <c r="E93" s="10" t="s">
        <v>1089</v>
      </c>
      <c r="F93" s="10">
        <v>1961</v>
      </c>
      <c r="G93" s="20" t="s">
        <v>54</v>
      </c>
      <c r="H93" s="21">
        <v>4165</v>
      </c>
      <c r="I93" s="21">
        <v>6084</v>
      </c>
      <c r="K93" s="10">
        <v>12</v>
      </c>
      <c r="N93" s="10">
        <v>12</v>
      </c>
      <c r="O93" s="10">
        <v>12</v>
      </c>
      <c r="P93" s="21"/>
      <c r="Q93" s="10" t="s">
        <v>40</v>
      </c>
      <c r="R93" s="26">
        <v>122400</v>
      </c>
      <c r="S93" s="27">
        <v>0.05</v>
      </c>
      <c r="T93" s="26">
        <v>116280</v>
      </c>
      <c r="U93" s="28">
        <v>0.46564</v>
      </c>
      <c r="V93" s="26">
        <v>54144.619200000001</v>
      </c>
      <c r="W93" s="26">
        <v>62135.380799999999</v>
      </c>
      <c r="X93" s="27">
        <v>0.09</v>
      </c>
      <c r="Y93" s="26">
        <v>57532.76</v>
      </c>
      <c r="Z93" s="26">
        <v>690393.12</v>
      </c>
    </row>
    <row r="94" spans="1:27" ht="30" x14ac:dyDescent="0.25">
      <c r="A94" s="17" t="s">
        <v>1138</v>
      </c>
      <c r="B94" s="10" t="s">
        <v>1139</v>
      </c>
      <c r="C94" s="10" t="s">
        <v>17</v>
      </c>
      <c r="D94" s="29" t="s">
        <v>1140</v>
      </c>
      <c r="E94" s="10" t="s">
        <v>1089</v>
      </c>
      <c r="F94" s="10">
        <v>1962</v>
      </c>
      <c r="G94" s="20" t="s">
        <v>54</v>
      </c>
      <c r="H94" s="21">
        <v>6300</v>
      </c>
      <c r="I94" s="21">
        <v>6326</v>
      </c>
      <c r="K94" s="10">
        <v>11</v>
      </c>
      <c r="N94" s="10">
        <v>11</v>
      </c>
      <c r="O94" s="10">
        <v>11</v>
      </c>
      <c r="P94" s="21"/>
      <c r="Q94" s="10" t="s">
        <v>40</v>
      </c>
      <c r="R94" s="26">
        <v>112200</v>
      </c>
      <c r="S94" s="27">
        <v>0.05</v>
      </c>
      <c r="T94" s="26">
        <v>106590</v>
      </c>
      <c r="U94" s="28">
        <v>0.46564</v>
      </c>
      <c r="V94" s="26">
        <v>49632.567600000002</v>
      </c>
      <c r="W94" s="26">
        <v>56957.432399999998</v>
      </c>
      <c r="X94" s="27">
        <v>0.09</v>
      </c>
      <c r="Y94" s="26">
        <v>57532.76</v>
      </c>
      <c r="Z94" s="26">
        <v>632860.36</v>
      </c>
    </row>
    <row r="95" spans="1:27" x14ac:dyDescent="0.25">
      <c r="A95" s="17" t="s">
        <v>1141</v>
      </c>
      <c r="B95" s="10" t="s">
        <v>1141</v>
      </c>
      <c r="C95" s="10" t="s">
        <v>14</v>
      </c>
      <c r="D95" s="29" t="s">
        <v>1142</v>
      </c>
      <c r="E95" s="10" t="s">
        <v>941</v>
      </c>
      <c r="F95" s="10">
        <v>1965</v>
      </c>
      <c r="G95" s="20" t="s">
        <v>54</v>
      </c>
      <c r="H95" s="21">
        <v>4725</v>
      </c>
      <c r="I95" s="21">
        <v>4374</v>
      </c>
      <c r="J95" s="10">
        <v>1</v>
      </c>
      <c r="K95" s="10">
        <v>7</v>
      </c>
      <c r="N95" s="10">
        <v>8</v>
      </c>
      <c r="O95" s="10">
        <v>8</v>
      </c>
      <c r="P95" s="21"/>
      <c r="Q95" s="10" t="s">
        <v>40</v>
      </c>
      <c r="R95" s="26">
        <v>79800</v>
      </c>
      <c r="S95" s="27">
        <v>0.05</v>
      </c>
      <c r="T95" s="26">
        <v>75810</v>
      </c>
      <c r="U95" s="28">
        <v>0.46564</v>
      </c>
      <c r="V95" s="26">
        <v>35300.168400000002</v>
      </c>
      <c r="W95" s="26">
        <v>40509.831599999998</v>
      </c>
      <c r="X95" s="27">
        <v>0.09</v>
      </c>
      <c r="Y95" s="26">
        <v>56263.654999999999</v>
      </c>
      <c r="Z95" s="26">
        <v>450109.24</v>
      </c>
    </row>
    <row r="96" spans="1:27" ht="30" x14ac:dyDescent="0.25">
      <c r="A96" s="17" t="s">
        <v>1143</v>
      </c>
      <c r="B96" s="10" t="s">
        <v>1144</v>
      </c>
      <c r="C96" s="10" t="s">
        <v>17</v>
      </c>
      <c r="D96" s="29" t="s">
        <v>1145</v>
      </c>
      <c r="E96" s="10" t="s">
        <v>1146</v>
      </c>
      <c r="F96" s="10">
        <v>1960</v>
      </c>
      <c r="G96" s="20" t="s">
        <v>54</v>
      </c>
      <c r="H96" s="21">
        <v>7306</v>
      </c>
      <c r="I96" s="21">
        <v>6824</v>
      </c>
      <c r="K96" s="10">
        <v>12</v>
      </c>
      <c r="N96" s="10">
        <v>12</v>
      </c>
      <c r="O96" s="10">
        <v>12</v>
      </c>
      <c r="P96" s="21"/>
      <c r="Q96" s="10" t="s">
        <v>40</v>
      </c>
      <c r="R96" s="26">
        <v>122400</v>
      </c>
      <c r="S96" s="27">
        <v>0.05</v>
      </c>
      <c r="T96" s="26">
        <v>116280</v>
      </c>
      <c r="U96" s="28">
        <v>0.46564</v>
      </c>
      <c r="V96" s="26">
        <v>54144.619200000001</v>
      </c>
      <c r="W96" s="26">
        <v>62135.380799999999</v>
      </c>
      <c r="X96" s="27">
        <v>0.09</v>
      </c>
      <c r="Y96" s="26">
        <v>57532.76</v>
      </c>
      <c r="Z96" s="26">
        <v>690393.12</v>
      </c>
    </row>
    <row r="97" spans="1:26" ht="30" x14ac:dyDescent="0.25">
      <c r="A97" s="17" t="s">
        <v>1147</v>
      </c>
      <c r="B97" s="10" t="s">
        <v>1148</v>
      </c>
      <c r="C97" s="10" t="s">
        <v>17</v>
      </c>
      <c r="D97" s="29" t="s">
        <v>1149</v>
      </c>
      <c r="E97" s="10" t="s">
        <v>1150</v>
      </c>
      <c r="F97" s="10">
        <v>1964</v>
      </c>
      <c r="G97" s="20" t="s">
        <v>54</v>
      </c>
      <c r="H97" s="21">
        <v>6038</v>
      </c>
      <c r="I97" s="21">
        <v>4478</v>
      </c>
      <c r="K97" s="10">
        <v>8</v>
      </c>
      <c r="N97" s="10">
        <v>8</v>
      </c>
      <c r="O97" s="10">
        <v>8</v>
      </c>
      <c r="P97" s="21"/>
      <c r="Q97" s="10" t="s">
        <v>40</v>
      </c>
      <c r="R97" s="26">
        <v>81600</v>
      </c>
      <c r="S97" s="27">
        <v>0.05</v>
      </c>
      <c r="T97" s="26">
        <v>77520</v>
      </c>
      <c r="U97" s="28">
        <v>0.46564</v>
      </c>
      <c r="V97" s="26">
        <v>36096.412799999998</v>
      </c>
      <c r="W97" s="26">
        <v>41423.587200000002</v>
      </c>
      <c r="X97" s="27">
        <v>0.09</v>
      </c>
      <c r="Y97" s="26">
        <v>57532.76</v>
      </c>
      <c r="Z97" s="26">
        <v>460262.08</v>
      </c>
    </row>
    <row r="98" spans="1:26" x14ac:dyDescent="0.25">
      <c r="A98" s="17" t="s">
        <v>1151</v>
      </c>
      <c r="B98" s="10" t="s">
        <v>1151</v>
      </c>
      <c r="C98" s="10" t="s">
        <v>14</v>
      </c>
      <c r="D98" s="29" t="s">
        <v>1152</v>
      </c>
      <c r="E98" s="10" t="s">
        <v>1150</v>
      </c>
      <c r="F98" s="10">
        <v>1962</v>
      </c>
      <c r="G98" s="20" t="s">
        <v>54</v>
      </c>
      <c r="H98" s="21">
        <v>6042</v>
      </c>
      <c r="I98" s="21">
        <v>7350</v>
      </c>
      <c r="K98" s="10">
        <v>12</v>
      </c>
      <c r="N98" s="10">
        <v>12</v>
      </c>
      <c r="O98" s="10">
        <v>12</v>
      </c>
      <c r="P98" s="21"/>
      <c r="Q98" s="10" t="s">
        <v>40</v>
      </c>
      <c r="R98" s="26">
        <v>122400</v>
      </c>
      <c r="S98" s="27">
        <v>0.05</v>
      </c>
      <c r="T98" s="26">
        <v>116280</v>
      </c>
      <c r="U98" s="28">
        <v>0.46564</v>
      </c>
      <c r="V98" s="26">
        <v>54144.619200000001</v>
      </c>
      <c r="W98" s="26">
        <v>62135.380799999999</v>
      </c>
      <c r="X98" s="27">
        <v>0.09</v>
      </c>
      <c r="Y98" s="26">
        <v>57532.76</v>
      </c>
      <c r="Z98" s="26">
        <v>690393.12</v>
      </c>
    </row>
    <row r="99" spans="1:26" x14ac:dyDescent="0.25">
      <c r="A99" s="17" t="s">
        <v>1153</v>
      </c>
      <c r="B99" s="10" t="s">
        <v>1153</v>
      </c>
      <c r="C99" s="10" t="s">
        <v>11</v>
      </c>
      <c r="D99" s="29" t="s">
        <v>1154</v>
      </c>
      <c r="E99" s="10" t="s">
        <v>969</v>
      </c>
      <c r="F99" s="10">
        <v>1925</v>
      </c>
      <c r="G99" s="20" t="s">
        <v>54</v>
      </c>
      <c r="H99" s="21">
        <v>10281</v>
      </c>
      <c r="I99" s="21">
        <v>24976</v>
      </c>
      <c r="J99" s="10">
        <v>1</v>
      </c>
      <c r="K99" s="10">
        <v>14</v>
      </c>
      <c r="L99" s="10">
        <v>7</v>
      </c>
      <c r="N99" s="10">
        <v>22</v>
      </c>
      <c r="O99" s="10">
        <v>27</v>
      </c>
      <c r="P99" s="21">
        <v>6000</v>
      </c>
      <c r="Q99" s="10" t="s">
        <v>40</v>
      </c>
      <c r="R99" s="26">
        <v>333600</v>
      </c>
      <c r="S99" s="27">
        <v>0.05</v>
      </c>
      <c r="T99" s="26">
        <v>316920</v>
      </c>
      <c r="U99" s="28">
        <v>0.46564</v>
      </c>
      <c r="V99" s="26">
        <v>147570.62880000001</v>
      </c>
      <c r="W99" s="26">
        <v>169349.37119999999</v>
      </c>
      <c r="X99" s="27">
        <v>0.09</v>
      </c>
      <c r="Y99" s="26">
        <v>69691.099259259252</v>
      </c>
      <c r="Z99" s="26">
        <v>1881659.6799999997</v>
      </c>
    </row>
    <row r="100" spans="1:26" x14ac:dyDescent="0.25">
      <c r="A100" s="17" t="s">
        <v>1155</v>
      </c>
      <c r="B100" s="10" t="s">
        <v>1155</v>
      </c>
      <c r="C100" s="10" t="s">
        <v>11</v>
      </c>
      <c r="D100" s="29" t="s">
        <v>1156</v>
      </c>
      <c r="E100" s="10" t="s">
        <v>969</v>
      </c>
      <c r="F100" s="10">
        <v>1927</v>
      </c>
      <c r="G100" s="20" t="s">
        <v>54</v>
      </c>
      <c r="H100" s="21">
        <v>6656</v>
      </c>
      <c r="I100" s="21">
        <v>18650</v>
      </c>
      <c r="J100" s="10">
        <v>16</v>
      </c>
      <c r="K100" s="10">
        <v>8</v>
      </c>
      <c r="N100" s="10">
        <v>24</v>
      </c>
      <c r="O100" s="10">
        <v>27</v>
      </c>
      <c r="P100" s="21">
        <v>6340</v>
      </c>
      <c r="Q100" s="10" t="s">
        <v>40</v>
      </c>
      <c r="R100" s="26">
        <v>311100</v>
      </c>
      <c r="S100" s="27">
        <v>0.05</v>
      </c>
      <c r="T100" s="26">
        <v>295545</v>
      </c>
      <c r="U100" s="28">
        <v>0.46564</v>
      </c>
      <c r="V100" s="26">
        <v>137617.57380000001</v>
      </c>
      <c r="W100" s="26">
        <v>157927.42619999999</v>
      </c>
      <c r="X100" s="27">
        <v>0.09</v>
      </c>
      <c r="Y100" s="26">
        <v>64990.710370370369</v>
      </c>
      <c r="Z100" s="26">
        <v>1754749.18</v>
      </c>
    </row>
    <row r="101" spans="1:26" x14ac:dyDescent="0.25">
      <c r="A101" s="17" t="s">
        <v>1157</v>
      </c>
      <c r="B101" s="10" t="s">
        <v>1157</v>
      </c>
      <c r="C101" s="10" t="s">
        <v>11</v>
      </c>
      <c r="D101" s="29" t="s">
        <v>1158</v>
      </c>
      <c r="E101" s="10" t="s">
        <v>969</v>
      </c>
      <c r="F101" s="10">
        <v>1927</v>
      </c>
      <c r="G101" s="20" t="s">
        <v>54</v>
      </c>
      <c r="H101" s="21">
        <v>15625</v>
      </c>
      <c r="I101" s="21">
        <v>37053</v>
      </c>
      <c r="J101" s="10">
        <v>8</v>
      </c>
      <c r="K101" s="10">
        <v>22</v>
      </c>
      <c r="L101" s="10">
        <v>2</v>
      </c>
      <c r="N101" s="10">
        <v>32</v>
      </c>
      <c r="O101" s="10">
        <v>38</v>
      </c>
      <c r="P101" s="21">
        <v>7300</v>
      </c>
      <c r="Q101" s="10" t="s">
        <v>40</v>
      </c>
      <c r="R101" s="26">
        <v>427500</v>
      </c>
      <c r="S101" s="27">
        <v>0.05</v>
      </c>
      <c r="T101" s="26">
        <v>406125</v>
      </c>
      <c r="U101" s="28">
        <v>0.46564</v>
      </c>
      <c r="V101" s="26">
        <v>189108.04500000001</v>
      </c>
      <c r="W101" s="26">
        <v>217016.95499999999</v>
      </c>
      <c r="X101" s="27">
        <v>0.09</v>
      </c>
      <c r="Y101" s="26">
        <v>63455.25</v>
      </c>
      <c r="Z101" s="26">
        <v>2411299.5</v>
      </c>
    </row>
    <row r="102" spans="1:26" x14ac:dyDescent="0.25">
      <c r="A102" s="17" t="s">
        <v>583</v>
      </c>
      <c r="B102" s="10" t="s">
        <v>583</v>
      </c>
      <c r="C102" s="10" t="s">
        <v>15</v>
      </c>
      <c r="D102" s="29" t="s">
        <v>1159</v>
      </c>
      <c r="E102" s="10" t="s">
        <v>969</v>
      </c>
      <c r="F102" s="10">
        <v>1918</v>
      </c>
      <c r="G102" s="20" t="s">
        <v>54</v>
      </c>
      <c r="H102" s="21">
        <v>11687</v>
      </c>
      <c r="I102" s="21">
        <v>9213</v>
      </c>
      <c r="L102" s="10">
        <v>10</v>
      </c>
      <c r="N102" s="10">
        <v>10</v>
      </c>
      <c r="O102" s="10">
        <v>10</v>
      </c>
      <c r="P102" s="21"/>
      <c r="Q102" s="10" t="s">
        <v>40</v>
      </c>
      <c r="R102" s="26">
        <v>132000</v>
      </c>
      <c r="S102" s="27">
        <v>0.05</v>
      </c>
      <c r="T102" s="26">
        <v>125400</v>
      </c>
      <c r="U102" s="28">
        <v>0.46564</v>
      </c>
      <c r="V102" s="26">
        <v>58391.256000000001</v>
      </c>
      <c r="W102" s="26">
        <v>67008.744000000006</v>
      </c>
      <c r="X102" s="27">
        <v>0.09</v>
      </c>
      <c r="Y102" s="26">
        <v>74454.16</v>
      </c>
      <c r="Z102" s="26">
        <v>744541.60000000021</v>
      </c>
    </row>
    <row r="103" spans="1:26" x14ac:dyDescent="0.25">
      <c r="A103" s="17" t="s">
        <v>1160</v>
      </c>
      <c r="B103" s="10" t="s">
        <v>1160</v>
      </c>
      <c r="C103" s="10" t="s">
        <v>14</v>
      </c>
      <c r="D103" s="29" t="s">
        <v>1161</v>
      </c>
      <c r="E103" s="10" t="s">
        <v>941</v>
      </c>
      <c r="F103" s="10">
        <v>1962</v>
      </c>
      <c r="G103" s="20" t="s">
        <v>54</v>
      </c>
      <c r="H103" s="21">
        <v>3281</v>
      </c>
      <c r="I103" s="21">
        <v>4788</v>
      </c>
      <c r="K103" s="10">
        <v>10</v>
      </c>
      <c r="N103" s="10">
        <v>10</v>
      </c>
      <c r="O103" s="10">
        <v>10</v>
      </c>
      <c r="P103" s="21"/>
      <c r="Q103" s="10" t="s">
        <v>40</v>
      </c>
      <c r="R103" s="26">
        <v>102000</v>
      </c>
      <c r="S103" s="27">
        <v>0.05</v>
      </c>
      <c r="T103" s="26">
        <v>96900</v>
      </c>
      <c r="U103" s="28">
        <v>0.46564</v>
      </c>
      <c r="V103" s="26">
        <v>45120.516000000003</v>
      </c>
      <c r="W103" s="26">
        <v>51779.483999999997</v>
      </c>
      <c r="X103" s="27">
        <v>0.09</v>
      </c>
      <c r="Y103" s="26">
        <v>57532.759999999995</v>
      </c>
      <c r="Z103" s="26">
        <v>575327.6</v>
      </c>
    </row>
    <row r="104" spans="1:26" ht="30" x14ac:dyDescent="0.25">
      <c r="A104" s="17" t="s">
        <v>1162</v>
      </c>
      <c r="B104" s="10" t="s">
        <v>1163</v>
      </c>
      <c r="C104" s="10" t="s">
        <v>17</v>
      </c>
      <c r="D104" s="29" t="s">
        <v>1164</v>
      </c>
      <c r="E104" s="10" t="s">
        <v>941</v>
      </c>
      <c r="F104" s="10">
        <v>1962</v>
      </c>
      <c r="G104" s="20" t="s">
        <v>55</v>
      </c>
      <c r="H104" s="21">
        <v>6750</v>
      </c>
      <c r="I104" s="21">
        <v>6240</v>
      </c>
      <c r="K104" s="10">
        <v>8</v>
      </c>
      <c r="N104" s="10">
        <v>8</v>
      </c>
      <c r="O104" s="10">
        <v>8</v>
      </c>
      <c r="P104" s="21"/>
      <c r="Q104" s="10" t="s">
        <v>40</v>
      </c>
      <c r="R104" s="26">
        <v>81600</v>
      </c>
      <c r="S104" s="27">
        <v>0.05</v>
      </c>
      <c r="T104" s="26">
        <v>77520</v>
      </c>
      <c r="U104" s="28">
        <v>0.66564000000000001</v>
      </c>
      <c r="V104" s="26">
        <v>51600.412799999998</v>
      </c>
      <c r="W104" s="26">
        <v>25919.587200000002</v>
      </c>
      <c r="X104" s="27">
        <v>0.11</v>
      </c>
      <c r="Y104" s="26">
        <v>29454.076363636366</v>
      </c>
      <c r="Z104" s="26">
        <v>235632.61090909093</v>
      </c>
    </row>
    <row r="105" spans="1:26" x14ac:dyDescent="0.25">
      <c r="A105" s="17" t="s">
        <v>1165</v>
      </c>
      <c r="B105" s="10" t="s">
        <v>1165</v>
      </c>
      <c r="C105" s="10" t="s">
        <v>14</v>
      </c>
      <c r="D105" s="29" t="s">
        <v>1166</v>
      </c>
      <c r="E105" s="10" t="s">
        <v>941</v>
      </c>
      <c r="F105" s="10">
        <v>1960</v>
      </c>
      <c r="G105" s="20" t="s">
        <v>54</v>
      </c>
      <c r="H105" s="21">
        <v>5000</v>
      </c>
      <c r="I105" s="21">
        <v>4122</v>
      </c>
      <c r="J105" s="10">
        <v>10</v>
      </c>
      <c r="K105" s="10">
        <v>2</v>
      </c>
      <c r="N105" s="10">
        <v>12</v>
      </c>
      <c r="O105" s="10">
        <v>12</v>
      </c>
      <c r="P105" s="21"/>
      <c r="Q105" s="10" t="s">
        <v>40</v>
      </c>
      <c r="R105" s="26">
        <v>104400</v>
      </c>
      <c r="S105" s="27">
        <v>0.05</v>
      </c>
      <c r="T105" s="26">
        <v>99180</v>
      </c>
      <c r="U105" s="28">
        <v>0.46564</v>
      </c>
      <c r="V105" s="26">
        <v>46182.175199999998</v>
      </c>
      <c r="W105" s="26">
        <v>52997.824800000002</v>
      </c>
      <c r="X105" s="27">
        <v>0.09</v>
      </c>
      <c r="Y105" s="26">
        <v>49072.060000000005</v>
      </c>
      <c r="Z105" s="26">
        <v>588864.72000000009</v>
      </c>
    </row>
    <row r="106" spans="1:26" x14ac:dyDescent="0.25">
      <c r="A106" s="17" t="s">
        <v>1167</v>
      </c>
      <c r="B106" s="10" t="s">
        <v>1167</v>
      </c>
      <c r="C106" s="10" t="s">
        <v>14</v>
      </c>
      <c r="D106" s="29" t="s">
        <v>1168</v>
      </c>
      <c r="E106" s="10" t="s">
        <v>941</v>
      </c>
      <c r="F106" s="10">
        <v>1966</v>
      </c>
      <c r="G106" s="20" t="s">
        <v>54</v>
      </c>
      <c r="H106" s="21">
        <v>5000</v>
      </c>
      <c r="I106" s="21">
        <v>8084</v>
      </c>
      <c r="J106" s="10">
        <v>1</v>
      </c>
      <c r="K106" s="10">
        <v>1</v>
      </c>
      <c r="L106" s="10">
        <v>10</v>
      </c>
      <c r="N106" s="10">
        <v>12</v>
      </c>
      <c r="O106" s="10">
        <v>12</v>
      </c>
      <c r="P106" s="21"/>
      <c r="Q106" s="10" t="s">
        <v>40</v>
      </c>
      <c r="R106" s="26">
        <v>150600</v>
      </c>
      <c r="S106" s="27">
        <v>0.05</v>
      </c>
      <c r="T106" s="26">
        <v>143070</v>
      </c>
      <c r="U106" s="28">
        <v>0.46564</v>
      </c>
      <c r="V106" s="26">
        <v>66619.114799999996</v>
      </c>
      <c r="W106" s="26">
        <v>76450.885200000004</v>
      </c>
      <c r="X106" s="27">
        <v>0.09</v>
      </c>
      <c r="Y106" s="26">
        <v>70787.856666666674</v>
      </c>
      <c r="Z106" s="26">
        <v>849454.28</v>
      </c>
    </row>
    <row r="107" spans="1:26" ht="75" x14ac:dyDescent="0.25">
      <c r="A107" s="17" t="s">
        <v>1169</v>
      </c>
      <c r="B107" s="10" t="s">
        <v>1170</v>
      </c>
      <c r="C107" s="10" t="s">
        <v>1171</v>
      </c>
      <c r="D107" s="29" t="s">
        <v>1172</v>
      </c>
      <c r="E107" s="10" t="s">
        <v>969</v>
      </c>
      <c r="F107" s="10">
        <v>1929</v>
      </c>
      <c r="G107" s="20" t="s">
        <v>54</v>
      </c>
      <c r="H107" s="21">
        <v>33505</v>
      </c>
      <c r="I107" s="21">
        <v>7796</v>
      </c>
      <c r="K107" s="10">
        <v>10</v>
      </c>
      <c r="N107" s="10">
        <v>10</v>
      </c>
      <c r="O107" s="10">
        <v>10</v>
      </c>
      <c r="P107" s="21"/>
      <c r="Q107" s="10" t="s">
        <v>40</v>
      </c>
      <c r="R107" s="26">
        <v>102000</v>
      </c>
      <c r="S107" s="27">
        <v>0.05</v>
      </c>
      <c r="T107" s="26">
        <v>96900</v>
      </c>
      <c r="U107" s="28">
        <v>0.46564</v>
      </c>
      <c r="V107" s="26">
        <v>45120.516000000003</v>
      </c>
      <c r="W107" s="26">
        <v>51779.483999999997</v>
      </c>
      <c r="X107" s="27">
        <v>0.09</v>
      </c>
      <c r="Y107" s="26">
        <v>57532.759999999995</v>
      </c>
      <c r="Z107" s="26">
        <v>575327.6</v>
      </c>
    </row>
    <row r="108" spans="1:26" x14ac:dyDescent="0.25">
      <c r="A108" s="17" t="s">
        <v>1173</v>
      </c>
      <c r="B108" s="10" t="s">
        <v>1173</v>
      </c>
      <c r="C108" s="10" t="s">
        <v>11</v>
      </c>
      <c r="D108" s="29" t="s">
        <v>1174</v>
      </c>
      <c r="E108" s="10" t="s">
        <v>969</v>
      </c>
      <c r="F108" s="10">
        <v>1927</v>
      </c>
      <c r="G108" s="20" t="s">
        <v>54</v>
      </c>
      <c r="H108" s="21">
        <v>5819</v>
      </c>
      <c r="I108" s="21">
        <v>14274</v>
      </c>
      <c r="K108" s="10">
        <v>8</v>
      </c>
      <c r="L108" s="10">
        <v>2</v>
      </c>
      <c r="N108" s="10">
        <v>10</v>
      </c>
      <c r="O108" s="10">
        <v>15</v>
      </c>
      <c r="P108" s="21">
        <v>4995</v>
      </c>
      <c r="Q108" s="10" t="s">
        <v>40</v>
      </c>
      <c r="R108" s="26">
        <v>182925</v>
      </c>
      <c r="S108" s="27">
        <v>0.05</v>
      </c>
      <c r="T108" s="26">
        <v>173778.75</v>
      </c>
      <c r="U108" s="28">
        <v>0.46564</v>
      </c>
      <c r="V108" s="26">
        <v>80918.337150000007</v>
      </c>
      <c r="W108" s="26">
        <v>92860.412849999993</v>
      </c>
      <c r="X108" s="27">
        <v>0.09</v>
      </c>
      <c r="Y108" s="26">
        <v>68785.490999999995</v>
      </c>
      <c r="Z108" s="26">
        <v>1031782.365</v>
      </c>
    </row>
    <row r="109" spans="1:26" x14ac:dyDescent="0.25">
      <c r="A109" s="17" t="s">
        <v>1175</v>
      </c>
      <c r="B109" s="10" t="s">
        <v>1175</v>
      </c>
      <c r="C109" s="10" t="s">
        <v>13</v>
      </c>
      <c r="D109" s="29" t="s">
        <v>1176</v>
      </c>
      <c r="E109" s="10" t="s">
        <v>941</v>
      </c>
      <c r="F109" s="10">
        <v>1925</v>
      </c>
      <c r="G109" s="20" t="s">
        <v>54</v>
      </c>
      <c r="H109" s="21">
        <v>5148</v>
      </c>
      <c r="I109" s="21">
        <v>10518</v>
      </c>
      <c r="L109" s="10">
        <v>13</v>
      </c>
      <c r="N109" s="10">
        <v>13</v>
      </c>
      <c r="O109" s="10">
        <v>13</v>
      </c>
      <c r="P109" s="21"/>
      <c r="Q109" s="10" t="s">
        <v>40</v>
      </c>
      <c r="R109" s="26">
        <v>171600</v>
      </c>
      <c r="S109" s="27">
        <v>0.05</v>
      </c>
      <c r="T109" s="26">
        <v>163020</v>
      </c>
      <c r="U109" s="28">
        <v>0.46564</v>
      </c>
      <c r="V109" s="26">
        <v>75908.632800000007</v>
      </c>
      <c r="W109" s="26">
        <v>87111.367199999993</v>
      </c>
      <c r="X109" s="27">
        <v>0.09</v>
      </c>
      <c r="Y109" s="26">
        <v>74454.16</v>
      </c>
      <c r="Z109" s="26">
        <v>967904.08</v>
      </c>
    </row>
    <row r="110" spans="1:26" x14ac:dyDescent="0.25">
      <c r="A110" s="17" t="s">
        <v>1177</v>
      </c>
      <c r="B110" s="10" t="s">
        <v>1177</v>
      </c>
      <c r="C110" s="10" t="s">
        <v>11</v>
      </c>
      <c r="D110" s="29" t="s">
        <v>1178</v>
      </c>
      <c r="E110" s="10" t="s">
        <v>941</v>
      </c>
      <c r="F110" s="10">
        <v>1927</v>
      </c>
      <c r="G110" s="20" t="s">
        <v>54</v>
      </c>
      <c r="H110" s="21">
        <v>3125</v>
      </c>
      <c r="I110" s="21">
        <v>7906</v>
      </c>
      <c r="L110" s="10">
        <v>8</v>
      </c>
      <c r="N110" s="10">
        <v>8</v>
      </c>
      <c r="O110" s="10">
        <v>9</v>
      </c>
      <c r="P110" s="21">
        <v>400</v>
      </c>
      <c r="Q110" s="10" t="s">
        <v>40</v>
      </c>
      <c r="R110" s="26">
        <v>111600</v>
      </c>
      <c r="S110" s="27">
        <v>0.05</v>
      </c>
      <c r="T110" s="26">
        <v>106020</v>
      </c>
      <c r="U110" s="28">
        <v>0.46564</v>
      </c>
      <c r="V110" s="26">
        <v>49367.152800000003</v>
      </c>
      <c r="W110" s="26">
        <v>56652.847199999997</v>
      </c>
      <c r="X110" s="27">
        <v>0.09</v>
      </c>
      <c r="Y110" s="26">
        <v>69941.786666666681</v>
      </c>
      <c r="Z110" s="26">
        <v>629476.08000000007</v>
      </c>
    </row>
    <row r="111" spans="1:26" x14ac:dyDescent="0.25">
      <c r="A111" s="17" t="s">
        <v>1179</v>
      </c>
      <c r="B111" s="10" t="s">
        <v>1179</v>
      </c>
      <c r="C111" s="10" t="s">
        <v>13</v>
      </c>
      <c r="D111" s="29" t="s">
        <v>1180</v>
      </c>
      <c r="E111" s="10" t="s">
        <v>941</v>
      </c>
      <c r="F111" s="10">
        <v>1925</v>
      </c>
      <c r="G111" s="20" t="s">
        <v>55</v>
      </c>
      <c r="H111" s="21">
        <v>6931</v>
      </c>
      <c r="I111" s="21">
        <v>18870</v>
      </c>
      <c r="K111" s="10">
        <v>13</v>
      </c>
      <c r="L111" s="10">
        <v>5</v>
      </c>
      <c r="N111" s="10">
        <v>18</v>
      </c>
      <c r="O111" s="10">
        <v>20</v>
      </c>
      <c r="P111" s="21">
        <v>2000</v>
      </c>
      <c r="Q111" s="10" t="s">
        <v>40</v>
      </c>
      <c r="R111" s="26">
        <v>228600</v>
      </c>
      <c r="S111" s="27">
        <v>0.05</v>
      </c>
      <c r="T111" s="26">
        <v>217170</v>
      </c>
      <c r="U111" s="28">
        <v>0.66564000000000001</v>
      </c>
      <c r="V111" s="26">
        <v>144557.03880000001</v>
      </c>
      <c r="W111" s="26">
        <v>72612.961199999991</v>
      </c>
      <c r="X111" s="27">
        <v>0.11</v>
      </c>
      <c r="Y111" s="26">
        <v>33005.891454545446</v>
      </c>
      <c r="Z111" s="26">
        <v>660117.82909090887</v>
      </c>
    </row>
    <row r="112" spans="1:26" ht="90" x14ac:dyDescent="0.25">
      <c r="A112" s="17" t="s">
        <v>1181</v>
      </c>
      <c r="B112" s="10" t="s">
        <v>1182</v>
      </c>
      <c r="C112" s="10" t="s">
        <v>1183</v>
      </c>
      <c r="D112" s="29" t="s">
        <v>1184</v>
      </c>
      <c r="E112" s="10" t="s">
        <v>941</v>
      </c>
      <c r="F112" s="10">
        <v>1918</v>
      </c>
      <c r="G112" s="20" t="s">
        <v>54</v>
      </c>
      <c r="H112" s="21">
        <v>26306</v>
      </c>
      <c r="I112" s="21">
        <v>40455</v>
      </c>
      <c r="L112" s="10">
        <v>24</v>
      </c>
      <c r="N112" s="10">
        <v>24</v>
      </c>
      <c r="O112" s="10">
        <v>26</v>
      </c>
      <c r="P112" s="21">
        <v>4152</v>
      </c>
      <c r="Q112" s="10" t="s">
        <v>40</v>
      </c>
      <c r="R112" s="26">
        <v>379080</v>
      </c>
      <c r="S112" s="27">
        <v>0.05</v>
      </c>
      <c r="T112" s="26">
        <v>360126</v>
      </c>
      <c r="U112" s="28">
        <v>0.46564</v>
      </c>
      <c r="V112" s="26">
        <v>167689.07063999999</v>
      </c>
      <c r="W112" s="26">
        <v>192436.92936000001</v>
      </c>
      <c r="X112" s="27">
        <v>0.09</v>
      </c>
      <c r="Y112" s="26">
        <v>82238.004000000015</v>
      </c>
      <c r="Z112" s="26">
        <v>2138188.1040000003</v>
      </c>
    </row>
    <row r="113" spans="1:26" ht="30" x14ac:dyDescent="0.25">
      <c r="A113" s="17" t="s">
        <v>1185</v>
      </c>
      <c r="B113" s="10" t="s">
        <v>1186</v>
      </c>
      <c r="C113" s="10" t="s">
        <v>17</v>
      </c>
      <c r="D113" s="29" t="s">
        <v>1187</v>
      </c>
      <c r="E113" s="10" t="s">
        <v>941</v>
      </c>
      <c r="F113" s="10">
        <v>1963</v>
      </c>
      <c r="G113" s="20" t="s">
        <v>54</v>
      </c>
      <c r="H113" s="21">
        <v>6500</v>
      </c>
      <c r="I113" s="21">
        <v>6728</v>
      </c>
      <c r="L113" s="10">
        <v>8</v>
      </c>
      <c r="N113" s="10">
        <v>8</v>
      </c>
      <c r="O113" s="10">
        <v>8</v>
      </c>
      <c r="P113" s="21"/>
      <c r="Q113" s="10" t="s">
        <v>40</v>
      </c>
      <c r="R113" s="26">
        <v>105600</v>
      </c>
      <c r="S113" s="27">
        <v>0.05</v>
      </c>
      <c r="T113" s="26">
        <v>100320</v>
      </c>
      <c r="U113" s="28">
        <v>0.46564</v>
      </c>
      <c r="V113" s="26">
        <v>46713.004800000002</v>
      </c>
      <c r="W113" s="26">
        <v>53606.995199999998</v>
      </c>
      <c r="X113" s="27">
        <v>0.09</v>
      </c>
      <c r="Y113" s="26">
        <v>74454.16</v>
      </c>
      <c r="Z113" s="26">
        <v>595633.28</v>
      </c>
    </row>
    <row r="114" spans="1:26" ht="30" x14ac:dyDescent="0.25">
      <c r="A114" s="17" t="s">
        <v>1188</v>
      </c>
      <c r="B114" s="10" t="s">
        <v>1189</v>
      </c>
      <c r="C114" s="10" t="s">
        <v>17</v>
      </c>
      <c r="D114" s="29" t="s">
        <v>1190</v>
      </c>
      <c r="E114" s="10" t="s">
        <v>941</v>
      </c>
      <c r="F114" s="10">
        <v>1959</v>
      </c>
      <c r="G114" s="20" t="s">
        <v>54</v>
      </c>
      <c r="H114" s="21">
        <v>7546</v>
      </c>
      <c r="I114" s="21">
        <v>6724</v>
      </c>
      <c r="K114" s="10">
        <v>10</v>
      </c>
      <c r="N114" s="10">
        <v>10</v>
      </c>
      <c r="O114" s="10">
        <v>10</v>
      </c>
      <c r="P114" s="21"/>
      <c r="Q114" s="10" t="s">
        <v>40</v>
      </c>
      <c r="R114" s="26">
        <v>102000</v>
      </c>
      <c r="S114" s="27">
        <v>0.05</v>
      </c>
      <c r="T114" s="26">
        <v>96900</v>
      </c>
      <c r="U114" s="28">
        <v>0.46564</v>
      </c>
      <c r="V114" s="26">
        <v>45120.516000000003</v>
      </c>
      <c r="W114" s="26">
        <v>51779.483999999997</v>
      </c>
      <c r="X114" s="27">
        <v>0.09</v>
      </c>
      <c r="Y114" s="26">
        <v>57532.759999999995</v>
      </c>
      <c r="Z114" s="26">
        <v>575327.6</v>
      </c>
    </row>
    <row r="115" spans="1:26" x14ac:dyDescent="0.25">
      <c r="A115" s="17" t="s">
        <v>1191</v>
      </c>
      <c r="B115" s="10" t="s">
        <v>1191</v>
      </c>
      <c r="C115" s="10" t="s">
        <v>11</v>
      </c>
      <c r="D115" s="29" t="s">
        <v>1192</v>
      </c>
      <c r="E115" s="10" t="s">
        <v>941</v>
      </c>
      <c r="F115" s="10">
        <v>1914</v>
      </c>
      <c r="G115" s="20" t="s">
        <v>54</v>
      </c>
      <c r="H115" s="21">
        <v>3772</v>
      </c>
      <c r="I115" s="21">
        <v>7148</v>
      </c>
      <c r="J115" s="10">
        <v>2</v>
      </c>
      <c r="K115" s="10">
        <v>1</v>
      </c>
      <c r="L115" s="10">
        <v>4</v>
      </c>
      <c r="N115" s="10">
        <v>7</v>
      </c>
      <c r="O115" s="10">
        <v>8</v>
      </c>
      <c r="P115" s="21">
        <v>1000</v>
      </c>
      <c r="Q115" s="10" t="s">
        <v>40</v>
      </c>
      <c r="R115" s="26">
        <v>94800</v>
      </c>
      <c r="S115" s="27">
        <v>0.05</v>
      </c>
      <c r="T115" s="26">
        <v>90060</v>
      </c>
      <c r="U115" s="28">
        <v>0.46564</v>
      </c>
      <c r="V115" s="26">
        <v>41935.538399999998</v>
      </c>
      <c r="W115" s="26">
        <v>48124.461600000002</v>
      </c>
      <c r="X115" s="27">
        <v>0.09</v>
      </c>
      <c r="Y115" s="26">
        <v>66839.53</v>
      </c>
      <c r="Z115" s="26">
        <v>534716.24</v>
      </c>
    </row>
    <row r="116" spans="1:26" x14ac:dyDescent="0.25">
      <c r="A116" s="17" t="s">
        <v>1193</v>
      </c>
      <c r="B116" s="10" t="s">
        <v>1193</v>
      </c>
      <c r="C116" s="10" t="s">
        <v>13</v>
      </c>
      <c r="D116" s="29" t="s">
        <v>1194</v>
      </c>
      <c r="E116" s="10" t="s">
        <v>941</v>
      </c>
      <c r="F116" s="10">
        <v>1928</v>
      </c>
      <c r="G116" s="20" t="s">
        <v>54</v>
      </c>
      <c r="H116" s="21">
        <v>6500</v>
      </c>
      <c r="I116" s="21">
        <v>14121</v>
      </c>
      <c r="J116" s="10">
        <v>4</v>
      </c>
      <c r="K116" s="10">
        <v>15</v>
      </c>
      <c r="L116" s="10">
        <v>3</v>
      </c>
      <c r="N116" s="10">
        <v>22</v>
      </c>
      <c r="O116" s="10">
        <v>22</v>
      </c>
      <c r="P116" s="21"/>
      <c r="Q116" s="10" t="s">
        <v>40</v>
      </c>
      <c r="R116" s="26">
        <v>226200</v>
      </c>
      <c r="S116" s="27">
        <v>0.05</v>
      </c>
      <c r="T116" s="26">
        <v>214890</v>
      </c>
      <c r="U116" s="28">
        <v>0.46564</v>
      </c>
      <c r="V116" s="26">
        <v>100061.3796</v>
      </c>
      <c r="W116" s="26">
        <v>114828.6204</v>
      </c>
      <c r="X116" s="27">
        <v>0.09</v>
      </c>
      <c r="Y116" s="26">
        <v>57994.252727272731</v>
      </c>
      <c r="Z116" s="26">
        <v>1275873.56</v>
      </c>
    </row>
    <row r="117" spans="1:26" x14ac:dyDescent="0.25">
      <c r="A117" s="17" t="s">
        <v>1195</v>
      </c>
      <c r="B117" s="10" t="s">
        <v>1195</v>
      </c>
      <c r="C117" s="10" t="s">
        <v>13</v>
      </c>
      <c r="D117" s="29" t="s">
        <v>1196</v>
      </c>
      <c r="E117" s="10" t="s">
        <v>941</v>
      </c>
      <c r="F117" s="10">
        <v>1965</v>
      </c>
      <c r="G117" s="20" t="s">
        <v>54</v>
      </c>
      <c r="H117" s="21">
        <v>5793</v>
      </c>
      <c r="I117" s="21">
        <v>9804</v>
      </c>
      <c r="K117" s="10">
        <v>6</v>
      </c>
      <c r="L117" s="10">
        <v>6</v>
      </c>
      <c r="N117" s="10">
        <v>12</v>
      </c>
      <c r="O117" s="10">
        <v>12</v>
      </c>
      <c r="P117" s="21"/>
      <c r="Q117" s="10" t="s">
        <v>40</v>
      </c>
      <c r="R117" s="26">
        <v>140400</v>
      </c>
      <c r="S117" s="27">
        <v>0.05</v>
      </c>
      <c r="T117" s="26">
        <v>133380</v>
      </c>
      <c r="U117" s="28">
        <v>0.46564</v>
      </c>
      <c r="V117" s="26">
        <v>62107.063199999997</v>
      </c>
      <c r="W117" s="26">
        <v>71272.936799999996</v>
      </c>
      <c r="X117" s="27">
        <v>0.09</v>
      </c>
      <c r="Y117" s="26">
        <v>65993.460000000006</v>
      </c>
      <c r="Z117" s="26">
        <v>791921.52</v>
      </c>
    </row>
    <row r="118" spans="1:26" x14ac:dyDescent="0.25">
      <c r="A118" s="17" t="s">
        <v>1197</v>
      </c>
      <c r="B118" s="10" t="s">
        <v>1197</v>
      </c>
      <c r="C118" s="10" t="s">
        <v>11</v>
      </c>
      <c r="D118" s="29" t="s">
        <v>1198</v>
      </c>
      <c r="E118" s="10" t="s">
        <v>941</v>
      </c>
      <c r="F118" s="10">
        <v>1929</v>
      </c>
      <c r="G118" s="20" t="s">
        <v>54</v>
      </c>
      <c r="H118" s="21">
        <v>6272</v>
      </c>
      <c r="I118" s="21">
        <v>8000</v>
      </c>
      <c r="L118" s="10">
        <v>7</v>
      </c>
      <c r="N118" s="10">
        <v>7</v>
      </c>
      <c r="O118" s="10">
        <v>8</v>
      </c>
      <c r="P118" s="21">
        <v>1198</v>
      </c>
      <c r="Q118" s="10" t="s">
        <v>40</v>
      </c>
      <c r="R118" s="26">
        <v>110370</v>
      </c>
      <c r="S118" s="27">
        <v>0.05</v>
      </c>
      <c r="T118" s="26">
        <v>104851.5</v>
      </c>
      <c r="U118" s="28">
        <v>0.46564</v>
      </c>
      <c r="V118" s="26">
        <v>48823.052459999999</v>
      </c>
      <c r="W118" s="26">
        <v>56028.447540000001</v>
      </c>
      <c r="X118" s="27">
        <v>0.09</v>
      </c>
      <c r="Y118" s="26">
        <v>77817.288249999998</v>
      </c>
      <c r="Z118" s="26">
        <v>622538.30599999998</v>
      </c>
    </row>
    <row r="119" spans="1:26" x14ac:dyDescent="0.25">
      <c r="A119" s="17" t="s">
        <v>1199</v>
      </c>
      <c r="B119" s="10" t="s">
        <v>1199</v>
      </c>
      <c r="C119" s="10" t="s">
        <v>13</v>
      </c>
      <c r="D119" s="29" t="s">
        <v>1200</v>
      </c>
      <c r="E119" s="10" t="s">
        <v>941</v>
      </c>
      <c r="F119" s="10">
        <v>1959</v>
      </c>
      <c r="G119" s="20" t="s">
        <v>54</v>
      </c>
      <c r="H119" s="21">
        <v>3777</v>
      </c>
      <c r="I119" s="21">
        <v>2496</v>
      </c>
      <c r="J119" s="10">
        <v>1</v>
      </c>
      <c r="K119" s="10">
        <v>5</v>
      </c>
      <c r="L119" s="10">
        <v>2</v>
      </c>
      <c r="N119" s="10">
        <v>8</v>
      </c>
      <c r="O119" s="10">
        <v>8</v>
      </c>
      <c r="P119" s="21"/>
      <c r="Q119" s="10" t="s">
        <v>40</v>
      </c>
      <c r="R119" s="26">
        <v>85800</v>
      </c>
      <c r="S119" s="27">
        <v>0.05</v>
      </c>
      <c r="T119" s="26">
        <v>81510</v>
      </c>
      <c r="U119" s="28">
        <v>0.46564</v>
      </c>
      <c r="V119" s="26">
        <v>37954.316400000003</v>
      </c>
      <c r="W119" s="26">
        <v>43555.683599999997</v>
      </c>
      <c r="X119" s="27">
        <v>0.09</v>
      </c>
      <c r="Y119" s="26">
        <v>60494.004999999997</v>
      </c>
      <c r="Z119" s="26">
        <v>483952.04</v>
      </c>
    </row>
    <row r="120" spans="1:26" ht="30" x14ac:dyDescent="0.25">
      <c r="A120" s="17" t="s">
        <v>1201</v>
      </c>
      <c r="B120" s="10" t="s">
        <v>1202</v>
      </c>
      <c r="C120" s="10" t="s">
        <v>17</v>
      </c>
      <c r="D120" s="29" t="s">
        <v>1203</v>
      </c>
      <c r="E120" s="10" t="s">
        <v>941</v>
      </c>
      <c r="F120" s="10">
        <v>1960</v>
      </c>
      <c r="G120" s="20" t="s">
        <v>54</v>
      </c>
      <c r="H120" s="21">
        <v>6250</v>
      </c>
      <c r="I120" s="21">
        <v>5972</v>
      </c>
      <c r="K120" s="10">
        <v>2</v>
      </c>
      <c r="L120" s="10">
        <v>8</v>
      </c>
      <c r="N120" s="10">
        <v>10</v>
      </c>
      <c r="O120" s="10">
        <v>10</v>
      </c>
      <c r="P120" s="21"/>
      <c r="Q120" s="10" t="s">
        <v>40</v>
      </c>
      <c r="R120" s="26">
        <v>126000</v>
      </c>
      <c r="S120" s="27">
        <v>0.05</v>
      </c>
      <c r="T120" s="26">
        <v>119700</v>
      </c>
      <c r="U120" s="28">
        <v>0.46564</v>
      </c>
      <c r="V120" s="26">
        <v>55737.108</v>
      </c>
      <c r="W120" s="26">
        <v>63962.892</v>
      </c>
      <c r="X120" s="27">
        <v>0.09</v>
      </c>
      <c r="Y120" s="26">
        <v>71069.88</v>
      </c>
      <c r="Z120" s="26">
        <v>710698.8</v>
      </c>
    </row>
    <row r="121" spans="1:26" x14ac:dyDescent="0.25">
      <c r="A121" s="17" t="s">
        <v>1204</v>
      </c>
      <c r="B121" s="10" t="s">
        <v>1204</v>
      </c>
      <c r="C121" s="10" t="s">
        <v>14</v>
      </c>
      <c r="D121" s="29" t="s">
        <v>1205</v>
      </c>
      <c r="E121" s="10" t="s">
        <v>941</v>
      </c>
      <c r="F121" s="10">
        <v>1963</v>
      </c>
      <c r="G121" s="20" t="s">
        <v>54</v>
      </c>
      <c r="H121" s="21">
        <v>6552</v>
      </c>
      <c r="I121" s="21">
        <v>6720</v>
      </c>
      <c r="K121" s="10">
        <v>12</v>
      </c>
      <c r="N121" s="10">
        <v>12</v>
      </c>
      <c r="O121" s="10">
        <v>12</v>
      </c>
      <c r="P121" s="21"/>
      <c r="Q121" s="10" t="s">
        <v>40</v>
      </c>
      <c r="R121" s="26">
        <v>122400</v>
      </c>
      <c r="S121" s="27">
        <v>0.05</v>
      </c>
      <c r="T121" s="26">
        <v>116280</v>
      </c>
      <c r="U121" s="28">
        <v>0.46564</v>
      </c>
      <c r="V121" s="26">
        <v>54144.619200000001</v>
      </c>
      <c r="W121" s="26">
        <v>62135.380799999999</v>
      </c>
      <c r="X121" s="27">
        <v>0.09</v>
      </c>
      <c r="Y121" s="26">
        <v>57532.76</v>
      </c>
      <c r="Z121" s="26">
        <v>690393.12</v>
      </c>
    </row>
    <row r="122" spans="1:26" x14ac:dyDescent="0.25">
      <c r="A122" s="17" t="s">
        <v>1206</v>
      </c>
      <c r="B122" s="10" t="s">
        <v>1206</v>
      </c>
      <c r="C122" s="10" t="s">
        <v>14</v>
      </c>
      <c r="D122" s="29" t="s">
        <v>1207</v>
      </c>
      <c r="E122" s="10" t="s">
        <v>941</v>
      </c>
      <c r="F122" s="10">
        <v>1970</v>
      </c>
      <c r="G122" s="20" t="s">
        <v>54</v>
      </c>
      <c r="H122" s="21">
        <v>6250</v>
      </c>
      <c r="I122" s="21">
        <v>7664</v>
      </c>
      <c r="K122" s="10">
        <v>12</v>
      </c>
      <c r="N122" s="10">
        <v>12</v>
      </c>
      <c r="O122" s="10">
        <v>12</v>
      </c>
      <c r="P122" s="21"/>
      <c r="Q122" s="10" t="s">
        <v>40</v>
      </c>
      <c r="R122" s="26">
        <v>122400</v>
      </c>
      <c r="S122" s="27">
        <v>0.05</v>
      </c>
      <c r="T122" s="26">
        <v>116280</v>
      </c>
      <c r="U122" s="28">
        <v>0.46564</v>
      </c>
      <c r="V122" s="26">
        <v>54144.619200000001</v>
      </c>
      <c r="W122" s="26">
        <v>62135.380799999999</v>
      </c>
      <c r="X122" s="27">
        <v>0.09</v>
      </c>
      <c r="Y122" s="26">
        <v>57532.76</v>
      </c>
      <c r="Z122" s="26">
        <v>690393.12</v>
      </c>
    </row>
    <row r="123" spans="1:26" x14ac:dyDescent="0.25">
      <c r="A123" s="17" t="s">
        <v>1208</v>
      </c>
      <c r="B123" s="10" t="s">
        <v>1208</v>
      </c>
      <c r="C123" s="10" t="s">
        <v>13</v>
      </c>
      <c r="D123" s="29" t="s">
        <v>1209</v>
      </c>
      <c r="E123" s="10" t="s">
        <v>941</v>
      </c>
      <c r="F123" s="10">
        <v>1964</v>
      </c>
      <c r="G123" s="20" t="s">
        <v>55</v>
      </c>
      <c r="H123" s="21">
        <v>6300</v>
      </c>
      <c r="I123" s="21">
        <v>5472</v>
      </c>
      <c r="K123" s="10">
        <v>11</v>
      </c>
      <c r="N123" s="10">
        <v>11</v>
      </c>
      <c r="O123" s="10">
        <v>11</v>
      </c>
      <c r="P123" s="21"/>
      <c r="Q123" s="10" t="s">
        <v>40</v>
      </c>
      <c r="R123" s="26">
        <v>112200</v>
      </c>
      <c r="S123" s="27">
        <v>0.05</v>
      </c>
      <c r="T123" s="26">
        <v>106590</v>
      </c>
      <c r="U123" s="28">
        <v>0.66564000000000001</v>
      </c>
      <c r="V123" s="26">
        <v>70950.567599999995</v>
      </c>
      <c r="W123" s="26">
        <v>35639.432400000005</v>
      </c>
      <c r="X123" s="27">
        <v>0.11</v>
      </c>
      <c r="Y123" s="26">
        <v>29454.076363636366</v>
      </c>
      <c r="Z123" s="26">
        <v>323994.84000000003</v>
      </c>
    </row>
    <row r="124" spans="1:26" ht="45" x14ac:dyDescent="0.25">
      <c r="A124" s="17" t="s">
        <v>1210</v>
      </c>
      <c r="B124" s="10" t="s">
        <v>1211</v>
      </c>
      <c r="C124" s="10" t="s">
        <v>103</v>
      </c>
      <c r="D124" s="29" t="s">
        <v>1212</v>
      </c>
      <c r="E124" s="10" t="s">
        <v>941</v>
      </c>
      <c r="F124" s="10">
        <v>1966</v>
      </c>
      <c r="G124" s="20" t="s">
        <v>54</v>
      </c>
      <c r="H124" s="21">
        <v>9450</v>
      </c>
      <c r="I124" s="21">
        <v>22841</v>
      </c>
      <c r="K124" s="10">
        <v>28</v>
      </c>
      <c r="N124" s="10">
        <v>28</v>
      </c>
      <c r="O124" s="10">
        <v>28</v>
      </c>
      <c r="P124" s="21"/>
      <c r="Q124" s="10" t="s">
        <v>40</v>
      </c>
      <c r="R124" s="26">
        <v>285600</v>
      </c>
      <c r="S124" s="27">
        <v>0.05</v>
      </c>
      <c r="T124" s="26">
        <v>271320</v>
      </c>
      <c r="U124" s="28">
        <v>0.46564</v>
      </c>
      <c r="V124" s="26">
        <v>126337.4448</v>
      </c>
      <c r="W124" s="26">
        <v>144982.5552</v>
      </c>
      <c r="X124" s="27">
        <v>0.09</v>
      </c>
      <c r="Y124" s="26">
        <v>57532.76</v>
      </c>
      <c r="Z124" s="26">
        <v>1610917.28</v>
      </c>
    </row>
    <row r="125" spans="1:26" x14ac:dyDescent="0.25">
      <c r="A125" s="17" t="s">
        <v>1213</v>
      </c>
      <c r="B125" s="10" t="s">
        <v>1213</v>
      </c>
      <c r="C125" s="10" t="s">
        <v>14</v>
      </c>
      <c r="D125" s="29" t="s">
        <v>1214</v>
      </c>
      <c r="E125" s="10" t="s">
        <v>941</v>
      </c>
      <c r="F125" s="10">
        <v>1916</v>
      </c>
      <c r="G125" s="20" t="s">
        <v>54</v>
      </c>
      <c r="H125" s="21">
        <v>7020</v>
      </c>
      <c r="I125" s="21">
        <v>5944</v>
      </c>
      <c r="K125" s="10">
        <v>8</v>
      </c>
      <c r="N125" s="10">
        <v>8</v>
      </c>
      <c r="O125" s="10">
        <v>8</v>
      </c>
      <c r="P125" s="21"/>
      <c r="Q125" s="10" t="s">
        <v>40</v>
      </c>
      <c r="R125" s="26">
        <v>81600</v>
      </c>
      <c r="S125" s="27">
        <v>0.05</v>
      </c>
      <c r="T125" s="26">
        <v>77520</v>
      </c>
      <c r="U125" s="28">
        <v>0.46564</v>
      </c>
      <c r="V125" s="26">
        <v>36096.412799999998</v>
      </c>
      <c r="W125" s="26">
        <v>41423.587200000002</v>
      </c>
      <c r="X125" s="27">
        <v>0.09</v>
      </c>
      <c r="Y125" s="26">
        <v>57532.76</v>
      </c>
      <c r="Z125" s="26">
        <v>460262.08</v>
      </c>
    </row>
    <row r="126" spans="1:26" x14ac:dyDescent="0.25">
      <c r="A126" s="17" t="s">
        <v>1215</v>
      </c>
      <c r="B126" s="10" t="s">
        <v>1215</v>
      </c>
      <c r="C126" s="10" t="s">
        <v>13</v>
      </c>
      <c r="D126" s="29" t="s">
        <v>1216</v>
      </c>
      <c r="E126" s="10" t="s">
        <v>941</v>
      </c>
      <c r="F126" s="10">
        <v>1944</v>
      </c>
      <c r="G126" s="20" t="s">
        <v>54</v>
      </c>
      <c r="H126" s="21">
        <v>9367</v>
      </c>
      <c r="I126" s="21">
        <v>19296</v>
      </c>
      <c r="K126" s="10">
        <v>24</v>
      </c>
      <c r="N126" s="10">
        <v>24</v>
      </c>
      <c r="O126" s="10">
        <v>24</v>
      </c>
      <c r="P126" s="21"/>
      <c r="Q126" s="10" t="s">
        <v>40</v>
      </c>
      <c r="R126" s="26">
        <v>244800</v>
      </c>
      <c r="S126" s="27">
        <v>0.05</v>
      </c>
      <c r="T126" s="26">
        <v>232560</v>
      </c>
      <c r="U126" s="28">
        <v>0.46564</v>
      </c>
      <c r="V126" s="26">
        <v>108289.2384</v>
      </c>
      <c r="W126" s="26">
        <v>124270.7616</v>
      </c>
      <c r="X126" s="27">
        <v>0.09</v>
      </c>
      <c r="Y126" s="26">
        <v>57532.76</v>
      </c>
      <c r="Z126" s="26">
        <v>1380786.24</v>
      </c>
    </row>
    <row r="127" spans="1:26" x14ac:dyDescent="0.25">
      <c r="A127" s="17" t="s">
        <v>1217</v>
      </c>
      <c r="B127" s="10" t="s">
        <v>1217</v>
      </c>
      <c r="C127" s="10" t="s">
        <v>14</v>
      </c>
      <c r="D127" s="29" t="s">
        <v>1218</v>
      </c>
      <c r="E127" s="10" t="s">
        <v>941</v>
      </c>
      <c r="F127" s="10">
        <v>1966</v>
      </c>
      <c r="G127" s="20" t="s">
        <v>54</v>
      </c>
      <c r="H127" s="21">
        <v>6233</v>
      </c>
      <c r="I127" s="21">
        <v>6720</v>
      </c>
      <c r="K127" s="10">
        <v>12</v>
      </c>
      <c r="N127" s="10">
        <v>12</v>
      </c>
      <c r="O127" s="10">
        <v>12</v>
      </c>
      <c r="P127" s="21"/>
      <c r="Q127" s="10" t="s">
        <v>40</v>
      </c>
      <c r="R127" s="26">
        <v>122400</v>
      </c>
      <c r="S127" s="27">
        <v>0.05</v>
      </c>
      <c r="T127" s="26">
        <v>116280</v>
      </c>
      <c r="U127" s="28">
        <v>0.46564</v>
      </c>
      <c r="V127" s="26">
        <v>54144.619200000001</v>
      </c>
      <c r="W127" s="26">
        <v>62135.380799999999</v>
      </c>
      <c r="X127" s="27">
        <v>0.09</v>
      </c>
      <c r="Y127" s="26">
        <v>57532.76</v>
      </c>
      <c r="Z127" s="26">
        <v>690393.12</v>
      </c>
    </row>
    <row r="128" spans="1:26" x14ac:dyDescent="0.25">
      <c r="A128" s="17" t="s">
        <v>1219</v>
      </c>
      <c r="B128" s="10" t="s">
        <v>1219</v>
      </c>
      <c r="C128" s="10" t="s">
        <v>14</v>
      </c>
      <c r="D128" s="29" t="s">
        <v>1220</v>
      </c>
      <c r="E128" s="10" t="s">
        <v>941</v>
      </c>
      <c r="F128" s="10">
        <v>1968</v>
      </c>
      <c r="G128" s="20" t="s">
        <v>54</v>
      </c>
      <c r="H128" s="21">
        <v>6233</v>
      </c>
      <c r="I128" s="21">
        <v>6720</v>
      </c>
      <c r="K128" s="10">
        <v>12</v>
      </c>
      <c r="N128" s="10">
        <v>12</v>
      </c>
      <c r="O128" s="10">
        <v>12</v>
      </c>
      <c r="P128" s="21"/>
      <c r="Q128" s="10" t="s">
        <v>40</v>
      </c>
      <c r="R128" s="26">
        <v>122400</v>
      </c>
      <c r="S128" s="27">
        <v>0.05</v>
      </c>
      <c r="T128" s="26">
        <v>116280</v>
      </c>
      <c r="U128" s="28">
        <v>0.46564</v>
      </c>
      <c r="V128" s="26">
        <v>54144.619200000001</v>
      </c>
      <c r="W128" s="26">
        <v>62135.380799999999</v>
      </c>
      <c r="X128" s="27">
        <v>0.09</v>
      </c>
      <c r="Y128" s="26">
        <v>57532.76</v>
      </c>
      <c r="Z128" s="26">
        <v>690393.12</v>
      </c>
    </row>
    <row r="129" spans="1:26" ht="30" x14ac:dyDescent="0.25">
      <c r="A129" s="17" t="s">
        <v>1221</v>
      </c>
      <c r="B129" s="10" t="s">
        <v>1222</v>
      </c>
      <c r="C129" s="10" t="s">
        <v>17</v>
      </c>
      <c r="D129" s="29" t="s">
        <v>1223</v>
      </c>
      <c r="E129" s="10" t="s">
        <v>941</v>
      </c>
      <c r="F129" s="10">
        <v>1966</v>
      </c>
      <c r="G129" s="20" t="s">
        <v>54</v>
      </c>
      <c r="H129" s="21">
        <v>6300</v>
      </c>
      <c r="I129" s="21">
        <v>10122</v>
      </c>
      <c r="K129" s="10">
        <v>13</v>
      </c>
      <c r="L129" s="10">
        <v>3</v>
      </c>
      <c r="N129" s="10">
        <v>16</v>
      </c>
      <c r="O129" s="10">
        <v>16</v>
      </c>
      <c r="P129" s="21"/>
      <c r="Q129" s="10" t="s">
        <v>40</v>
      </c>
      <c r="R129" s="26">
        <v>172200</v>
      </c>
      <c r="S129" s="27">
        <v>0.05</v>
      </c>
      <c r="T129" s="26">
        <v>163590</v>
      </c>
      <c r="U129" s="28">
        <v>0.46564</v>
      </c>
      <c r="V129" s="26">
        <v>76174.047600000005</v>
      </c>
      <c r="W129" s="26">
        <v>87415.952399999995</v>
      </c>
      <c r="X129" s="27">
        <v>0.09</v>
      </c>
      <c r="Y129" s="26">
        <v>60705.522499999999</v>
      </c>
      <c r="Z129" s="26">
        <v>971288.36</v>
      </c>
    </row>
    <row r="130" spans="1:26" ht="30" x14ac:dyDescent="0.25">
      <c r="A130" s="17" t="s">
        <v>1224</v>
      </c>
      <c r="B130" s="10" t="s">
        <v>1225</v>
      </c>
      <c r="C130" s="10" t="s">
        <v>17</v>
      </c>
      <c r="D130" s="29" t="s">
        <v>1226</v>
      </c>
      <c r="E130" s="10" t="s">
        <v>941</v>
      </c>
      <c r="F130" s="10">
        <v>1962</v>
      </c>
      <c r="G130" s="20" t="s">
        <v>54</v>
      </c>
      <c r="H130" s="21">
        <v>8615</v>
      </c>
      <c r="I130" s="21">
        <v>10640</v>
      </c>
      <c r="K130" s="10">
        <v>20</v>
      </c>
      <c r="N130" s="10">
        <v>20</v>
      </c>
      <c r="O130" s="10">
        <v>20</v>
      </c>
      <c r="P130" s="21"/>
      <c r="Q130" s="10" t="s">
        <v>40</v>
      </c>
      <c r="R130" s="26">
        <v>204000</v>
      </c>
      <c r="S130" s="27">
        <v>0.05</v>
      </c>
      <c r="T130" s="26">
        <v>193800</v>
      </c>
      <c r="U130" s="28">
        <v>0.46564</v>
      </c>
      <c r="V130" s="26">
        <v>90241.032000000007</v>
      </c>
      <c r="W130" s="26">
        <v>103558.96799999999</v>
      </c>
      <c r="X130" s="27">
        <v>0.09</v>
      </c>
      <c r="Y130" s="26">
        <v>57532.759999999995</v>
      </c>
      <c r="Z130" s="26">
        <v>1150655.2</v>
      </c>
    </row>
    <row r="131" spans="1:26" x14ac:dyDescent="0.25">
      <c r="A131" s="17" t="s">
        <v>1227</v>
      </c>
      <c r="B131" s="10" t="s">
        <v>1227</v>
      </c>
      <c r="C131" s="10" t="s">
        <v>14</v>
      </c>
      <c r="D131" s="29" t="s">
        <v>1228</v>
      </c>
      <c r="E131" s="10" t="s">
        <v>941</v>
      </c>
      <c r="F131" s="10">
        <v>1967</v>
      </c>
      <c r="G131" s="20" t="s">
        <v>54</v>
      </c>
      <c r="H131" s="21">
        <v>6705</v>
      </c>
      <c r="I131" s="21">
        <v>8880</v>
      </c>
      <c r="K131" s="10">
        <v>8</v>
      </c>
      <c r="L131" s="10">
        <v>3</v>
      </c>
      <c r="N131" s="10">
        <v>11</v>
      </c>
      <c r="O131" s="10">
        <v>12</v>
      </c>
      <c r="P131" s="21"/>
      <c r="Q131" s="10" t="s">
        <v>40</v>
      </c>
      <c r="R131" s="26">
        <v>121200</v>
      </c>
      <c r="S131" s="27">
        <v>0.05</v>
      </c>
      <c r="T131" s="26">
        <v>115140</v>
      </c>
      <c r="U131" s="28">
        <v>0.46564</v>
      </c>
      <c r="V131" s="26">
        <v>53613.789599999996</v>
      </c>
      <c r="W131" s="26">
        <v>61526.210400000004</v>
      </c>
      <c r="X131" s="27">
        <v>0.09</v>
      </c>
      <c r="Y131" s="26">
        <v>56968.71333333334</v>
      </c>
      <c r="Z131" s="26">
        <v>683624.56</v>
      </c>
    </row>
    <row r="132" spans="1:26" x14ac:dyDescent="0.25">
      <c r="A132" s="17" t="s">
        <v>1229</v>
      </c>
      <c r="B132" s="10" t="s">
        <v>1229</v>
      </c>
      <c r="C132" s="10" t="s">
        <v>14</v>
      </c>
      <c r="D132" s="29" t="s">
        <v>1230</v>
      </c>
      <c r="E132" s="10" t="s">
        <v>941</v>
      </c>
      <c r="F132" s="10">
        <v>1967</v>
      </c>
      <c r="G132" s="20" t="s">
        <v>54</v>
      </c>
      <c r="H132" s="21">
        <v>6450</v>
      </c>
      <c r="I132" s="21">
        <v>8880</v>
      </c>
      <c r="K132" s="10">
        <v>8</v>
      </c>
      <c r="L132" s="10">
        <v>3</v>
      </c>
      <c r="N132" s="10">
        <v>11</v>
      </c>
      <c r="O132" s="10">
        <v>12</v>
      </c>
      <c r="P132" s="21"/>
      <c r="Q132" s="10" t="s">
        <v>40</v>
      </c>
      <c r="R132" s="26">
        <v>121200</v>
      </c>
      <c r="S132" s="27">
        <v>0.05</v>
      </c>
      <c r="T132" s="26">
        <v>115140</v>
      </c>
      <c r="U132" s="28">
        <v>0.46564</v>
      </c>
      <c r="V132" s="26">
        <v>53613.789599999996</v>
      </c>
      <c r="W132" s="26">
        <v>61526.210400000004</v>
      </c>
      <c r="X132" s="27">
        <v>0.09</v>
      </c>
      <c r="Y132" s="26">
        <v>56968.71333333334</v>
      </c>
      <c r="Z132" s="26">
        <v>683624.56</v>
      </c>
    </row>
    <row r="133" spans="1:26" ht="30" x14ac:dyDescent="0.25">
      <c r="A133" s="17" t="s">
        <v>1231</v>
      </c>
      <c r="B133" s="10" t="s">
        <v>1232</v>
      </c>
      <c r="C133" s="10" t="s">
        <v>17</v>
      </c>
      <c r="D133" s="29" t="s">
        <v>1233</v>
      </c>
      <c r="E133" s="10" t="s">
        <v>941</v>
      </c>
      <c r="F133" s="10">
        <v>1965</v>
      </c>
      <c r="G133" s="20" t="s">
        <v>54</v>
      </c>
      <c r="H133" s="21">
        <v>5971</v>
      </c>
      <c r="I133" s="21">
        <v>5144</v>
      </c>
      <c r="J133" s="10">
        <v>1</v>
      </c>
      <c r="K133" s="10">
        <v>5</v>
      </c>
      <c r="L133" s="10">
        <v>2</v>
      </c>
      <c r="N133" s="10">
        <v>8</v>
      </c>
      <c r="O133" s="10">
        <v>8</v>
      </c>
      <c r="P133" s="21"/>
      <c r="Q133" s="10" t="s">
        <v>40</v>
      </c>
      <c r="R133" s="26">
        <v>85800</v>
      </c>
      <c r="S133" s="27">
        <v>0.05</v>
      </c>
      <c r="T133" s="26">
        <v>81510</v>
      </c>
      <c r="U133" s="28">
        <v>0.46564</v>
      </c>
      <c r="V133" s="26">
        <v>37954.316400000003</v>
      </c>
      <c r="W133" s="26">
        <v>43555.683599999997</v>
      </c>
      <c r="X133" s="27">
        <v>0.09</v>
      </c>
      <c r="Y133" s="26">
        <v>60494.004999999997</v>
      </c>
      <c r="Z133" s="26">
        <v>483952.04</v>
      </c>
    </row>
    <row r="134" spans="1:26" x14ac:dyDescent="0.25">
      <c r="A134" s="17" t="s">
        <v>573</v>
      </c>
      <c r="B134" s="10" t="s">
        <v>573</v>
      </c>
      <c r="C134" s="10" t="s">
        <v>15</v>
      </c>
      <c r="D134" s="29" t="s">
        <v>1234</v>
      </c>
      <c r="E134" s="10" t="s">
        <v>941</v>
      </c>
      <c r="F134" s="10">
        <v>1930</v>
      </c>
      <c r="G134" s="20" t="s">
        <v>54</v>
      </c>
      <c r="H134" s="21">
        <v>13677</v>
      </c>
      <c r="I134" s="21">
        <v>4623</v>
      </c>
      <c r="K134" s="10">
        <v>1</v>
      </c>
      <c r="L134" s="10">
        <v>2</v>
      </c>
      <c r="N134" s="10">
        <v>3</v>
      </c>
      <c r="O134" s="10">
        <v>3</v>
      </c>
      <c r="P134" s="21"/>
      <c r="Q134" s="10" t="s">
        <v>40</v>
      </c>
      <c r="R134" s="26">
        <v>36600</v>
      </c>
      <c r="S134" s="27">
        <v>0.05</v>
      </c>
      <c r="T134" s="26">
        <v>34770</v>
      </c>
      <c r="U134" s="28">
        <v>0.46564</v>
      </c>
      <c r="V134" s="26">
        <v>16190.302799999999</v>
      </c>
      <c r="W134" s="26">
        <v>18579.697199999999</v>
      </c>
      <c r="X134" s="27">
        <v>0.09</v>
      </c>
      <c r="Y134" s="26">
        <v>68813.693333333344</v>
      </c>
      <c r="Z134" s="26">
        <v>206441.08</v>
      </c>
    </row>
    <row r="135" spans="1:26" ht="30" x14ac:dyDescent="0.25">
      <c r="A135" s="17" t="s">
        <v>1235</v>
      </c>
      <c r="B135" s="10" t="s">
        <v>1236</v>
      </c>
      <c r="C135" s="10" t="s">
        <v>101</v>
      </c>
      <c r="D135" s="29" t="s">
        <v>1237</v>
      </c>
      <c r="E135" s="10" t="s">
        <v>941</v>
      </c>
      <c r="F135" s="10">
        <v>1956</v>
      </c>
      <c r="G135" s="20" t="s">
        <v>54</v>
      </c>
      <c r="H135" s="21">
        <v>5550</v>
      </c>
      <c r="I135" s="21">
        <v>10000</v>
      </c>
      <c r="K135" s="10">
        <v>10</v>
      </c>
      <c r="N135" s="10">
        <v>10</v>
      </c>
      <c r="O135" s="10">
        <v>12</v>
      </c>
      <c r="P135" s="21">
        <v>1650</v>
      </c>
      <c r="Q135" s="10" t="s">
        <v>40</v>
      </c>
      <c r="R135" s="26">
        <v>126750</v>
      </c>
      <c r="S135" s="27">
        <v>0.05</v>
      </c>
      <c r="T135" s="26">
        <v>120412.5</v>
      </c>
      <c r="U135" s="28">
        <v>0.46564</v>
      </c>
      <c r="V135" s="26">
        <v>56068.876499999998</v>
      </c>
      <c r="W135" s="26">
        <v>64343.623500000002</v>
      </c>
      <c r="X135" s="27">
        <v>0.09</v>
      </c>
      <c r="Y135" s="26">
        <v>59577.429166666669</v>
      </c>
      <c r="Z135" s="26">
        <v>714929.15</v>
      </c>
    </row>
    <row r="136" spans="1:26" x14ac:dyDescent="0.25">
      <c r="A136" s="17" t="s">
        <v>1238</v>
      </c>
      <c r="B136" s="10" t="s">
        <v>1238</v>
      </c>
      <c r="C136" s="10" t="s">
        <v>14</v>
      </c>
      <c r="D136" s="29" t="s">
        <v>1239</v>
      </c>
      <c r="E136" s="10" t="s">
        <v>941</v>
      </c>
      <c r="F136" s="10">
        <v>1973</v>
      </c>
      <c r="G136" s="20" t="s">
        <v>54</v>
      </c>
      <c r="H136" s="21">
        <v>6360</v>
      </c>
      <c r="I136" s="21">
        <v>11572</v>
      </c>
      <c r="K136" s="10">
        <v>16</v>
      </c>
      <c r="N136" s="10">
        <v>16</v>
      </c>
      <c r="O136" s="10">
        <v>16</v>
      </c>
      <c r="P136" s="21"/>
      <c r="Q136" s="10" t="s">
        <v>40</v>
      </c>
      <c r="R136" s="26">
        <v>163200</v>
      </c>
      <c r="S136" s="27">
        <v>0.05</v>
      </c>
      <c r="T136" s="26">
        <v>155040</v>
      </c>
      <c r="U136" s="28">
        <v>0.46564</v>
      </c>
      <c r="V136" s="26">
        <v>72192.825599999996</v>
      </c>
      <c r="W136" s="26">
        <v>82847.174400000004</v>
      </c>
      <c r="X136" s="27">
        <v>0.09</v>
      </c>
      <c r="Y136" s="26">
        <v>57532.76</v>
      </c>
      <c r="Z136" s="26">
        <v>920524.16</v>
      </c>
    </row>
    <row r="137" spans="1:26" x14ac:dyDescent="0.25">
      <c r="A137" s="17" t="s">
        <v>1240</v>
      </c>
      <c r="B137" s="10" t="s">
        <v>1240</v>
      </c>
      <c r="C137" s="10" t="s">
        <v>14</v>
      </c>
      <c r="D137" s="29" t="s">
        <v>1241</v>
      </c>
      <c r="E137" s="10" t="s">
        <v>941</v>
      </c>
      <c r="F137" s="10">
        <v>1962</v>
      </c>
      <c r="G137" s="20" t="s">
        <v>54</v>
      </c>
      <c r="H137" s="21">
        <v>5074</v>
      </c>
      <c r="I137" s="21">
        <v>5580</v>
      </c>
      <c r="J137" s="10">
        <v>1</v>
      </c>
      <c r="L137" s="10">
        <v>8</v>
      </c>
      <c r="N137" s="10">
        <v>9</v>
      </c>
      <c r="O137" s="10">
        <v>8</v>
      </c>
      <c r="P137" s="21"/>
      <c r="Q137" s="10" t="s">
        <v>40</v>
      </c>
      <c r="R137" s="26">
        <v>114000</v>
      </c>
      <c r="S137" s="27">
        <v>0.05</v>
      </c>
      <c r="T137" s="26">
        <v>108300</v>
      </c>
      <c r="U137" s="28">
        <v>0.46564</v>
      </c>
      <c r="V137" s="26">
        <v>50428.811999999998</v>
      </c>
      <c r="W137" s="26">
        <v>57871.188000000002</v>
      </c>
      <c r="X137" s="27">
        <v>0.09</v>
      </c>
      <c r="Y137" s="26">
        <v>80376.650000000009</v>
      </c>
      <c r="Z137" s="26">
        <v>643013.20000000007</v>
      </c>
    </row>
    <row r="138" spans="1:26" ht="30" x14ac:dyDescent="0.25">
      <c r="A138" s="17" t="s">
        <v>1242</v>
      </c>
      <c r="B138" s="10" t="s">
        <v>1243</v>
      </c>
      <c r="C138" s="10" t="s">
        <v>16</v>
      </c>
      <c r="D138" s="29" t="s">
        <v>1244</v>
      </c>
      <c r="E138" s="10" t="s">
        <v>941</v>
      </c>
      <c r="F138" s="10">
        <v>1962</v>
      </c>
      <c r="G138" s="20" t="s">
        <v>55</v>
      </c>
      <c r="H138" s="21">
        <v>6951</v>
      </c>
      <c r="I138" s="21">
        <v>5640</v>
      </c>
      <c r="K138" s="10">
        <v>11</v>
      </c>
      <c r="N138" s="10">
        <v>11</v>
      </c>
      <c r="O138" s="10">
        <v>11</v>
      </c>
      <c r="P138" s="21"/>
      <c r="Q138" s="10" t="s">
        <v>40</v>
      </c>
      <c r="R138" s="26">
        <v>112200</v>
      </c>
      <c r="S138" s="27">
        <v>0.05</v>
      </c>
      <c r="T138" s="26">
        <v>106590</v>
      </c>
      <c r="U138" s="28">
        <v>0.66564000000000001</v>
      </c>
      <c r="V138" s="26">
        <v>70950.567599999995</v>
      </c>
      <c r="W138" s="26">
        <v>35639.432400000005</v>
      </c>
      <c r="X138" s="27">
        <v>0.11</v>
      </c>
      <c r="Y138" s="26">
        <v>29454.076363636366</v>
      </c>
      <c r="Z138" s="26">
        <v>323994.84000000003</v>
      </c>
    </row>
    <row r="139" spans="1:26" x14ac:dyDescent="0.25">
      <c r="A139" s="17" t="s">
        <v>1245</v>
      </c>
      <c r="B139" s="10" t="s">
        <v>1245</v>
      </c>
      <c r="C139" s="10" t="s">
        <v>14</v>
      </c>
      <c r="D139" s="29" t="s">
        <v>1246</v>
      </c>
      <c r="E139" s="10" t="s">
        <v>941</v>
      </c>
      <c r="F139" s="10">
        <v>1960</v>
      </c>
      <c r="G139" s="20" t="s">
        <v>54</v>
      </c>
      <c r="H139" s="21">
        <v>5310</v>
      </c>
      <c r="I139" s="21">
        <v>6156</v>
      </c>
      <c r="K139" s="10">
        <v>12</v>
      </c>
      <c r="N139" s="10">
        <v>12</v>
      </c>
      <c r="O139" s="10">
        <v>12</v>
      </c>
      <c r="P139" s="21"/>
      <c r="Q139" s="10" t="s">
        <v>40</v>
      </c>
      <c r="R139" s="26">
        <v>122400</v>
      </c>
      <c r="S139" s="27">
        <v>0.05</v>
      </c>
      <c r="T139" s="26">
        <v>116280</v>
      </c>
      <c r="U139" s="28">
        <v>0.46564</v>
      </c>
      <c r="V139" s="26">
        <v>54144.619200000001</v>
      </c>
      <c r="W139" s="26">
        <v>62135.380799999999</v>
      </c>
      <c r="X139" s="27">
        <v>0.09</v>
      </c>
      <c r="Y139" s="26">
        <v>57532.76</v>
      </c>
      <c r="Z139" s="26">
        <v>690393.12</v>
      </c>
    </row>
    <row r="140" spans="1:26" ht="30" x14ac:dyDescent="0.25">
      <c r="A140" s="17" t="s">
        <v>1247</v>
      </c>
      <c r="B140" s="10" t="s">
        <v>1248</v>
      </c>
      <c r="C140" s="10" t="s">
        <v>17</v>
      </c>
      <c r="D140" s="29" t="s">
        <v>1249</v>
      </c>
      <c r="E140" s="10" t="s">
        <v>941</v>
      </c>
      <c r="F140" s="10">
        <v>1959</v>
      </c>
      <c r="G140" s="20" t="s">
        <v>54</v>
      </c>
      <c r="H140" s="21">
        <v>5900</v>
      </c>
      <c r="I140" s="21">
        <v>4954</v>
      </c>
      <c r="K140" s="10">
        <v>7</v>
      </c>
      <c r="N140" s="10">
        <v>7</v>
      </c>
      <c r="O140" s="10">
        <v>7</v>
      </c>
      <c r="P140" s="21"/>
      <c r="Q140" s="10" t="s">
        <v>40</v>
      </c>
      <c r="R140" s="26">
        <v>71400</v>
      </c>
      <c r="S140" s="27">
        <v>0.05</v>
      </c>
      <c r="T140" s="26">
        <v>67830</v>
      </c>
      <c r="U140" s="28">
        <v>0.46564</v>
      </c>
      <c r="V140" s="26">
        <v>31584.361199999999</v>
      </c>
      <c r="W140" s="26">
        <v>36245.638800000001</v>
      </c>
      <c r="X140" s="27">
        <v>0.09</v>
      </c>
      <c r="Y140" s="26">
        <v>57532.76</v>
      </c>
      <c r="Z140" s="26">
        <v>402729.32</v>
      </c>
    </row>
    <row r="141" spans="1:26" ht="30" x14ac:dyDescent="0.25">
      <c r="A141" s="17" t="s">
        <v>1250</v>
      </c>
      <c r="B141" s="10" t="s">
        <v>1251</v>
      </c>
      <c r="C141" s="10" t="s">
        <v>17</v>
      </c>
      <c r="D141" s="29" t="s">
        <v>1252</v>
      </c>
      <c r="E141" s="10" t="s">
        <v>941</v>
      </c>
      <c r="F141" s="10">
        <v>1961</v>
      </c>
      <c r="G141" s="20" t="s">
        <v>54</v>
      </c>
      <c r="H141" s="21">
        <v>5900</v>
      </c>
      <c r="I141" s="21">
        <v>6790</v>
      </c>
      <c r="K141" s="10">
        <v>11</v>
      </c>
      <c r="N141" s="10">
        <v>11</v>
      </c>
      <c r="O141" s="10">
        <v>11</v>
      </c>
      <c r="P141" s="21"/>
      <c r="Q141" s="10" t="s">
        <v>40</v>
      </c>
      <c r="R141" s="26">
        <v>112200</v>
      </c>
      <c r="S141" s="27">
        <v>0.05</v>
      </c>
      <c r="T141" s="26">
        <v>106590</v>
      </c>
      <c r="U141" s="28">
        <v>0.46564</v>
      </c>
      <c r="V141" s="26">
        <v>49632.567600000002</v>
      </c>
      <c r="W141" s="26">
        <v>56957.432399999998</v>
      </c>
      <c r="X141" s="27">
        <v>0.09</v>
      </c>
      <c r="Y141" s="26">
        <v>57532.76</v>
      </c>
      <c r="Z141" s="26">
        <v>632860.36</v>
      </c>
    </row>
    <row r="142" spans="1:26" x14ac:dyDescent="0.25">
      <c r="A142" s="17" t="s">
        <v>1253</v>
      </c>
      <c r="B142" s="10" t="s">
        <v>1253</v>
      </c>
      <c r="C142" s="10" t="s">
        <v>14</v>
      </c>
      <c r="D142" s="29" t="s">
        <v>1254</v>
      </c>
      <c r="E142" s="10" t="s">
        <v>941</v>
      </c>
      <c r="F142" s="10">
        <v>1959</v>
      </c>
      <c r="G142" s="20" t="s">
        <v>54</v>
      </c>
      <c r="H142" s="21">
        <v>5900</v>
      </c>
      <c r="I142" s="21">
        <v>7684</v>
      </c>
      <c r="J142" s="10">
        <v>2</v>
      </c>
      <c r="K142" s="10">
        <v>10</v>
      </c>
      <c r="N142" s="10">
        <v>12</v>
      </c>
      <c r="O142" s="10">
        <v>12</v>
      </c>
      <c r="P142" s="21"/>
      <c r="Q142" s="10" t="s">
        <v>40</v>
      </c>
      <c r="R142" s="26">
        <v>118800</v>
      </c>
      <c r="S142" s="27">
        <v>0.05</v>
      </c>
      <c r="T142" s="26">
        <v>112860</v>
      </c>
      <c r="U142" s="28">
        <v>0.46564</v>
      </c>
      <c r="V142" s="26">
        <v>52552.130400000002</v>
      </c>
      <c r="W142" s="26">
        <v>60307.869599999998</v>
      </c>
      <c r="X142" s="27">
        <v>0.09</v>
      </c>
      <c r="Y142" s="26">
        <v>55840.62</v>
      </c>
      <c r="Z142" s="26">
        <v>670087.44000000006</v>
      </c>
    </row>
    <row r="143" spans="1:26" x14ac:dyDescent="0.25">
      <c r="A143" s="17" t="s">
        <v>1255</v>
      </c>
      <c r="B143" s="10" t="s">
        <v>1255</v>
      </c>
      <c r="C143" s="10" t="s">
        <v>14</v>
      </c>
      <c r="D143" s="29" t="s">
        <v>1256</v>
      </c>
      <c r="E143" s="10" t="s">
        <v>941</v>
      </c>
      <c r="F143" s="10">
        <v>1959</v>
      </c>
      <c r="G143" s="20" t="s">
        <v>54</v>
      </c>
      <c r="H143" s="21">
        <v>6951</v>
      </c>
      <c r="I143" s="21">
        <v>3739</v>
      </c>
      <c r="K143" s="10">
        <v>7</v>
      </c>
      <c r="N143" s="10">
        <v>7</v>
      </c>
      <c r="O143" s="10">
        <v>7</v>
      </c>
      <c r="P143" s="21"/>
      <c r="Q143" s="10" t="s">
        <v>40</v>
      </c>
      <c r="R143" s="26">
        <v>71400</v>
      </c>
      <c r="S143" s="27">
        <v>0.05</v>
      </c>
      <c r="T143" s="26">
        <v>67830</v>
      </c>
      <c r="U143" s="28">
        <v>0.46564</v>
      </c>
      <c r="V143" s="26">
        <v>31584.361199999999</v>
      </c>
      <c r="W143" s="26">
        <v>36245.638800000001</v>
      </c>
      <c r="X143" s="27">
        <v>0.09</v>
      </c>
      <c r="Y143" s="26">
        <v>57532.76</v>
      </c>
      <c r="Z143" s="26">
        <v>402729.32</v>
      </c>
    </row>
    <row r="144" spans="1:26" ht="30" x14ac:dyDescent="0.25">
      <c r="A144" s="17" t="s">
        <v>1257</v>
      </c>
      <c r="B144" s="10" t="s">
        <v>1258</v>
      </c>
      <c r="C144" s="10" t="s">
        <v>17</v>
      </c>
      <c r="D144" s="29" t="s">
        <v>1259</v>
      </c>
      <c r="E144" s="10" t="s">
        <v>941</v>
      </c>
      <c r="F144" s="10">
        <v>1958</v>
      </c>
      <c r="G144" s="20" t="s">
        <v>54</v>
      </c>
      <c r="H144" s="21">
        <v>9488</v>
      </c>
      <c r="I144" s="21">
        <v>9948</v>
      </c>
      <c r="K144" s="10">
        <v>16</v>
      </c>
      <c r="N144" s="10">
        <v>16</v>
      </c>
      <c r="O144" s="10">
        <v>8</v>
      </c>
      <c r="P144" s="21"/>
      <c r="Q144" s="10" t="s">
        <v>40</v>
      </c>
      <c r="R144" s="26">
        <v>163200</v>
      </c>
      <c r="S144" s="27">
        <v>0.05</v>
      </c>
      <c r="T144" s="26">
        <v>155040</v>
      </c>
      <c r="U144" s="28">
        <v>0.46564</v>
      </c>
      <c r="V144" s="26">
        <v>72192.825599999996</v>
      </c>
      <c r="W144" s="26">
        <v>82847.174400000004</v>
      </c>
      <c r="X144" s="27">
        <v>0.09</v>
      </c>
      <c r="Y144" s="26">
        <v>115065.52</v>
      </c>
      <c r="Z144" s="26">
        <v>920524.16</v>
      </c>
    </row>
    <row r="145" spans="1:26" x14ac:dyDescent="0.25">
      <c r="A145" s="17" t="s">
        <v>1260</v>
      </c>
      <c r="B145" s="10" t="s">
        <v>1260</v>
      </c>
      <c r="C145" s="10" t="s">
        <v>13</v>
      </c>
      <c r="D145" s="29" t="s">
        <v>1261</v>
      </c>
      <c r="E145" s="10" t="s">
        <v>941</v>
      </c>
      <c r="F145" s="10">
        <v>1964</v>
      </c>
      <c r="G145" s="20" t="s">
        <v>54</v>
      </c>
      <c r="H145" s="21">
        <v>5900</v>
      </c>
      <c r="I145" s="21">
        <v>8082</v>
      </c>
      <c r="K145" s="10">
        <v>12</v>
      </c>
      <c r="N145" s="10">
        <v>12</v>
      </c>
      <c r="O145" s="10">
        <v>12</v>
      </c>
      <c r="P145" s="21"/>
      <c r="Q145" s="10" t="s">
        <v>40</v>
      </c>
      <c r="R145" s="26">
        <v>122400</v>
      </c>
      <c r="S145" s="27">
        <v>0.05</v>
      </c>
      <c r="T145" s="26">
        <v>116280</v>
      </c>
      <c r="U145" s="28">
        <v>0.46564</v>
      </c>
      <c r="V145" s="26">
        <v>54144.619200000001</v>
      </c>
      <c r="W145" s="26">
        <v>62135.380799999999</v>
      </c>
      <c r="X145" s="27">
        <v>0.09</v>
      </c>
      <c r="Y145" s="26">
        <v>57532.76</v>
      </c>
      <c r="Z145" s="26">
        <v>690393.12</v>
      </c>
    </row>
    <row r="146" spans="1:26" ht="45" x14ac:dyDescent="0.25">
      <c r="A146" s="17" t="s">
        <v>1262</v>
      </c>
      <c r="B146" s="10" t="s">
        <v>1263</v>
      </c>
      <c r="C146" s="10" t="s">
        <v>1264</v>
      </c>
      <c r="D146" s="29" t="s">
        <v>1265</v>
      </c>
      <c r="E146" s="10" t="s">
        <v>941</v>
      </c>
      <c r="F146" s="10">
        <v>1966</v>
      </c>
      <c r="G146" s="20" t="s">
        <v>54</v>
      </c>
      <c r="H146" s="21">
        <v>14280</v>
      </c>
      <c r="I146" s="21">
        <v>12560</v>
      </c>
      <c r="K146" s="10">
        <v>9</v>
      </c>
      <c r="L146" s="10">
        <v>15</v>
      </c>
      <c r="N146" s="10">
        <v>24</v>
      </c>
      <c r="O146" s="10">
        <v>24</v>
      </c>
      <c r="P146" s="21"/>
      <c r="Q146" s="10" t="s">
        <v>40</v>
      </c>
      <c r="R146" s="26">
        <v>289800</v>
      </c>
      <c r="S146" s="27">
        <v>0.05</v>
      </c>
      <c r="T146" s="26">
        <v>275310</v>
      </c>
      <c r="U146" s="28">
        <v>0.46564</v>
      </c>
      <c r="V146" s="26">
        <v>128195.3484</v>
      </c>
      <c r="W146" s="26">
        <v>147114.65159999998</v>
      </c>
      <c r="X146" s="27">
        <v>0.09</v>
      </c>
      <c r="Y146" s="26">
        <v>68108.634999999995</v>
      </c>
      <c r="Z146" s="26">
        <v>1634607.2399999998</v>
      </c>
    </row>
    <row r="147" spans="1:26" x14ac:dyDescent="0.25">
      <c r="A147" s="17" t="s">
        <v>1266</v>
      </c>
      <c r="B147" s="10" t="s">
        <v>1266</v>
      </c>
      <c r="C147" s="10" t="s">
        <v>14</v>
      </c>
      <c r="D147" s="29" t="s">
        <v>1267</v>
      </c>
      <c r="E147" s="10" t="s">
        <v>941</v>
      </c>
      <c r="F147" s="10">
        <v>1970</v>
      </c>
      <c r="G147" s="20" t="s">
        <v>54</v>
      </c>
      <c r="H147" s="21">
        <v>10028</v>
      </c>
      <c r="I147" s="21">
        <v>8448</v>
      </c>
      <c r="K147" s="10">
        <v>16</v>
      </c>
      <c r="L147" s="10">
        <v>2</v>
      </c>
      <c r="N147" s="10">
        <v>18</v>
      </c>
      <c r="O147" s="10">
        <v>18</v>
      </c>
      <c r="P147" s="21"/>
      <c r="Q147" s="10" t="s">
        <v>40</v>
      </c>
      <c r="R147" s="26">
        <v>189600</v>
      </c>
      <c r="S147" s="27">
        <v>0.05</v>
      </c>
      <c r="T147" s="26">
        <v>180120</v>
      </c>
      <c r="U147" s="28">
        <v>0.46564</v>
      </c>
      <c r="V147" s="26">
        <v>83871.076799999995</v>
      </c>
      <c r="W147" s="26">
        <v>96248.923200000005</v>
      </c>
      <c r="X147" s="27">
        <v>0.09</v>
      </c>
      <c r="Y147" s="26">
        <v>59412.915555555555</v>
      </c>
      <c r="Z147" s="26">
        <v>1069432.48</v>
      </c>
    </row>
    <row r="148" spans="1:26" ht="105" x14ac:dyDescent="0.25">
      <c r="A148" s="17" t="s">
        <v>1268</v>
      </c>
      <c r="B148" s="10" t="s">
        <v>1269</v>
      </c>
      <c r="C148" s="10" t="s">
        <v>1270</v>
      </c>
      <c r="D148" s="29" t="s">
        <v>1271</v>
      </c>
      <c r="E148" s="10" t="s">
        <v>941</v>
      </c>
      <c r="F148" s="10">
        <v>1969</v>
      </c>
      <c r="G148" s="20" t="s">
        <v>54</v>
      </c>
      <c r="H148" s="21">
        <v>22995</v>
      </c>
      <c r="I148" s="21">
        <v>29859</v>
      </c>
      <c r="L148" s="10">
        <v>32</v>
      </c>
      <c r="N148" s="10">
        <v>32</v>
      </c>
      <c r="O148" s="10">
        <v>32</v>
      </c>
      <c r="P148" s="21"/>
      <c r="Q148" s="10" t="s">
        <v>40</v>
      </c>
      <c r="R148" s="26">
        <v>422400</v>
      </c>
      <c r="S148" s="27">
        <v>0.05</v>
      </c>
      <c r="T148" s="26">
        <v>401280</v>
      </c>
      <c r="U148" s="28">
        <v>0.46564</v>
      </c>
      <c r="V148" s="26">
        <v>186852.01920000001</v>
      </c>
      <c r="W148" s="26">
        <v>214427.98079999999</v>
      </c>
      <c r="X148" s="27">
        <v>0.09</v>
      </c>
      <c r="Y148" s="26">
        <v>74454.16</v>
      </c>
      <c r="Z148" s="26">
        <v>2382533.12</v>
      </c>
    </row>
    <row r="149" spans="1:26" x14ac:dyDescent="0.25">
      <c r="A149" s="17" t="s">
        <v>1272</v>
      </c>
      <c r="B149" s="10" t="s">
        <v>1272</v>
      </c>
      <c r="C149" s="10" t="s">
        <v>14</v>
      </c>
      <c r="D149" s="29" t="s">
        <v>1273</v>
      </c>
      <c r="E149" s="10" t="s">
        <v>941</v>
      </c>
      <c r="F149" s="10">
        <v>1964</v>
      </c>
      <c r="G149" s="20" t="s">
        <v>54</v>
      </c>
      <c r="H149" s="21">
        <v>4750</v>
      </c>
      <c r="I149" s="21">
        <v>5526</v>
      </c>
      <c r="J149" s="10">
        <v>1</v>
      </c>
      <c r="K149" s="10">
        <v>9</v>
      </c>
      <c r="N149" s="10">
        <v>10</v>
      </c>
      <c r="O149" s="10">
        <v>10</v>
      </c>
      <c r="P149" s="21"/>
      <c r="Q149" s="10" t="s">
        <v>40</v>
      </c>
      <c r="R149" s="26">
        <v>100200</v>
      </c>
      <c r="S149" s="27">
        <v>0.05</v>
      </c>
      <c r="T149" s="26">
        <v>95190</v>
      </c>
      <c r="U149" s="28">
        <v>0.46564</v>
      </c>
      <c r="V149" s="26">
        <v>44324.2716</v>
      </c>
      <c r="W149" s="26">
        <v>50865.7284</v>
      </c>
      <c r="X149" s="27">
        <v>0.09</v>
      </c>
      <c r="Y149" s="26">
        <v>56517.476000000002</v>
      </c>
      <c r="Z149" s="26">
        <v>565174.76</v>
      </c>
    </row>
    <row r="150" spans="1:26" x14ac:dyDescent="0.25">
      <c r="A150" s="17" t="s">
        <v>1274</v>
      </c>
      <c r="B150" s="10" t="s">
        <v>1274</v>
      </c>
      <c r="C150" s="10" t="s">
        <v>14</v>
      </c>
      <c r="D150" s="29" t="s">
        <v>1275</v>
      </c>
      <c r="E150" s="10" t="s">
        <v>941</v>
      </c>
      <c r="F150" s="10">
        <v>1964</v>
      </c>
      <c r="G150" s="20" t="s">
        <v>54</v>
      </c>
      <c r="H150" s="21">
        <v>5983</v>
      </c>
      <c r="I150" s="21">
        <v>5526</v>
      </c>
      <c r="J150" s="10">
        <v>1</v>
      </c>
      <c r="K150" s="10">
        <v>9</v>
      </c>
      <c r="N150" s="10">
        <v>10</v>
      </c>
      <c r="O150" s="10">
        <v>10</v>
      </c>
      <c r="P150" s="21"/>
      <c r="Q150" s="10" t="s">
        <v>40</v>
      </c>
      <c r="R150" s="26">
        <v>100200</v>
      </c>
      <c r="S150" s="27">
        <v>0.05</v>
      </c>
      <c r="T150" s="26">
        <v>95190</v>
      </c>
      <c r="U150" s="28">
        <v>0.46564</v>
      </c>
      <c r="V150" s="26">
        <v>44324.2716</v>
      </c>
      <c r="W150" s="26">
        <v>50865.7284</v>
      </c>
      <c r="X150" s="27">
        <v>0.09</v>
      </c>
      <c r="Y150" s="26">
        <v>56517.476000000002</v>
      </c>
      <c r="Z150" s="26">
        <v>565174.76</v>
      </c>
    </row>
    <row r="151" spans="1:26" x14ac:dyDescent="0.25">
      <c r="A151" s="17" t="s">
        <v>1276</v>
      </c>
      <c r="B151" s="10" t="s">
        <v>1276</v>
      </c>
      <c r="C151" s="10" t="s">
        <v>14</v>
      </c>
      <c r="D151" s="29" t="s">
        <v>1277</v>
      </c>
      <c r="E151" s="10" t="s">
        <v>941</v>
      </c>
      <c r="F151" s="10">
        <v>1964</v>
      </c>
      <c r="G151" s="20" t="s">
        <v>55</v>
      </c>
      <c r="H151" s="21">
        <v>5985</v>
      </c>
      <c r="I151" s="21">
        <v>5526</v>
      </c>
      <c r="J151" s="10">
        <v>1</v>
      </c>
      <c r="K151" s="10">
        <v>9</v>
      </c>
      <c r="N151" s="10">
        <v>10</v>
      </c>
      <c r="O151" s="10">
        <v>10</v>
      </c>
      <c r="P151" s="21"/>
      <c r="Q151" s="10" t="s">
        <v>40</v>
      </c>
      <c r="R151" s="26">
        <v>100200</v>
      </c>
      <c r="S151" s="27">
        <v>0.05</v>
      </c>
      <c r="T151" s="26">
        <v>95190</v>
      </c>
      <c r="U151" s="28">
        <v>0.66564000000000001</v>
      </c>
      <c r="V151" s="26">
        <v>63362.2716</v>
      </c>
      <c r="W151" s="26">
        <v>31827.7284</v>
      </c>
      <c r="X151" s="27">
        <v>0.11</v>
      </c>
      <c r="Y151" s="26">
        <v>28934.298545454549</v>
      </c>
      <c r="Z151" s="26">
        <v>289342.98545454547</v>
      </c>
    </row>
    <row r="152" spans="1:26" x14ac:dyDescent="0.25">
      <c r="A152" s="17" t="s">
        <v>585</v>
      </c>
      <c r="B152" s="10" t="s">
        <v>585</v>
      </c>
      <c r="C152" s="10" t="s">
        <v>15</v>
      </c>
      <c r="D152" s="29" t="s">
        <v>1278</v>
      </c>
      <c r="E152" s="10" t="s">
        <v>941</v>
      </c>
      <c r="F152" s="10">
        <v>1959</v>
      </c>
      <c r="G152" s="20" t="s">
        <v>54</v>
      </c>
      <c r="H152" s="21">
        <v>15625</v>
      </c>
      <c r="I152" s="21">
        <v>13530</v>
      </c>
      <c r="K152" s="10">
        <v>17</v>
      </c>
      <c r="N152" s="10">
        <v>17</v>
      </c>
      <c r="O152" s="10">
        <v>17</v>
      </c>
      <c r="P152" s="21"/>
      <c r="Q152" s="10" t="s">
        <v>40</v>
      </c>
      <c r="R152" s="26">
        <v>173400</v>
      </c>
      <c r="S152" s="27">
        <v>0.05</v>
      </c>
      <c r="T152" s="26">
        <v>164730</v>
      </c>
      <c r="U152" s="28">
        <v>0.46564</v>
      </c>
      <c r="V152" s="26">
        <v>76704.877200000003</v>
      </c>
      <c r="W152" s="26">
        <v>88025.122799999997</v>
      </c>
      <c r="X152" s="27">
        <v>0.09</v>
      </c>
      <c r="Y152" s="26">
        <v>57532.76</v>
      </c>
      <c r="Z152" s="26">
        <v>978056.92</v>
      </c>
    </row>
    <row r="153" spans="1:26" ht="45" x14ac:dyDescent="0.25">
      <c r="A153" s="17" t="s">
        <v>1279</v>
      </c>
      <c r="B153" s="10" t="s">
        <v>1280</v>
      </c>
      <c r="C153" s="10" t="s">
        <v>951</v>
      </c>
      <c r="D153" s="29" t="s">
        <v>1281</v>
      </c>
      <c r="E153" s="10" t="s">
        <v>941</v>
      </c>
      <c r="F153" s="10">
        <v>1957</v>
      </c>
      <c r="G153" s="20" t="s">
        <v>54</v>
      </c>
      <c r="H153" s="21">
        <v>8850</v>
      </c>
      <c r="I153" s="21">
        <v>10440</v>
      </c>
      <c r="K153" s="10">
        <v>14</v>
      </c>
      <c r="N153" s="10">
        <v>14</v>
      </c>
      <c r="O153" s="10">
        <v>14</v>
      </c>
      <c r="P153" s="21"/>
      <c r="Q153" s="10" t="s">
        <v>40</v>
      </c>
      <c r="R153" s="26">
        <v>142800</v>
      </c>
      <c r="S153" s="27">
        <v>0.05</v>
      </c>
      <c r="T153" s="26">
        <v>135660</v>
      </c>
      <c r="U153" s="28">
        <v>0.46564</v>
      </c>
      <c r="V153" s="26">
        <v>63168.722399999999</v>
      </c>
      <c r="W153" s="26">
        <v>72491.277600000001</v>
      </c>
      <c r="X153" s="27">
        <v>0.09</v>
      </c>
      <c r="Y153" s="26">
        <v>57532.76</v>
      </c>
      <c r="Z153" s="26">
        <v>805458.64</v>
      </c>
    </row>
    <row r="154" spans="1:26" x14ac:dyDescent="0.25">
      <c r="A154" s="17" t="s">
        <v>1282</v>
      </c>
      <c r="B154" s="10" t="s">
        <v>1282</v>
      </c>
      <c r="C154" s="10" t="s">
        <v>14</v>
      </c>
      <c r="D154" s="29" t="s">
        <v>1283</v>
      </c>
      <c r="E154" s="10" t="s">
        <v>941</v>
      </c>
      <c r="F154" s="10">
        <v>1958</v>
      </c>
      <c r="G154" s="20" t="s">
        <v>54</v>
      </c>
      <c r="H154" s="21">
        <v>5948</v>
      </c>
      <c r="I154" s="21">
        <v>6080</v>
      </c>
      <c r="K154" s="10">
        <v>8</v>
      </c>
      <c r="L154" s="10">
        <v>1</v>
      </c>
      <c r="N154" s="10">
        <v>9</v>
      </c>
      <c r="O154" s="10">
        <v>9</v>
      </c>
      <c r="P154" s="21"/>
      <c r="Q154" s="10" t="s">
        <v>40</v>
      </c>
      <c r="R154" s="26">
        <v>94800</v>
      </c>
      <c r="S154" s="27">
        <v>0.05</v>
      </c>
      <c r="T154" s="26">
        <v>90060</v>
      </c>
      <c r="U154" s="28">
        <v>0.46564</v>
      </c>
      <c r="V154" s="26">
        <v>41935.538399999998</v>
      </c>
      <c r="W154" s="26">
        <v>48124.461600000002</v>
      </c>
      <c r="X154" s="27">
        <v>0.09</v>
      </c>
      <c r="Y154" s="26">
        <v>59412.915555555555</v>
      </c>
      <c r="Z154" s="26">
        <v>534716.24</v>
      </c>
    </row>
    <row r="155" spans="1:26" ht="45" x14ac:dyDescent="0.25">
      <c r="A155" s="17" t="s">
        <v>1284</v>
      </c>
      <c r="B155" s="10" t="s">
        <v>1285</v>
      </c>
      <c r="C155" s="10" t="s">
        <v>100</v>
      </c>
      <c r="D155" s="29" t="s">
        <v>1286</v>
      </c>
      <c r="E155" s="10" t="s">
        <v>941</v>
      </c>
      <c r="F155" s="10">
        <v>1965</v>
      </c>
      <c r="G155" s="20" t="s">
        <v>55</v>
      </c>
      <c r="H155" s="21">
        <v>8850</v>
      </c>
      <c r="I155" s="21">
        <v>6844</v>
      </c>
      <c r="K155" s="10">
        <v>12</v>
      </c>
      <c r="N155" s="10">
        <v>12</v>
      </c>
      <c r="O155" s="10">
        <v>12</v>
      </c>
      <c r="P155" s="21"/>
      <c r="Q155" s="10" t="s">
        <v>40</v>
      </c>
      <c r="R155" s="26">
        <v>122400</v>
      </c>
      <c r="S155" s="27">
        <v>0.05</v>
      </c>
      <c r="T155" s="26">
        <v>116280</v>
      </c>
      <c r="U155" s="28">
        <v>0.66564000000000001</v>
      </c>
      <c r="V155" s="26">
        <v>77400.619200000001</v>
      </c>
      <c r="W155" s="26">
        <v>38879.380799999999</v>
      </c>
      <c r="X155" s="27">
        <v>0.11</v>
      </c>
      <c r="Y155" s="26">
        <v>29454.076363636366</v>
      </c>
      <c r="Z155" s="26">
        <v>353448.91636363638</v>
      </c>
    </row>
    <row r="156" spans="1:26" ht="30" x14ac:dyDescent="0.25">
      <c r="A156" s="17" t="s">
        <v>1287</v>
      </c>
      <c r="B156" s="10" t="s">
        <v>1288</v>
      </c>
      <c r="C156" s="10" t="s">
        <v>101</v>
      </c>
      <c r="D156" s="29" t="s">
        <v>1289</v>
      </c>
      <c r="E156" s="10" t="s">
        <v>941</v>
      </c>
      <c r="F156" s="10">
        <v>1958</v>
      </c>
      <c r="G156" s="20" t="s">
        <v>54</v>
      </c>
      <c r="H156" s="21">
        <v>6950</v>
      </c>
      <c r="I156" s="21">
        <v>7266</v>
      </c>
      <c r="K156" s="10">
        <v>9</v>
      </c>
      <c r="N156" s="10">
        <v>9</v>
      </c>
      <c r="O156" s="10">
        <v>11</v>
      </c>
      <c r="P156" s="21">
        <v>2034</v>
      </c>
      <c r="Q156" s="10" t="s">
        <v>40</v>
      </c>
      <c r="R156" s="26">
        <v>122310</v>
      </c>
      <c r="S156" s="27">
        <v>0.05</v>
      </c>
      <c r="T156" s="26">
        <v>116194.5</v>
      </c>
      <c r="U156" s="28">
        <v>0.46564</v>
      </c>
      <c r="V156" s="26">
        <v>54104.806980000001</v>
      </c>
      <c r="W156" s="26">
        <v>62089.693019999999</v>
      </c>
      <c r="X156" s="27">
        <v>0.09</v>
      </c>
      <c r="Y156" s="26">
        <v>62716.861636363639</v>
      </c>
      <c r="Z156" s="26">
        <v>689885.478</v>
      </c>
    </row>
    <row r="157" spans="1:26" ht="30" x14ac:dyDescent="0.25">
      <c r="A157" s="17" t="s">
        <v>1290</v>
      </c>
      <c r="B157" s="10" t="s">
        <v>1291</v>
      </c>
      <c r="C157" s="10" t="s">
        <v>17</v>
      </c>
      <c r="D157" s="29" t="s">
        <v>1292</v>
      </c>
      <c r="E157" s="10" t="s">
        <v>941</v>
      </c>
      <c r="F157" s="10">
        <v>1962</v>
      </c>
      <c r="G157" s="20" t="s">
        <v>54</v>
      </c>
      <c r="H157" s="21">
        <v>5900</v>
      </c>
      <c r="I157" s="21">
        <v>6284</v>
      </c>
      <c r="K157" s="10">
        <v>10</v>
      </c>
      <c r="N157" s="10">
        <v>10</v>
      </c>
      <c r="O157" s="10">
        <v>10</v>
      </c>
      <c r="P157" s="21"/>
      <c r="Q157" s="10" t="s">
        <v>40</v>
      </c>
      <c r="R157" s="26">
        <v>102000</v>
      </c>
      <c r="S157" s="27">
        <v>0.05</v>
      </c>
      <c r="T157" s="26">
        <v>96900</v>
      </c>
      <c r="U157" s="28">
        <v>0.46564</v>
      </c>
      <c r="V157" s="26">
        <v>45120.516000000003</v>
      </c>
      <c r="W157" s="26">
        <v>51779.483999999997</v>
      </c>
      <c r="X157" s="27">
        <v>0.09</v>
      </c>
      <c r="Y157" s="26">
        <v>57532.759999999995</v>
      </c>
      <c r="Z157" s="26">
        <v>575327.6</v>
      </c>
    </row>
    <row r="158" spans="1:26" x14ac:dyDescent="0.25">
      <c r="A158" s="17" t="s">
        <v>1293</v>
      </c>
      <c r="B158" s="10" t="s">
        <v>1293</v>
      </c>
      <c r="C158" s="10" t="s">
        <v>14</v>
      </c>
      <c r="D158" s="29" t="s">
        <v>1294</v>
      </c>
      <c r="E158" s="10" t="s">
        <v>941</v>
      </c>
      <c r="F158" s="10">
        <v>1961</v>
      </c>
      <c r="G158" s="20" t="s">
        <v>54</v>
      </c>
      <c r="H158" s="21">
        <v>5358</v>
      </c>
      <c r="I158" s="21">
        <v>4626</v>
      </c>
      <c r="K158" s="10">
        <v>7</v>
      </c>
      <c r="N158" s="10">
        <v>7</v>
      </c>
      <c r="O158" s="10">
        <v>7</v>
      </c>
      <c r="P158" s="21"/>
      <c r="Q158" s="10" t="s">
        <v>40</v>
      </c>
      <c r="R158" s="26">
        <v>71400</v>
      </c>
      <c r="S158" s="27">
        <v>0.05</v>
      </c>
      <c r="T158" s="26">
        <v>67830</v>
      </c>
      <c r="U158" s="28">
        <v>0.46564</v>
      </c>
      <c r="V158" s="26">
        <v>31584.361199999999</v>
      </c>
      <c r="W158" s="26">
        <v>36245.638800000001</v>
      </c>
      <c r="X158" s="27">
        <v>0.09</v>
      </c>
      <c r="Y158" s="26">
        <v>57532.76</v>
      </c>
      <c r="Z158" s="26">
        <v>402729.32</v>
      </c>
    </row>
    <row r="159" spans="1:26" x14ac:dyDescent="0.25">
      <c r="A159" s="17" t="s">
        <v>1295</v>
      </c>
      <c r="B159" s="10" t="s">
        <v>1295</v>
      </c>
      <c r="C159" s="10" t="s">
        <v>14</v>
      </c>
      <c r="D159" s="29" t="s">
        <v>1296</v>
      </c>
      <c r="E159" s="10" t="s">
        <v>941</v>
      </c>
      <c r="F159" s="10">
        <v>1959</v>
      </c>
      <c r="G159" s="20" t="s">
        <v>54</v>
      </c>
      <c r="H159" s="21">
        <v>5015</v>
      </c>
      <c r="I159" s="21">
        <v>5520</v>
      </c>
      <c r="K159" s="10">
        <v>8</v>
      </c>
      <c r="N159" s="10">
        <v>8</v>
      </c>
      <c r="O159" s="10">
        <v>8</v>
      </c>
      <c r="P159" s="21"/>
      <c r="Q159" s="10" t="s">
        <v>40</v>
      </c>
      <c r="R159" s="26">
        <v>81600</v>
      </c>
      <c r="S159" s="27">
        <v>0.05</v>
      </c>
      <c r="T159" s="26">
        <v>77520</v>
      </c>
      <c r="U159" s="28">
        <v>0.46564</v>
      </c>
      <c r="V159" s="26">
        <v>36096.412799999998</v>
      </c>
      <c r="W159" s="26">
        <v>41423.587200000002</v>
      </c>
      <c r="X159" s="27">
        <v>0.09</v>
      </c>
      <c r="Y159" s="26">
        <v>57532.76</v>
      </c>
      <c r="Z159" s="26">
        <v>460262.08</v>
      </c>
    </row>
    <row r="160" spans="1:26" x14ac:dyDescent="0.25">
      <c r="A160" s="17" t="s">
        <v>1297</v>
      </c>
      <c r="B160" s="10" t="s">
        <v>1297</v>
      </c>
      <c r="C160" s="10" t="s">
        <v>14</v>
      </c>
      <c r="D160" s="29" t="s">
        <v>1298</v>
      </c>
      <c r="E160" s="10" t="s">
        <v>941</v>
      </c>
      <c r="F160" s="10">
        <v>1960</v>
      </c>
      <c r="G160" s="20" t="s">
        <v>54</v>
      </c>
      <c r="H160" s="21">
        <v>5015</v>
      </c>
      <c r="I160" s="21">
        <v>5580</v>
      </c>
      <c r="K160" s="10">
        <v>8</v>
      </c>
      <c r="N160" s="10">
        <v>8</v>
      </c>
      <c r="O160" s="10">
        <v>8</v>
      </c>
      <c r="P160" s="21"/>
      <c r="Q160" s="10" t="s">
        <v>40</v>
      </c>
      <c r="R160" s="26">
        <v>81600</v>
      </c>
      <c r="S160" s="27">
        <v>0.05</v>
      </c>
      <c r="T160" s="26">
        <v>77520</v>
      </c>
      <c r="U160" s="28">
        <v>0.46564</v>
      </c>
      <c r="V160" s="26">
        <v>36096.412799999998</v>
      </c>
      <c r="W160" s="26">
        <v>41423.587200000002</v>
      </c>
      <c r="X160" s="27">
        <v>0.09</v>
      </c>
      <c r="Y160" s="26">
        <v>57532.76</v>
      </c>
      <c r="Z160" s="26">
        <v>460262.08</v>
      </c>
    </row>
    <row r="161" spans="1:27" x14ac:dyDescent="0.25">
      <c r="A161" s="17" t="s">
        <v>1299</v>
      </c>
      <c r="B161" s="10" t="s">
        <v>1299</v>
      </c>
      <c r="C161" s="10" t="s">
        <v>13</v>
      </c>
      <c r="D161" s="29" t="s">
        <v>1300</v>
      </c>
      <c r="E161" s="10" t="s">
        <v>1150</v>
      </c>
      <c r="F161" s="10">
        <v>1962</v>
      </c>
      <c r="G161" s="20" t="s">
        <v>54</v>
      </c>
      <c r="H161" s="21">
        <v>4383</v>
      </c>
      <c r="I161" s="21">
        <v>7800</v>
      </c>
      <c r="K161" s="10">
        <v>6</v>
      </c>
      <c r="L161" s="10">
        <v>6</v>
      </c>
      <c r="N161" s="10">
        <v>12</v>
      </c>
      <c r="O161" s="10">
        <v>12</v>
      </c>
      <c r="P161" s="21"/>
      <c r="Q161" s="10" t="s">
        <v>40</v>
      </c>
      <c r="R161" s="26">
        <v>140400</v>
      </c>
      <c r="S161" s="27">
        <v>0.05</v>
      </c>
      <c r="T161" s="26">
        <v>133380</v>
      </c>
      <c r="U161" s="28">
        <v>0.46564</v>
      </c>
      <c r="V161" s="26">
        <v>62107.063199999997</v>
      </c>
      <c r="W161" s="26">
        <v>71272.936799999996</v>
      </c>
      <c r="X161" s="27">
        <v>0.09</v>
      </c>
      <c r="Y161" s="26">
        <v>65993.460000000006</v>
      </c>
      <c r="Z161" s="26">
        <v>791921.52</v>
      </c>
    </row>
    <row r="162" spans="1:27" x14ac:dyDescent="0.25">
      <c r="A162" s="17" t="s">
        <v>1301</v>
      </c>
      <c r="B162" s="10" t="s">
        <v>1301</v>
      </c>
      <c r="C162" s="10" t="s">
        <v>13</v>
      </c>
      <c r="D162" s="29" t="s">
        <v>1302</v>
      </c>
      <c r="E162" s="10" t="s">
        <v>1150</v>
      </c>
      <c r="F162" s="10">
        <v>1961</v>
      </c>
      <c r="G162" s="20" t="s">
        <v>54</v>
      </c>
      <c r="H162" s="21">
        <v>5563</v>
      </c>
      <c r="I162" s="21">
        <v>7800</v>
      </c>
      <c r="K162" s="10">
        <v>6</v>
      </c>
      <c r="L162" s="10">
        <v>6</v>
      </c>
      <c r="N162" s="10">
        <v>12</v>
      </c>
      <c r="O162" s="10">
        <v>12</v>
      </c>
      <c r="P162" s="21"/>
      <c r="Q162" s="10" t="s">
        <v>40</v>
      </c>
      <c r="R162" s="26">
        <v>140400</v>
      </c>
      <c r="S162" s="27">
        <v>0.05</v>
      </c>
      <c r="T162" s="26">
        <v>133380</v>
      </c>
      <c r="U162" s="28">
        <v>0.46564</v>
      </c>
      <c r="V162" s="26">
        <v>62107.063199999997</v>
      </c>
      <c r="W162" s="26">
        <v>71272.936799999996</v>
      </c>
      <c r="X162" s="27">
        <v>0.09</v>
      </c>
      <c r="Y162" s="26">
        <v>65993.460000000006</v>
      </c>
      <c r="Z162" s="26">
        <v>791921.52</v>
      </c>
    </row>
    <row r="163" spans="1:27" x14ac:dyDescent="0.25">
      <c r="A163" s="17" t="s">
        <v>1303</v>
      </c>
      <c r="B163" s="10" t="s">
        <v>1303</v>
      </c>
      <c r="C163" s="10" t="s">
        <v>13</v>
      </c>
      <c r="D163" s="29" t="s">
        <v>1304</v>
      </c>
      <c r="E163" s="10" t="s">
        <v>1150</v>
      </c>
      <c r="F163" s="10">
        <v>1962</v>
      </c>
      <c r="G163" s="20" t="s">
        <v>54</v>
      </c>
      <c r="H163" s="21">
        <v>5685</v>
      </c>
      <c r="I163" s="21">
        <v>7800</v>
      </c>
      <c r="K163" s="10">
        <v>6</v>
      </c>
      <c r="L163" s="10">
        <v>6</v>
      </c>
      <c r="N163" s="10">
        <v>12</v>
      </c>
      <c r="O163" s="10">
        <v>12</v>
      </c>
      <c r="P163" s="21"/>
      <c r="Q163" s="10" t="s">
        <v>40</v>
      </c>
      <c r="R163" s="26">
        <v>140400</v>
      </c>
      <c r="S163" s="27">
        <v>0.05</v>
      </c>
      <c r="T163" s="26">
        <v>133380</v>
      </c>
      <c r="U163" s="28">
        <v>0.46564</v>
      </c>
      <c r="V163" s="26">
        <v>62107.063199999997</v>
      </c>
      <c r="W163" s="26">
        <v>71272.936799999996</v>
      </c>
      <c r="X163" s="27">
        <v>0.09</v>
      </c>
      <c r="Y163" s="26">
        <v>65993.460000000006</v>
      </c>
      <c r="Z163" s="26">
        <v>791921.52</v>
      </c>
    </row>
    <row r="164" spans="1:27" x14ac:dyDescent="0.25">
      <c r="A164" s="17" t="s">
        <v>1305</v>
      </c>
      <c r="B164" s="10" t="s">
        <v>1305</v>
      </c>
      <c r="C164" s="10" t="s">
        <v>13</v>
      </c>
      <c r="D164" s="29" t="s">
        <v>1306</v>
      </c>
      <c r="E164" s="10" t="s">
        <v>1150</v>
      </c>
      <c r="F164" s="10">
        <v>1962</v>
      </c>
      <c r="G164" s="20" t="s">
        <v>54</v>
      </c>
      <c r="H164" s="21">
        <v>5567</v>
      </c>
      <c r="I164" s="21">
        <v>7800</v>
      </c>
      <c r="K164" s="10">
        <v>6</v>
      </c>
      <c r="L164" s="10">
        <v>6</v>
      </c>
      <c r="N164" s="10">
        <v>12</v>
      </c>
      <c r="O164" s="10">
        <v>12</v>
      </c>
      <c r="P164" s="21"/>
      <c r="Q164" s="10" t="s">
        <v>40</v>
      </c>
      <c r="R164" s="26">
        <v>140400</v>
      </c>
      <c r="S164" s="27">
        <v>0.05</v>
      </c>
      <c r="T164" s="26">
        <v>133380</v>
      </c>
      <c r="U164" s="28">
        <v>0.46564</v>
      </c>
      <c r="V164" s="26">
        <v>62107.063199999997</v>
      </c>
      <c r="W164" s="26">
        <v>71272.936799999996</v>
      </c>
      <c r="X164" s="27">
        <v>0.09</v>
      </c>
      <c r="Y164" s="26">
        <v>65993.460000000006</v>
      </c>
      <c r="Z164" s="26">
        <v>791921.52</v>
      </c>
    </row>
    <row r="165" spans="1:27" x14ac:dyDescent="0.25">
      <c r="A165" s="17" t="s">
        <v>1307</v>
      </c>
      <c r="B165" s="10" t="s">
        <v>1307</v>
      </c>
      <c r="C165" s="10" t="s">
        <v>13</v>
      </c>
      <c r="D165" s="29" t="s">
        <v>1308</v>
      </c>
      <c r="E165" s="10" t="s">
        <v>1150</v>
      </c>
      <c r="F165" s="10">
        <v>1962</v>
      </c>
      <c r="G165" s="20" t="s">
        <v>54</v>
      </c>
      <c r="H165" s="21">
        <v>5563</v>
      </c>
      <c r="I165" s="21">
        <v>7800</v>
      </c>
      <c r="K165" s="10">
        <v>6</v>
      </c>
      <c r="L165" s="10">
        <v>6</v>
      </c>
      <c r="N165" s="10">
        <v>12</v>
      </c>
      <c r="O165" s="10">
        <v>12</v>
      </c>
      <c r="P165" s="21"/>
      <c r="Q165" s="10" t="s">
        <v>40</v>
      </c>
      <c r="R165" s="26">
        <v>140400</v>
      </c>
      <c r="S165" s="27">
        <v>0.05</v>
      </c>
      <c r="T165" s="26">
        <v>133380</v>
      </c>
      <c r="U165" s="28">
        <v>0.46564</v>
      </c>
      <c r="V165" s="26">
        <v>62107.063199999997</v>
      </c>
      <c r="W165" s="26">
        <v>71272.936799999996</v>
      </c>
      <c r="X165" s="27">
        <v>0.09</v>
      </c>
      <c r="Y165" s="26">
        <v>65993.460000000006</v>
      </c>
      <c r="Z165" s="26">
        <v>791921.52</v>
      </c>
    </row>
    <row r="166" spans="1:27" x14ac:dyDescent="0.25">
      <c r="A166" s="17" t="s">
        <v>1309</v>
      </c>
      <c r="B166" s="10" t="s">
        <v>1309</v>
      </c>
      <c r="C166" s="10" t="s">
        <v>13</v>
      </c>
      <c r="D166" s="29" t="s">
        <v>1310</v>
      </c>
      <c r="E166" s="10" t="s">
        <v>1150</v>
      </c>
      <c r="F166" s="10">
        <v>1962</v>
      </c>
      <c r="G166" s="20" t="s">
        <v>54</v>
      </c>
      <c r="H166" s="21">
        <v>4319</v>
      </c>
      <c r="I166" s="21">
        <v>7800</v>
      </c>
      <c r="K166" s="10">
        <v>6</v>
      </c>
      <c r="L166" s="10">
        <v>6</v>
      </c>
      <c r="N166" s="10">
        <v>12</v>
      </c>
      <c r="O166" s="10">
        <v>12</v>
      </c>
      <c r="P166" s="21"/>
      <c r="Q166" s="10" t="s">
        <v>40</v>
      </c>
      <c r="R166" s="26">
        <v>140400</v>
      </c>
      <c r="S166" s="27">
        <v>0.05</v>
      </c>
      <c r="T166" s="26">
        <v>133380</v>
      </c>
      <c r="U166" s="28">
        <v>0.46564</v>
      </c>
      <c r="V166" s="26">
        <v>62107.063199999997</v>
      </c>
      <c r="W166" s="26">
        <v>71272.936799999996</v>
      </c>
      <c r="X166" s="27">
        <v>0.09</v>
      </c>
      <c r="Y166" s="26">
        <v>65993.460000000006</v>
      </c>
      <c r="Z166" s="26">
        <v>791921.52</v>
      </c>
    </row>
    <row r="167" spans="1:27" x14ac:dyDescent="0.25">
      <c r="A167" s="17" t="s">
        <v>1311</v>
      </c>
      <c r="B167" s="10" t="s">
        <v>1311</v>
      </c>
      <c r="C167" s="10" t="s">
        <v>13</v>
      </c>
      <c r="D167" s="29" t="s">
        <v>1312</v>
      </c>
      <c r="E167" s="10" t="s">
        <v>1150</v>
      </c>
      <c r="F167" s="10">
        <v>1997</v>
      </c>
      <c r="G167" s="20" t="s">
        <v>54</v>
      </c>
      <c r="H167" s="21">
        <v>120462</v>
      </c>
      <c r="I167" s="21">
        <v>60170</v>
      </c>
      <c r="K167" s="10">
        <v>72</v>
      </c>
      <c r="N167" s="10">
        <v>72</v>
      </c>
      <c r="O167" s="10">
        <v>72</v>
      </c>
      <c r="P167" s="21"/>
      <c r="Q167" s="10" t="s">
        <v>40</v>
      </c>
      <c r="R167" s="26">
        <v>734400</v>
      </c>
      <c r="S167" s="27">
        <v>0.05</v>
      </c>
      <c r="T167" s="26">
        <v>697680</v>
      </c>
      <c r="U167" s="28">
        <v>0.46564</v>
      </c>
      <c r="V167" s="26">
        <v>324867.71519999998</v>
      </c>
      <c r="W167" s="26">
        <v>372812.28480000002</v>
      </c>
      <c r="X167" s="27">
        <v>0.09</v>
      </c>
      <c r="Y167" s="26">
        <v>57532.76</v>
      </c>
      <c r="Z167" s="26">
        <v>4142358.72</v>
      </c>
    </row>
    <row r="168" spans="1:27" x14ac:dyDescent="0.25">
      <c r="A168" s="17" t="s">
        <v>1313</v>
      </c>
      <c r="B168" s="10" t="s">
        <v>1313</v>
      </c>
      <c r="C168" s="10" t="s">
        <v>14</v>
      </c>
      <c r="D168" s="29" t="s">
        <v>1314</v>
      </c>
      <c r="E168" s="10" t="s">
        <v>1150</v>
      </c>
      <c r="F168" s="10">
        <v>1963</v>
      </c>
      <c r="G168" s="20" t="s">
        <v>54</v>
      </c>
      <c r="H168" s="21">
        <v>6325</v>
      </c>
      <c r="I168" s="21">
        <v>5352</v>
      </c>
      <c r="K168" s="10">
        <v>10</v>
      </c>
      <c r="N168" s="10">
        <v>10</v>
      </c>
      <c r="O168" s="10">
        <v>10</v>
      </c>
      <c r="P168" s="21"/>
      <c r="Q168" s="10" t="s">
        <v>40</v>
      </c>
      <c r="R168" s="26">
        <v>102000</v>
      </c>
      <c r="S168" s="27">
        <v>0.05</v>
      </c>
      <c r="T168" s="26">
        <v>96900</v>
      </c>
      <c r="U168" s="28">
        <v>0.46564</v>
      </c>
      <c r="V168" s="26">
        <v>45120.516000000003</v>
      </c>
      <c r="W168" s="26">
        <v>51779.483999999997</v>
      </c>
      <c r="X168" s="27">
        <v>0.09</v>
      </c>
      <c r="Y168" s="26">
        <v>57532.759999999995</v>
      </c>
      <c r="Z168" s="26">
        <v>575327.6</v>
      </c>
    </row>
    <row r="169" spans="1:27" x14ac:dyDescent="0.25">
      <c r="A169" s="17" t="s">
        <v>1315</v>
      </c>
      <c r="B169" s="10" t="s">
        <v>1315</v>
      </c>
      <c r="C169" s="10" t="s">
        <v>14</v>
      </c>
      <c r="D169" s="29" t="s">
        <v>1316</v>
      </c>
      <c r="E169" s="10" t="s">
        <v>1150</v>
      </c>
      <c r="F169" s="10">
        <v>1962</v>
      </c>
      <c r="G169" s="20" t="s">
        <v>55</v>
      </c>
      <c r="H169" s="21">
        <v>7000</v>
      </c>
      <c r="I169" s="21">
        <v>5354</v>
      </c>
      <c r="K169" s="10">
        <v>10</v>
      </c>
      <c r="N169" s="10">
        <v>10</v>
      </c>
      <c r="O169" s="10">
        <v>10</v>
      </c>
      <c r="P169" s="21"/>
      <c r="Q169" s="10" t="s">
        <v>40</v>
      </c>
      <c r="R169" s="26">
        <v>102000</v>
      </c>
      <c r="S169" s="27">
        <v>0.05</v>
      </c>
      <c r="T169" s="26">
        <v>96900</v>
      </c>
      <c r="U169" s="28">
        <v>0.66564000000000001</v>
      </c>
      <c r="V169" s="26">
        <v>64500.516000000003</v>
      </c>
      <c r="W169" s="26">
        <v>32399.483999999997</v>
      </c>
      <c r="X169" s="27">
        <v>0.11</v>
      </c>
      <c r="Y169" s="26">
        <v>29454.076363636363</v>
      </c>
      <c r="Z169" s="26">
        <v>294540.76363636361</v>
      </c>
    </row>
    <row r="170" spans="1:27" x14ac:dyDescent="0.25">
      <c r="A170" s="17" t="s">
        <v>1317</v>
      </c>
      <c r="B170" s="10" t="s">
        <v>1317</v>
      </c>
      <c r="C170" s="10" t="s">
        <v>14</v>
      </c>
      <c r="D170" s="29" t="s">
        <v>1318</v>
      </c>
      <c r="E170" s="10" t="s">
        <v>1150</v>
      </c>
      <c r="F170" s="10">
        <v>1963</v>
      </c>
      <c r="G170" s="20" t="s">
        <v>54</v>
      </c>
      <c r="H170" s="21">
        <v>7000</v>
      </c>
      <c r="I170" s="21">
        <v>5352</v>
      </c>
      <c r="K170" s="10">
        <v>10</v>
      </c>
      <c r="N170" s="10">
        <v>10</v>
      </c>
      <c r="O170" s="10">
        <v>10</v>
      </c>
      <c r="P170" s="21"/>
      <c r="Q170" s="10" t="s">
        <v>40</v>
      </c>
      <c r="R170" s="26">
        <v>102000</v>
      </c>
      <c r="S170" s="27">
        <v>0.05</v>
      </c>
      <c r="T170" s="26">
        <v>96900</v>
      </c>
      <c r="U170" s="28">
        <v>0.46564</v>
      </c>
      <c r="V170" s="26">
        <v>45120.516000000003</v>
      </c>
      <c r="W170" s="26">
        <v>51779.483999999997</v>
      </c>
      <c r="X170" s="27">
        <v>0.09</v>
      </c>
      <c r="Y170" s="26">
        <v>57532.759999999995</v>
      </c>
      <c r="Z170" s="26">
        <v>575327.6</v>
      </c>
    </row>
    <row r="171" spans="1:27" x14ac:dyDescent="0.25">
      <c r="A171" s="17" t="s">
        <v>1319</v>
      </c>
      <c r="B171" s="10" t="s">
        <v>1319</v>
      </c>
      <c r="C171" s="10" t="s">
        <v>14</v>
      </c>
      <c r="D171" s="29" t="s">
        <v>1320</v>
      </c>
      <c r="E171" s="10" t="s">
        <v>1150</v>
      </c>
      <c r="F171" s="10">
        <v>1962</v>
      </c>
      <c r="G171" s="20" t="s">
        <v>54</v>
      </c>
      <c r="H171" s="21">
        <v>7000</v>
      </c>
      <c r="I171" s="21">
        <v>5352</v>
      </c>
      <c r="K171" s="10">
        <v>10</v>
      </c>
      <c r="N171" s="10">
        <v>10</v>
      </c>
      <c r="O171" s="10">
        <v>10</v>
      </c>
      <c r="P171" s="21"/>
      <c r="Q171" s="10" t="s">
        <v>40</v>
      </c>
      <c r="R171" s="26">
        <v>102000</v>
      </c>
      <c r="S171" s="27">
        <v>0.05</v>
      </c>
      <c r="T171" s="26">
        <v>96900</v>
      </c>
      <c r="U171" s="28">
        <v>0.46564</v>
      </c>
      <c r="V171" s="26">
        <v>45120.516000000003</v>
      </c>
      <c r="W171" s="26">
        <v>51779.483999999997</v>
      </c>
      <c r="X171" s="27">
        <v>0.09</v>
      </c>
      <c r="Y171" s="26">
        <v>57532.759999999995</v>
      </c>
      <c r="Z171" s="26">
        <v>575327.6</v>
      </c>
    </row>
    <row r="172" spans="1:27" x14ac:dyDescent="0.25">
      <c r="A172" s="17" t="s">
        <v>1321</v>
      </c>
      <c r="B172" s="10" t="s">
        <v>1321</v>
      </c>
      <c r="C172" s="10" t="s">
        <v>102</v>
      </c>
      <c r="D172" s="29" t="s">
        <v>1322</v>
      </c>
      <c r="E172" s="10" t="s">
        <v>1150</v>
      </c>
      <c r="F172" s="10">
        <v>1966</v>
      </c>
      <c r="G172" s="20" t="s">
        <v>55</v>
      </c>
      <c r="H172" s="21">
        <v>6325</v>
      </c>
      <c r="I172" s="21">
        <v>5352</v>
      </c>
      <c r="K172" s="10">
        <v>10</v>
      </c>
      <c r="N172" s="10">
        <v>10</v>
      </c>
      <c r="O172" s="10">
        <v>10</v>
      </c>
      <c r="P172" s="21"/>
      <c r="Q172" s="10" t="s">
        <v>40</v>
      </c>
      <c r="R172" s="26">
        <v>102000</v>
      </c>
      <c r="S172" s="27">
        <v>0.05</v>
      </c>
      <c r="T172" s="26">
        <v>96900</v>
      </c>
      <c r="U172" s="28">
        <v>0.66564000000000001</v>
      </c>
      <c r="V172" s="26">
        <v>64500.516000000003</v>
      </c>
      <c r="W172" s="26">
        <v>32399.483999999997</v>
      </c>
      <c r="X172" s="27">
        <v>0.11</v>
      </c>
      <c r="Y172" s="26">
        <v>29454.076363636363</v>
      </c>
      <c r="Z172" s="26">
        <v>294540.76363636361</v>
      </c>
      <c r="AA172" s="26">
        <v>243862</v>
      </c>
    </row>
    <row r="173" spans="1:27" ht="30" x14ac:dyDescent="0.25">
      <c r="A173" s="17" t="s">
        <v>1323</v>
      </c>
      <c r="B173" s="10" t="s">
        <v>1324</v>
      </c>
      <c r="C173" s="10" t="s">
        <v>17</v>
      </c>
      <c r="D173" s="29" t="s">
        <v>1325</v>
      </c>
      <c r="E173" s="10" t="s">
        <v>1150</v>
      </c>
      <c r="F173" s="10">
        <v>1962</v>
      </c>
      <c r="G173" s="20" t="s">
        <v>54</v>
      </c>
      <c r="H173" s="21">
        <v>5628</v>
      </c>
      <c r="I173" s="21">
        <v>5414</v>
      </c>
      <c r="K173" s="10">
        <v>10</v>
      </c>
      <c r="N173" s="10">
        <v>10</v>
      </c>
      <c r="O173" s="10">
        <v>10</v>
      </c>
      <c r="P173" s="21"/>
      <c r="Q173" s="10" t="s">
        <v>40</v>
      </c>
      <c r="R173" s="26">
        <v>102000</v>
      </c>
      <c r="S173" s="27">
        <v>0.05</v>
      </c>
      <c r="T173" s="26">
        <v>96900</v>
      </c>
      <c r="U173" s="28">
        <v>0.46564</v>
      </c>
      <c r="V173" s="26">
        <v>45120.516000000003</v>
      </c>
      <c r="W173" s="26">
        <v>51779.483999999997</v>
      </c>
      <c r="X173" s="27">
        <v>0.09</v>
      </c>
      <c r="Y173" s="26">
        <v>57532.759999999995</v>
      </c>
      <c r="Z173" s="26">
        <v>575327.6</v>
      </c>
    </row>
    <row r="174" spans="1:27" x14ac:dyDescent="0.25">
      <c r="A174" s="17" t="s">
        <v>1326</v>
      </c>
      <c r="B174" s="10" t="s">
        <v>1326</v>
      </c>
      <c r="C174" s="10" t="s">
        <v>14</v>
      </c>
      <c r="D174" s="29" t="s">
        <v>1327</v>
      </c>
      <c r="E174" s="10" t="s">
        <v>1150</v>
      </c>
      <c r="F174" s="10">
        <v>1959</v>
      </c>
      <c r="G174" s="20" t="s">
        <v>54</v>
      </c>
      <c r="H174" s="21">
        <v>6250</v>
      </c>
      <c r="I174" s="21">
        <v>4896</v>
      </c>
      <c r="K174" s="10">
        <v>8</v>
      </c>
      <c r="N174" s="10">
        <v>8</v>
      </c>
      <c r="O174" s="10">
        <v>8</v>
      </c>
      <c r="P174" s="21"/>
      <c r="Q174" s="10" t="s">
        <v>40</v>
      </c>
      <c r="R174" s="26">
        <v>81600</v>
      </c>
      <c r="S174" s="27">
        <v>0.05</v>
      </c>
      <c r="T174" s="26">
        <v>77520</v>
      </c>
      <c r="U174" s="28">
        <v>0.46564</v>
      </c>
      <c r="V174" s="26">
        <v>36096.412799999998</v>
      </c>
      <c r="W174" s="26">
        <v>41423.587200000002</v>
      </c>
      <c r="X174" s="27">
        <v>0.09</v>
      </c>
      <c r="Y174" s="26">
        <v>57532.76</v>
      </c>
      <c r="Z174" s="26">
        <v>460262.08</v>
      </c>
    </row>
    <row r="175" spans="1:27" ht="30" x14ac:dyDescent="0.25">
      <c r="A175" s="17" t="s">
        <v>1328</v>
      </c>
      <c r="B175" s="10" t="s">
        <v>1329</v>
      </c>
      <c r="C175" s="10" t="s">
        <v>17</v>
      </c>
      <c r="D175" s="29" t="s">
        <v>1330</v>
      </c>
      <c r="E175" s="10" t="s">
        <v>1150</v>
      </c>
      <c r="F175" s="10">
        <v>1979</v>
      </c>
      <c r="G175" s="20" t="s">
        <v>54</v>
      </c>
      <c r="H175" s="21">
        <v>5601</v>
      </c>
      <c r="I175" s="21">
        <v>4256</v>
      </c>
      <c r="K175" s="10">
        <v>8</v>
      </c>
      <c r="N175" s="10">
        <v>8</v>
      </c>
      <c r="O175" s="10">
        <v>8</v>
      </c>
      <c r="P175" s="21"/>
      <c r="Q175" s="10" t="s">
        <v>40</v>
      </c>
      <c r="R175" s="26">
        <v>81600</v>
      </c>
      <c r="S175" s="27">
        <v>0.05</v>
      </c>
      <c r="T175" s="26">
        <v>77520</v>
      </c>
      <c r="U175" s="28">
        <v>0.46564</v>
      </c>
      <c r="V175" s="26">
        <v>36096.412799999998</v>
      </c>
      <c r="W175" s="26">
        <v>41423.587200000002</v>
      </c>
      <c r="X175" s="27">
        <v>0.09</v>
      </c>
      <c r="Y175" s="26">
        <v>57532.76</v>
      </c>
      <c r="Z175" s="26">
        <v>460262.08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113"/>
  <sheetViews>
    <sheetView workbookViewId="0">
      <selection sqref="A1:W12"/>
    </sheetView>
  </sheetViews>
  <sheetFormatPr defaultRowHeight="15" x14ac:dyDescent="0.25"/>
  <cols>
    <col min="1" max="1" width="17.5703125" bestFit="1" customWidth="1"/>
    <col min="2" max="3" width="80.7109375" bestFit="1" customWidth="1"/>
    <col min="4" max="4" width="24.140625" bestFit="1" customWidth="1"/>
    <col min="5" max="5" width="9.85546875" bestFit="1" customWidth="1"/>
    <col min="6" max="6" width="11" bestFit="1" customWidth="1"/>
    <col min="7" max="7" width="14.140625" bestFit="1" customWidth="1"/>
    <col min="8" max="8" width="12" bestFit="1" customWidth="1"/>
    <col min="9" max="9" width="18.85546875" bestFit="1" customWidth="1"/>
    <col min="10" max="10" width="15.28515625" bestFit="1" customWidth="1"/>
    <col min="11" max="11" width="11" bestFit="1" customWidth="1"/>
    <col min="12" max="12" width="8.7109375" bestFit="1" customWidth="1"/>
    <col min="13" max="13" width="11" bestFit="1" customWidth="1"/>
    <col min="14" max="14" width="12.85546875" bestFit="1" customWidth="1"/>
    <col min="15" max="16" width="11" bestFit="1" customWidth="1"/>
    <col min="17" max="17" width="10.5703125" bestFit="1" customWidth="1"/>
    <col min="18" max="18" width="13.42578125" bestFit="1" customWidth="1"/>
    <col min="19" max="19" width="17.5703125" bestFit="1" customWidth="1"/>
    <col min="20" max="20" width="18.5703125" bestFit="1" customWidth="1"/>
    <col min="21" max="21" width="15.5703125" bestFit="1" customWidth="1"/>
    <col min="22" max="22" width="14.85546875" bestFit="1" customWidth="1"/>
    <col min="23" max="23" width="3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24</v>
      </c>
      <c r="G1" t="s">
        <v>26</v>
      </c>
      <c r="H1" t="s">
        <v>85</v>
      </c>
      <c r="I1" t="s">
        <v>28</v>
      </c>
      <c r="J1" t="s">
        <v>86</v>
      </c>
      <c r="K1" t="s">
        <v>30</v>
      </c>
      <c r="L1" t="s">
        <v>47</v>
      </c>
      <c r="M1" t="s">
        <v>32</v>
      </c>
      <c r="N1" t="s">
        <v>48</v>
      </c>
      <c r="O1" t="s">
        <v>46</v>
      </c>
      <c r="P1" t="s">
        <v>34</v>
      </c>
      <c r="Q1" t="s">
        <v>35</v>
      </c>
      <c r="R1" t="s">
        <v>87</v>
      </c>
      <c r="S1" t="s">
        <v>37</v>
      </c>
      <c r="T1" t="s">
        <v>38</v>
      </c>
      <c r="U1" t="s">
        <v>88</v>
      </c>
      <c r="V1" t="s">
        <v>3</v>
      </c>
      <c r="W1" t="s">
        <v>4</v>
      </c>
    </row>
    <row r="2" spans="1:23" x14ac:dyDescent="0.25">
      <c r="A2" t="s">
        <v>603</v>
      </c>
      <c r="B2" t="s">
        <v>603</v>
      </c>
      <c r="C2" t="s">
        <v>89</v>
      </c>
      <c r="D2" t="s">
        <v>604</v>
      </c>
      <c r="E2">
        <v>15008</v>
      </c>
      <c r="F2">
        <v>1955</v>
      </c>
      <c r="G2">
        <v>90331</v>
      </c>
      <c r="H2">
        <v>47188</v>
      </c>
      <c r="I2" t="s">
        <v>40</v>
      </c>
      <c r="J2" s="1">
        <v>7</v>
      </c>
      <c r="K2" s="2">
        <v>330316</v>
      </c>
      <c r="L2" s="4">
        <v>0.05</v>
      </c>
      <c r="M2" s="2">
        <v>313800.2</v>
      </c>
      <c r="N2" s="4">
        <v>0.40157999999999994</v>
      </c>
      <c r="O2" s="2">
        <v>126015.88431599998</v>
      </c>
      <c r="P2" s="2">
        <v>187784.31568400003</v>
      </c>
      <c r="Q2" s="5">
        <v>9.5000000000000001E-2</v>
      </c>
      <c r="R2" s="2">
        <v>41.889400000000009</v>
      </c>
      <c r="S2" s="3">
        <v>0</v>
      </c>
      <c r="T2" s="2">
        <v>0</v>
      </c>
      <c r="V2" s="2">
        <v>1976677.0072000003</v>
      </c>
    </row>
    <row r="3" spans="1:23" x14ac:dyDescent="0.25">
      <c r="A3" t="s">
        <v>605</v>
      </c>
      <c r="B3" t="s">
        <v>606</v>
      </c>
      <c r="C3" t="s">
        <v>607</v>
      </c>
      <c r="D3" t="s">
        <v>608</v>
      </c>
      <c r="E3">
        <v>15008</v>
      </c>
      <c r="F3">
        <v>1936</v>
      </c>
      <c r="G3">
        <v>178390</v>
      </c>
      <c r="H3">
        <v>136200</v>
      </c>
      <c r="I3" t="s">
        <v>56</v>
      </c>
      <c r="J3" s="1">
        <v>6</v>
      </c>
      <c r="K3" s="2">
        <v>817200</v>
      </c>
      <c r="L3" s="4">
        <v>0.05</v>
      </c>
      <c r="M3" s="2">
        <v>776340</v>
      </c>
      <c r="N3" s="4">
        <v>0.40157999999999994</v>
      </c>
      <c r="O3" s="2">
        <v>311762.61719999998</v>
      </c>
      <c r="P3" s="2">
        <v>464577.38280000002</v>
      </c>
      <c r="Q3" s="5">
        <v>7.4999999999999997E-2</v>
      </c>
      <c r="R3" s="2">
        <v>45.47992</v>
      </c>
      <c r="S3" s="3">
        <v>0</v>
      </c>
      <c r="T3" s="2">
        <v>0</v>
      </c>
      <c r="V3" s="2">
        <v>6194365.1040000003</v>
      </c>
    </row>
    <row r="4" spans="1:23" x14ac:dyDescent="0.25">
      <c r="A4" t="s">
        <v>609</v>
      </c>
      <c r="B4" t="s">
        <v>610</v>
      </c>
      <c r="C4" t="s">
        <v>611</v>
      </c>
      <c r="D4" t="s">
        <v>612</v>
      </c>
      <c r="E4">
        <v>15008</v>
      </c>
      <c r="F4">
        <v>1918</v>
      </c>
      <c r="G4">
        <v>38812</v>
      </c>
      <c r="H4">
        <v>65536</v>
      </c>
      <c r="I4" t="s">
        <v>40</v>
      </c>
      <c r="J4" s="1">
        <v>7</v>
      </c>
      <c r="K4" s="2">
        <v>458752</v>
      </c>
      <c r="L4" s="4">
        <v>0.05</v>
      </c>
      <c r="M4" s="2">
        <v>435814.40000000002</v>
      </c>
      <c r="N4" s="4">
        <v>0.40157999999999994</v>
      </c>
      <c r="O4" s="2">
        <v>175014.34675199998</v>
      </c>
      <c r="P4" s="2">
        <v>260800.05324800004</v>
      </c>
      <c r="Q4" s="5">
        <v>9.5000000000000001E-2</v>
      </c>
      <c r="R4" s="2">
        <v>41.889400000000009</v>
      </c>
      <c r="S4" s="3">
        <v>0</v>
      </c>
      <c r="T4" s="2">
        <v>0</v>
      </c>
      <c r="V4" s="2">
        <v>2745263.7184000006</v>
      </c>
    </row>
    <row r="5" spans="1:23" x14ac:dyDescent="0.25">
      <c r="A5" t="s">
        <v>613</v>
      </c>
      <c r="B5" t="s">
        <v>614</v>
      </c>
      <c r="C5" t="s">
        <v>615</v>
      </c>
      <c r="D5" t="s">
        <v>616</v>
      </c>
      <c r="E5">
        <v>15008</v>
      </c>
      <c r="F5">
        <v>1947</v>
      </c>
      <c r="G5">
        <v>182300</v>
      </c>
      <c r="H5">
        <v>122516</v>
      </c>
      <c r="I5" t="s">
        <v>56</v>
      </c>
      <c r="J5" s="1">
        <v>6</v>
      </c>
      <c r="K5" s="2">
        <v>735096</v>
      </c>
      <c r="L5" s="4">
        <v>0.05</v>
      </c>
      <c r="M5" s="2">
        <v>698341.2</v>
      </c>
      <c r="N5" s="4">
        <v>0.40157999999999994</v>
      </c>
      <c r="O5" s="2">
        <v>280439.85909599991</v>
      </c>
      <c r="P5" s="2">
        <v>417901.34090399998</v>
      </c>
      <c r="Q5" s="5">
        <v>7.4999999999999997E-2</v>
      </c>
      <c r="R5" s="2">
        <v>45.47992</v>
      </c>
      <c r="S5" s="3">
        <v>0</v>
      </c>
      <c r="T5" s="2">
        <v>0</v>
      </c>
      <c r="V5" s="2">
        <v>5572017.8787200004</v>
      </c>
    </row>
    <row r="6" spans="1:23" x14ac:dyDescent="0.25">
      <c r="A6" t="s">
        <v>617</v>
      </c>
      <c r="B6" t="s">
        <v>618</v>
      </c>
      <c r="C6" t="s">
        <v>90</v>
      </c>
      <c r="D6" t="s">
        <v>619</v>
      </c>
      <c r="E6">
        <v>15008</v>
      </c>
      <c r="F6">
        <v>1939</v>
      </c>
      <c r="G6">
        <v>157943</v>
      </c>
      <c r="H6">
        <v>67383</v>
      </c>
      <c r="I6" t="s">
        <v>40</v>
      </c>
      <c r="J6" s="1">
        <v>7</v>
      </c>
      <c r="K6" s="2">
        <v>471681</v>
      </c>
      <c r="L6" s="4">
        <v>0.05</v>
      </c>
      <c r="M6" s="2">
        <v>448096.95</v>
      </c>
      <c r="N6" s="4">
        <v>0.40157999999999994</v>
      </c>
      <c r="O6" s="2">
        <v>179946.77318099997</v>
      </c>
      <c r="P6" s="2">
        <v>268150.17681900004</v>
      </c>
      <c r="Q6" s="5">
        <v>9.5000000000000001E-2</v>
      </c>
      <c r="R6" s="2">
        <v>41.889400000000009</v>
      </c>
      <c r="S6" s="3">
        <v>0</v>
      </c>
      <c r="T6" s="2">
        <v>0</v>
      </c>
      <c r="V6" s="2">
        <v>2822633.4402000005</v>
      </c>
    </row>
    <row r="7" spans="1:23" x14ac:dyDescent="0.25">
      <c r="A7" t="s">
        <v>620</v>
      </c>
      <c r="B7" t="s">
        <v>620</v>
      </c>
      <c r="C7" t="s">
        <v>89</v>
      </c>
      <c r="D7" t="s">
        <v>621</v>
      </c>
      <c r="E7">
        <v>15008</v>
      </c>
      <c r="F7">
        <v>1918</v>
      </c>
      <c r="G7">
        <v>84463</v>
      </c>
      <c r="H7">
        <v>31459</v>
      </c>
      <c r="I7" t="s">
        <v>40</v>
      </c>
      <c r="J7" s="1">
        <v>8</v>
      </c>
      <c r="K7" s="2">
        <v>251672</v>
      </c>
      <c r="L7" s="4">
        <v>0.05</v>
      </c>
      <c r="M7" s="2">
        <v>239088.4</v>
      </c>
      <c r="N7" s="4">
        <v>0.40157999999999994</v>
      </c>
      <c r="O7" s="2">
        <v>96013.119671999986</v>
      </c>
      <c r="P7" s="2">
        <v>143075.28032800002</v>
      </c>
      <c r="Q7" s="5">
        <v>9.5000000000000001E-2</v>
      </c>
      <c r="R7" s="2">
        <v>47.873600000000003</v>
      </c>
      <c r="S7" s="3">
        <v>0</v>
      </c>
      <c r="T7" s="2">
        <v>0</v>
      </c>
      <c r="V7" s="2">
        <v>1506055.5824000002</v>
      </c>
    </row>
    <row r="8" spans="1:23" x14ac:dyDescent="0.25">
      <c r="A8" t="s">
        <v>622</v>
      </c>
      <c r="B8" t="s">
        <v>622</v>
      </c>
      <c r="C8" t="s">
        <v>89</v>
      </c>
      <c r="D8" t="s">
        <v>623</v>
      </c>
      <c r="E8">
        <v>15008</v>
      </c>
      <c r="F8">
        <v>2007</v>
      </c>
      <c r="G8">
        <v>611743</v>
      </c>
      <c r="H8">
        <v>291681</v>
      </c>
      <c r="I8" t="s">
        <v>98</v>
      </c>
      <c r="J8" s="1">
        <v>6.6000000000000005</v>
      </c>
      <c r="K8" s="2">
        <v>1925094.6</v>
      </c>
      <c r="L8" s="4">
        <v>0.05</v>
      </c>
      <c r="M8" s="2">
        <v>1828839.87</v>
      </c>
      <c r="N8" s="4">
        <v>0.40157999999999994</v>
      </c>
      <c r="O8" s="2">
        <v>734425.51499459997</v>
      </c>
      <c r="P8" s="2">
        <v>1094414.3550054005</v>
      </c>
      <c r="Q8" s="5">
        <v>0.05</v>
      </c>
      <c r="R8" s="2">
        <v>75.041868000000022</v>
      </c>
      <c r="S8" s="3">
        <v>0</v>
      </c>
      <c r="T8" s="2">
        <v>0</v>
      </c>
      <c r="V8" s="2">
        <v>21888287.100108005</v>
      </c>
    </row>
    <row r="9" spans="1:23" x14ac:dyDescent="0.25">
      <c r="A9" t="s">
        <v>624</v>
      </c>
      <c r="B9" t="s">
        <v>625</v>
      </c>
      <c r="C9" t="s">
        <v>607</v>
      </c>
      <c r="D9" t="s">
        <v>626</v>
      </c>
      <c r="E9">
        <v>15008</v>
      </c>
      <c r="F9">
        <v>1934</v>
      </c>
      <c r="G9">
        <v>829973</v>
      </c>
      <c r="H9">
        <v>333238</v>
      </c>
      <c r="I9" t="s">
        <v>56</v>
      </c>
      <c r="J9" s="1">
        <v>6</v>
      </c>
      <c r="K9" s="2">
        <v>1999428</v>
      </c>
      <c r="L9" s="4">
        <v>0.05</v>
      </c>
      <c r="M9" s="2">
        <v>1899456.6</v>
      </c>
      <c r="N9" s="4">
        <v>0.40157999999999994</v>
      </c>
      <c r="O9" s="2">
        <v>762783.78142799996</v>
      </c>
      <c r="P9" s="2">
        <v>1136672.8185719999</v>
      </c>
      <c r="Q9" s="5">
        <v>7.4999999999999997E-2</v>
      </c>
      <c r="R9" s="2">
        <v>45.479920000000007</v>
      </c>
      <c r="S9" s="3">
        <v>0</v>
      </c>
      <c r="T9" s="2">
        <v>0</v>
      </c>
      <c r="V9" s="2">
        <v>15155637.580960002</v>
      </c>
    </row>
    <row r="10" spans="1:23" x14ac:dyDescent="0.25">
      <c r="A10" t="s">
        <v>627</v>
      </c>
      <c r="B10" t="s">
        <v>628</v>
      </c>
      <c r="C10" t="s">
        <v>629</v>
      </c>
      <c r="D10" t="s">
        <v>630</v>
      </c>
      <c r="E10">
        <v>15008</v>
      </c>
      <c r="F10">
        <v>2016</v>
      </c>
      <c r="G10">
        <v>805562</v>
      </c>
      <c r="H10">
        <v>325584</v>
      </c>
      <c r="I10" t="s">
        <v>98</v>
      </c>
      <c r="J10" s="1">
        <v>7.1999999999999993</v>
      </c>
      <c r="K10" s="2">
        <v>2344204.7999999998</v>
      </c>
      <c r="L10" s="4">
        <v>0.05</v>
      </c>
      <c r="M10" s="2">
        <v>2226994.5599999996</v>
      </c>
      <c r="N10" s="4">
        <v>0.40157999999999994</v>
      </c>
      <c r="O10" s="2">
        <v>894316.47540479968</v>
      </c>
      <c r="P10" s="2">
        <v>1332678.0845951999</v>
      </c>
      <c r="Q10" s="5">
        <v>0.05</v>
      </c>
      <c r="R10" s="2">
        <v>81.863855999999998</v>
      </c>
      <c r="S10" s="3">
        <v>0</v>
      </c>
      <c r="T10" s="2">
        <v>0</v>
      </c>
      <c r="V10" s="2">
        <v>26653561.691904001</v>
      </c>
    </row>
    <row r="11" spans="1:23" x14ac:dyDescent="0.25">
      <c r="A11" t="s">
        <v>631</v>
      </c>
      <c r="B11" t="s">
        <v>631</v>
      </c>
      <c r="C11" t="s">
        <v>89</v>
      </c>
      <c r="D11" t="s">
        <v>632</v>
      </c>
      <c r="E11">
        <v>15008</v>
      </c>
      <c r="F11">
        <v>1952</v>
      </c>
      <c r="G11">
        <v>131301</v>
      </c>
      <c r="H11">
        <v>91515</v>
      </c>
      <c r="I11" t="s">
        <v>40</v>
      </c>
      <c r="J11" s="1">
        <v>7</v>
      </c>
      <c r="K11" s="2">
        <v>640605</v>
      </c>
      <c r="L11" s="4">
        <v>0.05</v>
      </c>
      <c r="M11" s="2">
        <v>608574.75</v>
      </c>
      <c r="N11" s="4">
        <v>0.40157999999999994</v>
      </c>
      <c r="O11" s="2">
        <v>244391.44810499996</v>
      </c>
      <c r="P11" s="2">
        <v>364183.30189499998</v>
      </c>
      <c r="Q11" s="5">
        <v>9.5000000000000001E-2</v>
      </c>
      <c r="R11" s="2">
        <v>41.889400000000009</v>
      </c>
      <c r="S11" s="3">
        <v>0</v>
      </c>
      <c r="T11" s="2">
        <v>0</v>
      </c>
      <c r="V11" s="2">
        <v>3833508.441000001</v>
      </c>
    </row>
    <row r="12" spans="1:23" x14ac:dyDescent="0.25">
      <c r="A12" t="s">
        <v>633</v>
      </c>
      <c r="B12" t="s">
        <v>633</v>
      </c>
      <c r="C12" t="s">
        <v>634</v>
      </c>
      <c r="D12" t="s">
        <v>635</v>
      </c>
      <c r="E12">
        <v>15012</v>
      </c>
      <c r="F12">
        <v>2019</v>
      </c>
      <c r="G12">
        <v>1445880</v>
      </c>
      <c r="H12">
        <v>578024</v>
      </c>
      <c r="I12" t="s">
        <v>98</v>
      </c>
      <c r="J12" s="1">
        <v>7.1999999999999993</v>
      </c>
      <c r="K12" s="2">
        <v>4161772.8</v>
      </c>
      <c r="L12" s="4">
        <v>0.05</v>
      </c>
      <c r="M12" s="2">
        <v>3953684.16</v>
      </c>
      <c r="N12" s="4">
        <v>0.40157999999999994</v>
      </c>
      <c r="O12" s="2">
        <v>1587720.4849727997</v>
      </c>
      <c r="P12" s="2">
        <v>2365963.6750272</v>
      </c>
      <c r="Q12" s="5">
        <v>0.05</v>
      </c>
      <c r="R12" s="2">
        <v>81.863855999999998</v>
      </c>
      <c r="S12" s="3">
        <v>0</v>
      </c>
      <c r="T12" s="2">
        <v>0</v>
      </c>
      <c r="V12" s="2">
        <v>47319273.500543997</v>
      </c>
    </row>
    <row r="13" spans="1:23" x14ac:dyDescent="0.25">
      <c r="A13" t="s">
        <v>636</v>
      </c>
      <c r="B13" t="s">
        <v>637</v>
      </c>
      <c r="C13" t="s">
        <v>638</v>
      </c>
      <c r="D13" t="s">
        <v>639</v>
      </c>
      <c r="E13">
        <v>15008</v>
      </c>
      <c r="F13">
        <v>1939</v>
      </c>
      <c r="G13">
        <v>46774</v>
      </c>
      <c r="H13">
        <v>55030</v>
      </c>
      <c r="I13" t="s">
        <v>40</v>
      </c>
      <c r="J13" s="1">
        <v>7</v>
      </c>
      <c r="K13" s="2">
        <v>385210</v>
      </c>
      <c r="L13" s="4">
        <v>0.05</v>
      </c>
      <c r="M13" s="2">
        <v>365949.5</v>
      </c>
      <c r="N13" s="4">
        <v>0.40157999999999994</v>
      </c>
      <c r="O13" s="2">
        <v>146958.00020999997</v>
      </c>
      <c r="P13" s="2">
        <v>218991.49979000003</v>
      </c>
      <c r="Q13" s="5">
        <v>9.5000000000000001E-2</v>
      </c>
      <c r="R13" s="2">
        <v>41.889400000000009</v>
      </c>
      <c r="S13" s="3">
        <v>0</v>
      </c>
      <c r="T13" s="2">
        <v>0</v>
      </c>
      <c r="V13" s="2">
        <v>2305173.6820000005</v>
      </c>
    </row>
    <row r="14" spans="1:23" x14ac:dyDescent="0.25">
      <c r="A14" t="s">
        <v>640</v>
      </c>
      <c r="B14" t="s">
        <v>641</v>
      </c>
      <c r="C14" t="s">
        <v>607</v>
      </c>
      <c r="D14" t="s">
        <v>642</v>
      </c>
      <c r="E14">
        <v>15001</v>
      </c>
      <c r="F14">
        <v>1958</v>
      </c>
      <c r="G14">
        <v>9375</v>
      </c>
      <c r="H14">
        <v>5563</v>
      </c>
      <c r="I14" t="s">
        <v>40</v>
      </c>
      <c r="J14" s="1">
        <v>9.5</v>
      </c>
      <c r="K14" s="2">
        <v>52848.5</v>
      </c>
      <c r="L14" s="4">
        <v>0.05</v>
      </c>
      <c r="M14" s="2">
        <v>50206.074999999997</v>
      </c>
      <c r="N14" s="4">
        <v>0.40157999999999994</v>
      </c>
      <c r="O14" s="2">
        <v>20161.755598499996</v>
      </c>
      <c r="P14" s="2">
        <v>30044.319401500001</v>
      </c>
      <c r="Q14" s="5">
        <v>9.5000000000000001E-2</v>
      </c>
      <c r="R14" s="2">
        <v>56.849899999999998</v>
      </c>
      <c r="S14" s="3">
        <v>0</v>
      </c>
      <c r="T14" s="2">
        <v>0</v>
      </c>
      <c r="V14" s="2">
        <v>316255.99369999999</v>
      </c>
    </row>
    <row r="15" spans="1:23" x14ac:dyDescent="0.25">
      <c r="A15" t="s">
        <v>643</v>
      </c>
      <c r="B15" t="s">
        <v>644</v>
      </c>
      <c r="C15" t="s">
        <v>645</v>
      </c>
      <c r="D15" t="s">
        <v>646</v>
      </c>
      <c r="E15">
        <v>15008</v>
      </c>
      <c r="F15">
        <v>1962</v>
      </c>
      <c r="G15">
        <v>15250</v>
      </c>
      <c r="H15">
        <v>9827</v>
      </c>
      <c r="I15" t="s">
        <v>40</v>
      </c>
      <c r="J15" s="1">
        <v>9.5</v>
      </c>
      <c r="K15" s="2">
        <v>93356.5</v>
      </c>
      <c r="L15" s="4">
        <v>0.05</v>
      </c>
      <c r="M15" s="2">
        <v>88688.675000000003</v>
      </c>
      <c r="N15" s="4">
        <v>0.40157999999999994</v>
      </c>
      <c r="O15" s="2">
        <v>35615.598106499994</v>
      </c>
      <c r="P15" s="2">
        <v>53073.076893500009</v>
      </c>
      <c r="Q15" s="5">
        <v>9.5000000000000001E-2</v>
      </c>
      <c r="R15" s="2">
        <v>56.849900000000019</v>
      </c>
      <c r="S15" s="3">
        <v>0</v>
      </c>
      <c r="T15" s="2">
        <v>0</v>
      </c>
      <c r="V15" s="2">
        <v>558663.96730000013</v>
      </c>
    </row>
    <row r="16" spans="1:23" x14ac:dyDescent="0.25">
      <c r="A16" t="s">
        <v>647</v>
      </c>
      <c r="B16" t="s">
        <v>648</v>
      </c>
      <c r="C16" t="s">
        <v>649</v>
      </c>
      <c r="D16" t="s">
        <v>650</v>
      </c>
      <c r="E16">
        <v>15008</v>
      </c>
      <c r="F16">
        <v>1985</v>
      </c>
      <c r="G16">
        <v>21313</v>
      </c>
      <c r="H16">
        <v>15632</v>
      </c>
      <c r="I16" t="s">
        <v>40</v>
      </c>
      <c r="J16" s="1">
        <v>9</v>
      </c>
      <c r="K16" s="2">
        <v>140688</v>
      </c>
      <c r="L16" s="4">
        <v>0.05</v>
      </c>
      <c r="M16" s="2">
        <v>133653.6</v>
      </c>
      <c r="N16" s="4">
        <v>0.40157999999999994</v>
      </c>
      <c r="O16" s="2">
        <v>53672.612687999994</v>
      </c>
      <c r="P16" s="2">
        <v>79980.987312000012</v>
      </c>
      <c r="Q16" s="5">
        <v>9.5000000000000001E-2</v>
      </c>
      <c r="R16" s="2">
        <v>53.857800000000005</v>
      </c>
      <c r="S16" s="3">
        <v>0</v>
      </c>
      <c r="T16" s="2">
        <v>0</v>
      </c>
      <c r="V16" s="2">
        <v>841905.1296000001</v>
      </c>
    </row>
    <row r="17" spans="1:22" x14ac:dyDescent="0.25">
      <c r="A17" t="s">
        <v>651</v>
      </c>
      <c r="B17" t="s">
        <v>652</v>
      </c>
      <c r="C17" t="s">
        <v>607</v>
      </c>
      <c r="D17" t="s">
        <v>653</v>
      </c>
      <c r="E17">
        <v>15008</v>
      </c>
      <c r="F17">
        <v>1955</v>
      </c>
      <c r="G17">
        <v>19255</v>
      </c>
      <c r="H17">
        <v>18000</v>
      </c>
      <c r="I17" t="s">
        <v>40</v>
      </c>
      <c r="J17" s="1">
        <v>9</v>
      </c>
      <c r="K17" s="2">
        <v>162000</v>
      </c>
      <c r="L17" s="4">
        <v>0.05</v>
      </c>
      <c r="M17" s="2">
        <v>153900</v>
      </c>
      <c r="N17" s="4">
        <v>0.40157999999999994</v>
      </c>
      <c r="O17" s="2">
        <v>61803.161999999989</v>
      </c>
      <c r="P17" s="2">
        <v>92096.838000000018</v>
      </c>
      <c r="Q17" s="5">
        <v>9.5000000000000001E-2</v>
      </c>
      <c r="R17" s="2">
        <v>53.857800000000005</v>
      </c>
      <c r="S17" s="3">
        <v>0</v>
      </c>
      <c r="T17" s="2">
        <v>0</v>
      </c>
      <c r="V17" s="2">
        <v>969440.40000000014</v>
      </c>
    </row>
    <row r="18" spans="1:22" x14ac:dyDescent="0.25">
      <c r="A18" t="s">
        <v>654</v>
      </c>
      <c r="B18" t="s">
        <v>654</v>
      </c>
      <c r="C18" t="s">
        <v>89</v>
      </c>
      <c r="D18" t="s">
        <v>655</v>
      </c>
      <c r="E18">
        <v>15004</v>
      </c>
      <c r="F18">
        <v>1906</v>
      </c>
      <c r="G18">
        <v>8164</v>
      </c>
      <c r="H18">
        <v>6572</v>
      </c>
      <c r="I18" t="s">
        <v>40</v>
      </c>
      <c r="J18" s="1">
        <v>9.5</v>
      </c>
      <c r="K18" s="2">
        <v>62434</v>
      </c>
      <c r="L18" s="4">
        <v>0.05</v>
      </c>
      <c r="M18" s="2">
        <v>59312.3</v>
      </c>
      <c r="N18" s="4">
        <v>0.40157999999999994</v>
      </c>
      <c r="O18" s="2">
        <v>23818.633433999996</v>
      </c>
      <c r="P18" s="2">
        <v>35493.666566000007</v>
      </c>
      <c r="Q18" s="5">
        <v>9.5000000000000001E-2</v>
      </c>
      <c r="R18" s="2">
        <v>56.849900000000005</v>
      </c>
      <c r="S18" s="3">
        <v>0</v>
      </c>
      <c r="T18" s="2">
        <v>0</v>
      </c>
      <c r="V18" s="2">
        <v>373617.54280000005</v>
      </c>
    </row>
    <row r="19" spans="1:22" x14ac:dyDescent="0.25">
      <c r="A19" t="s">
        <v>656</v>
      </c>
      <c r="B19" t="s">
        <v>656</v>
      </c>
      <c r="C19" t="s">
        <v>89</v>
      </c>
      <c r="D19" t="s">
        <v>657</v>
      </c>
      <c r="E19">
        <v>15004</v>
      </c>
      <c r="F19">
        <v>1938</v>
      </c>
      <c r="G19">
        <v>14974</v>
      </c>
      <c r="H19">
        <v>15789</v>
      </c>
      <c r="I19" t="s">
        <v>40</v>
      </c>
      <c r="J19" s="1">
        <v>9</v>
      </c>
      <c r="K19" s="2">
        <v>142101</v>
      </c>
      <c r="L19" s="4">
        <v>0.05</v>
      </c>
      <c r="M19" s="2">
        <v>134995.95000000001</v>
      </c>
      <c r="N19" s="4">
        <v>0.40157999999999994</v>
      </c>
      <c r="O19" s="2">
        <v>54211.673600999995</v>
      </c>
      <c r="P19" s="2">
        <v>80784.276399000039</v>
      </c>
      <c r="Q19" s="5">
        <v>9.5000000000000001E-2</v>
      </c>
      <c r="R19" s="2">
        <v>53.857800000000019</v>
      </c>
      <c r="S19" s="3">
        <v>0</v>
      </c>
      <c r="T19" s="2">
        <v>0</v>
      </c>
      <c r="V19" s="2">
        <v>850360.80420000036</v>
      </c>
    </row>
    <row r="20" spans="1:22" x14ac:dyDescent="0.25">
      <c r="A20" t="s">
        <v>658</v>
      </c>
      <c r="B20" t="s">
        <v>659</v>
      </c>
      <c r="C20" t="s">
        <v>660</v>
      </c>
      <c r="D20" t="s">
        <v>661</v>
      </c>
      <c r="E20">
        <v>15004</v>
      </c>
      <c r="F20">
        <v>1941</v>
      </c>
      <c r="G20">
        <v>42539</v>
      </c>
      <c r="H20">
        <v>34850</v>
      </c>
      <c r="I20" t="s">
        <v>40</v>
      </c>
      <c r="J20" s="1">
        <v>8</v>
      </c>
      <c r="K20" s="2">
        <v>278800</v>
      </c>
      <c r="L20" s="4">
        <v>0.05</v>
      </c>
      <c r="M20" s="2">
        <v>264860</v>
      </c>
      <c r="N20" s="4">
        <v>0.40157999999999994</v>
      </c>
      <c r="O20" s="2">
        <v>106362.47879999998</v>
      </c>
      <c r="P20" s="2">
        <v>158497.52120000002</v>
      </c>
      <c r="Q20" s="5">
        <v>9.5000000000000001E-2</v>
      </c>
      <c r="R20" s="2">
        <v>47.873600000000003</v>
      </c>
      <c r="S20" s="3">
        <v>0</v>
      </c>
      <c r="T20" s="2">
        <v>0</v>
      </c>
      <c r="V20" s="2">
        <v>1668394.9600000002</v>
      </c>
    </row>
    <row r="21" spans="1:22" x14ac:dyDescent="0.25">
      <c r="A21" t="s">
        <v>662</v>
      </c>
      <c r="B21" t="s">
        <v>663</v>
      </c>
      <c r="C21" t="s">
        <v>664</v>
      </c>
      <c r="D21" t="s">
        <v>665</v>
      </c>
      <c r="E21">
        <v>15004</v>
      </c>
      <c r="F21">
        <v>1928</v>
      </c>
      <c r="G21">
        <v>26108</v>
      </c>
      <c r="H21">
        <v>22501</v>
      </c>
      <c r="I21" t="s">
        <v>40</v>
      </c>
      <c r="J21" s="1">
        <v>8</v>
      </c>
      <c r="K21" s="2">
        <v>180008</v>
      </c>
      <c r="L21" s="4">
        <v>0.05</v>
      </c>
      <c r="M21" s="2">
        <v>171007.6</v>
      </c>
      <c r="N21" s="4">
        <v>0.40157999999999994</v>
      </c>
      <c r="O21" s="2">
        <v>68673.232007999992</v>
      </c>
      <c r="P21" s="2">
        <v>102334.367992</v>
      </c>
      <c r="Q21" s="5">
        <v>9.5000000000000001E-2</v>
      </c>
      <c r="R21" s="2">
        <v>47.873600000000003</v>
      </c>
      <c r="S21" s="3">
        <v>0</v>
      </c>
      <c r="T21" s="2">
        <v>0</v>
      </c>
      <c r="V21" s="2">
        <v>1077203.8736</v>
      </c>
    </row>
    <row r="22" spans="1:22" x14ac:dyDescent="0.25">
      <c r="A22" t="s">
        <v>666</v>
      </c>
      <c r="B22" t="s">
        <v>667</v>
      </c>
      <c r="C22" t="s">
        <v>90</v>
      </c>
      <c r="D22" t="s">
        <v>668</v>
      </c>
      <c r="E22">
        <v>15004</v>
      </c>
      <c r="F22">
        <v>1921</v>
      </c>
      <c r="G22">
        <v>15852</v>
      </c>
      <c r="H22">
        <v>22841</v>
      </c>
      <c r="I22" t="s">
        <v>40</v>
      </c>
      <c r="J22" s="1">
        <v>8</v>
      </c>
      <c r="K22" s="2">
        <v>182728</v>
      </c>
      <c r="L22" s="4">
        <v>0.05</v>
      </c>
      <c r="M22" s="2">
        <v>173591.6</v>
      </c>
      <c r="N22" s="4">
        <v>0.40157999999999994</v>
      </c>
      <c r="O22" s="2">
        <v>69710.914727999989</v>
      </c>
      <c r="P22" s="2">
        <v>103880.68527200002</v>
      </c>
      <c r="Q22" s="5">
        <v>9.5000000000000001E-2</v>
      </c>
      <c r="R22" s="2">
        <v>47.87360000000001</v>
      </c>
      <c r="S22" s="3">
        <v>0</v>
      </c>
      <c r="T22" s="2">
        <v>0</v>
      </c>
      <c r="V22" s="2">
        <v>1093480.8976000005</v>
      </c>
    </row>
    <row r="23" spans="1:22" x14ac:dyDescent="0.25">
      <c r="A23" t="s">
        <v>669</v>
      </c>
      <c r="B23" t="s">
        <v>670</v>
      </c>
      <c r="C23" t="s">
        <v>671</v>
      </c>
      <c r="D23" t="s">
        <v>672</v>
      </c>
      <c r="E23">
        <v>15004</v>
      </c>
      <c r="F23">
        <v>1950</v>
      </c>
      <c r="G23">
        <v>71204</v>
      </c>
      <c r="H23">
        <v>17901</v>
      </c>
      <c r="I23" t="s">
        <v>40</v>
      </c>
      <c r="J23" s="1">
        <v>9</v>
      </c>
      <c r="K23" s="2">
        <v>161109</v>
      </c>
      <c r="L23" s="4">
        <v>0.05</v>
      </c>
      <c r="M23" s="2">
        <v>153053.54999999999</v>
      </c>
      <c r="N23" s="4">
        <v>0.40157999999999994</v>
      </c>
      <c r="O23" s="2">
        <v>61463.244608999987</v>
      </c>
      <c r="P23" s="2">
        <v>91590.305391000002</v>
      </c>
      <c r="Q23" s="5">
        <v>9.5000000000000001E-2</v>
      </c>
      <c r="R23" s="2">
        <v>53.857799999999997</v>
      </c>
      <c r="S23" s="3">
        <v>0</v>
      </c>
      <c r="T23" s="2">
        <v>0</v>
      </c>
      <c r="V23" s="2">
        <v>964108.47779999999</v>
      </c>
    </row>
    <row r="24" spans="1:22" x14ac:dyDescent="0.25">
      <c r="A24" t="s">
        <v>673</v>
      </c>
      <c r="B24" t="s">
        <v>674</v>
      </c>
      <c r="C24" t="s">
        <v>675</v>
      </c>
      <c r="D24" t="s">
        <v>676</v>
      </c>
      <c r="E24">
        <v>15001</v>
      </c>
      <c r="F24">
        <v>1971</v>
      </c>
      <c r="G24">
        <v>18900</v>
      </c>
      <c r="H24">
        <v>7500</v>
      </c>
      <c r="I24" t="s">
        <v>40</v>
      </c>
      <c r="J24" s="1">
        <v>9.5</v>
      </c>
      <c r="K24" s="2">
        <v>71250</v>
      </c>
      <c r="L24" s="4">
        <v>0.05</v>
      </c>
      <c r="M24" s="2">
        <v>67687.5</v>
      </c>
      <c r="N24" s="4">
        <v>0.40157999999999994</v>
      </c>
      <c r="O24" s="2">
        <v>27181.946249999997</v>
      </c>
      <c r="P24" s="2">
        <v>40505.553750000006</v>
      </c>
      <c r="Q24" s="5">
        <v>9.5000000000000001E-2</v>
      </c>
      <c r="R24" s="2">
        <v>56.849900000000005</v>
      </c>
      <c r="S24" s="3">
        <v>0</v>
      </c>
      <c r="T24" s="2">
        <v>0</v>
      </c>
      <c r="V24" s="2">
        <v>426374.25000000006</v>
      </c>
    </row>
    <row r="25" spans="1:22" x14ac:dyDescent="0.25">
      <c r="A25" t="s">
        <v>677</v>
      </c>
      <c r="B25" t="s">
        <v>678</v>
      </c>
      <c r="C25" t="s">
        <v>679</v>
      </c>
      <c r="D25" t="s">
        <v>680</v>
      </c>
      <c r="E25">
        <v>15008</v>
      </c>
      <c r="F25">
        <v>1939</v>
      </c>
      <c r="G25">
        <v>63940</v>
      </c>
      <c r="H25">
        <v>47525</v>
      </c>
      <c r="I25" t="s">
        <v>40</v>
      </c>
      <c r="J25" s="1">
        <v>7</v>
      </c>
      <c r="K25" s="2">
        <v>332675</v>
      </c>
      <c r="L25" s="4">
        <v>0.05</v>
      </c>
      <c r="M25" s="2">
        <v>316041.25</v>
      </c>
      <c r="N25" s="4">
        <v>0.40157999999999994</v>
      </c>
      <c r="O25" s="2">
        <v>126915.84517499998</v>
      </c>
      <c r="P25" s="2">
        <v>189125.40482500003</v>
      </c>
      <c r="Q25" s="5">
        <v>9.5000000000000001E-2</v>
      </c>
      <c r="R25" s="2">
        <v>41.889400000000009</v>
      </c>
      <c r="S25" s="3">
        <v>0</v>
      </c>
      <c r="T25" s="2">
        <v>0</v>
      </c>
      <c r="V25" s="2">
        <v>1990793.7350000003</v>
      </c>
    </row>
    <row r="26" spans="1:22" x14ac:dyDescent="0.25">
      <c r="A26" t="s">
        <v>681</v>
      </c>
      <c r="B26" t="s">
        <v>681</v>
      </c>
      <c r="C26" t="s">
        <v>89</v>
      </c>
      <c r="D26" t="s">
        <v>682</v>
      </c>
      <c r="E26">
        <v>15008</v>
      </c>
      <c r="F26">
        <v>1950</v>
      </c>
      <c r="G26">
        <v>28100</v>
      </c>
      <c r="H26">
        <v>20293</v>
      </c>
      <c r="I26" t="s">
        <v>40</v>
      </c>
      <c r="J26" s="1">
        <v>8</v>
      </c>
      <c r="K26" s="2">
        <v>162344</v>
      </c>
      <c r="L26" s="4">
        <v>0.05</v>
      </c>
      <c r="M26" s="2">
        <v>154226.79999999999</v>
      </c>
      <c r="N26" s="4">
        <v>0.40157999999999994</v>
      </c>
      <c r="O26" s="2">
        <v>61934.398343999987</v>
      </c>
      <c r="P26" s="2">
        <v>92292.401656000002</v>
      </c>
      <c r="Q26" s="5">
        <v>9.5000000000000001E-2</v>
      </c>
      <c r="R26" s="2">
        <v>47.873600000000003</v>
      </c>
      <c r="S26" s="3">
        <v>0</v>
      </c>
      <c r="T26" s="2">
        <v>0</v>
      </c>
      <c r="V26" s="2">
        <v>971498.96479999996</v>
      </c>
    </row>
    <row r="27" spans="1:22" x14ac:dyDescent="0.25">
      <c r="A27" t="s">
        <v>683</v>
      </c>
      <c r="B27" t="s">
        <v>683</v>
      </c>
      <c r="C27" t="s">
        <v>89</v>
      </c>
      <c r="D27" t="s">
        <v>684</v>
      </c>
      <c r="E27">
        <v>15008</v>
      </c>
      <c r="F27">
        <v>1931</v>
      </c>
      <c r="G27">
        <v>41317</v>
      </c>
      <c r="H27">
        <v>31152</v>
      </c>
      <c r="I27" t="s">
        <v>40</v>
      </c>
      <c r="J27" s="1">
        <v>8</v>
      </c>
      <c r="K27" s="2">
        <v>249216</v>
      </c>
      <c r="L27" s="4">
        <v>0.05</v>
      </c>
      <c r="M27" s="2">
        <v>236755.20000000001</v>
      </c>
      <c r="N27" s="4">
        <v>0.40157999999999994</v>
      </c>
      <c r="O27" s="2">
        <v>95076.153216000006</v>
      </c>
      <c r="P27" s="2">
        <v>141679.04678400001</v>
      </c>
      <c r="Q27" s="5">
        <v>9.5000000000000001E-2</v>
      </c>
      <c r="R27" s="2">
        <v>47.873600000000003</v>
      </c>
      <c r="S27" s="3">
        <v>0</v>
      </c>
      <c r="T27" s="2">
        <v>0</v>
      </c>
      <c r="V27" s="2">
        <v>1491358.3872</v>
      </c>
    </row>
    <row r="28" spans="1:22" x14ac:dyDescent="0.25">
      <c r="A28" t="s">
        <v>685</v>
      </c>
      <c r="B28" t="s">
        <v>685</v>
      </c>
      <c r="C28" t="s">
        <v>89</v>
      </c>
      <c r="D28" t="s">
        <v>686</v>
      </c>
      <c r="E28">
        <v>15008</v>
      </c>
      <c r="F28">
        <v>1952</v>
      </c>
      <c r="G28">
        <v>27984</v>
      </c>
      <c r="H28">
        <v>21440</v>
      </c>
      <c r="I28" t="s">
        <v>40</v>
      </c>
      <c r="J28" s="1">
        <v>8</v>
      </c>
      <c r="K28" s="2">
        <v>171520</v>
      </c>
      <c r="L28" s="4">
        <v>0.05</v>
      </c>
      <c r="M28" s="2">
        <v>162944</v>
      </c>
      <c r="N28" s="4">
        <v>0.40157999999999994</v>
      </c>
      <c r="O28" s="2">
        <v>65435.051519999986</v>
      </c>
      <c r="P28" s="2">
        <v>97508.948480000021</v>
      </c>
      <c r="Q28" s="5">
        <v>9.5000000000000001E-2</v>
      </c>
      <c r="R28" s="2">
        <v>47.87360000000001</v>
      </c>
      <c r="S28" s="3">
        <v>0</v>
      </c>
      <c r="T28" s="2">
        <v>0</v>
      </c>
      <c r="V28" s="2">
        <v>1026409.9840000002</v>
      </c>
    </row>
    <row r="29" spans="1:22" x14ac:dyDescent="0.25">
      <c r="A29" t="s">
        <v>687</v>
      </c>
      <c r="B29" t="s">
        <v>687</v>
      </c>
      <c r="C29" t="s">
        <v>89</v>
      </c>
      <c r="D29" t="s">
        <v>688</v>
      </c>
      <c r="E29">
        <v>15008</v>
      </c>
      <c r="F29">
        <v>1927</v>
      </c>
      <c r="G29">
        <v>25445</v>
      </c>
      <c r="H29">
        <v>4520</v>
      </c>
      <c r="I29" t="s">
        <v>40</v>
      </c>
      <c r="J29" s="1">
        <v>9.5</v>
      </c>
      <c r="K29" s="2">
        <v>42940</v>
      </c>
      <c r="L29" s="4">
        <v>0.05</v>
      </c>
      <c r="M29" s="2">
        <v>40793</v>
      </c>
      <c r="N29" s="4">
        <v>0.40157999999999994</v>
      </c>
      <c r="O29" s="2">
        <v>16381.652939999998</v>
      </c>
      <c r="P29" s="2">
        <v>24411.34706</v>
      </c>
      <c r="Q29" s="5">
        <v>9.5000000000000001E-2</v>
      </c>
      <c r="R29" s="2">
        <v>56.849900000000005</v>
      </c>
      <c r="S29" s="3">
        <v>7365</v>
      </c>
      <c r="T29" s="2">
        <v>73650</v>
      </c>
      <c r="V29" s="2">
        <v>330611.54800000001</v>
      </c>
    </row>
    <row r="30" spans="1:22" x14ac:dyDescent="0.25">
      <c r="A30" t="s">
        <v>689</v>
      </c>
      <c r="B30" t="s">
        <v>689</v>
      </c>
      <c r="C30" t="s">
        <v>89</v>
      </c>
      <c r="D30" t="s">
        <v>690</v>
      </c>
      <c r="E30">
        <v>15008</v>
      </c>
      <c r="F30">
        <v>1953</v>
      </c>
      <c r="G30">
        <v>50963</v>
      </c>
      <c r="H30">
        <v>15880</v>
      </c>
      <c r="I30" t="s">
        <v>40</v>
      </c>
      <c r="J30" s="1">
        <v>9</v>
      </c>
      <c r="K30" s="2">
        <v>142920</v>
      </c>
      <c r="L30" s="4">
        <v>0.05</v>
      </c>
      <c r="M30" s="2">
        <v>135774</v>
      </c>
      <c r="N30" s="4">
        <v>0.40157999999999994</v>
      </c>
      <c r="O30" s="2">
        <v>54524.122919999994</v>
      </c>
      <c r="P30" s="2">
        <v>81249.877080000006</v>
      </c>
      <c r="Q30" s="5">
        <v>9.5000000000000001E-2</v>
      </c>
      <c r="R30" s="2">
        <v>53.857800000000005</v>
      </c>
      <c r="S30" s="3">
        <v>0</v>
      </c>
      <c r="T30" s="2">
        <v>0</v>
      </c>
      <c r="V30" s="2">
        <v>855261.86399999994</v>
      </c>
    </row>
    <row r="31" spans="1:22" x14ac:dyDescent="0.25">
      <c r="A31" t="s">
        <v>691</v>
      </c>
      <c r="B31" t="s">
        <v>692</v>
      </c>
      <c r="C31" t="s">
        <v>693</v>
      </c>
      <c r="D31" t="s">
        <v>694</v>
      </c>
      <c r="E31">
        <v>15008</v>
      </c>
      <c r="F31">
        <v>1947</v>
      </c>
      <c r="G31">
        <v>440066</v>
      </c>
      <c r="H31">
        <v>201401</v>
      </c>
      <c r="I31" t="s">
        <v>56</v>
      </c>
      <c r="J31" s="1">
        <v>6</v>
      </c>
      <c r="K31" s="2">
        <v>1208406</v>
      </c>
      <c r="L31" s="4">
        <v>0.05</v>
      </c>
      <c r="M31" s="2">
        <v>1147985.7</v>
      </c>
      <c r="N31" s="4">
        <v>0.40157999999999994</v>
      </c>
      <c r="O31" s="2">
        <v>461008.0974059999</v>
      </c>
      <c r="P31" s="2">
        <v>686977.60259400005</v>
      </c>
      <c r="Q31" s="5">
        <v>7.4999999999999997E-2</v>
      </c>
      <c r="R31" s="2">
        <v>45.479920000000007</v>
      </c>
      <c r="S31" s="3">
        <v>0</v>
      </c>
      <c r="T31" s="2">
        <v>0</v>
      </c>
      <c r="V31" s="2">
        <v>9159701.367920002</v>
      </c>
    </row>
    <row r="32" spans="1:22" x14ac:dyDescent="0.25">
      <c r="A32" t="s">
        <v>695</v>
      </c>
      <c r="B32" t="s">
        <v>695</v>
      </c>
      <c r="C32" t="s">
        <v>89</v>
      </c>
      <c r="D32" t="s">
        <v>696</v>
      </c>
      <c r="E32">
        <v>15008</v>
      </c>
      <c r="F32">
        <v>1945</v>
      </c>
      <c r="G32">
        <v>176157</v>
      </c>
      <c r="H32">
        <v>66506</v>
      </c>
      <c r="I32" t="s">
        <v>40</v>
      </c>
      <c r="J32" s="1">
        <v>7</v>
      </c>
      <c r="K32" s="2">
        <v>465542</v>
      </c>
      <c r="L32" s="4">
        <v>0.05</v>
      </c>
      <c r="M32" s="2">
        <v>442264.9</v>
      </c>
      <c r="N32" s="4">
        <v>0.40157999999999994</v>
      </c>
      <c r="O32" s="2">
        <v>177604.73854199998</v>
      </c>
      <c r="P32" s="2">
        <v>264660.16145800008</v>
      </c>
      <c r="Q32" s="5">
        <v>9.5000000000000001E-2</v>
      </c>
      <c r="R32" s="2">
        <v>41.889400000000016</v>
      </c>
      <c r="S32" s="3">
        <v>0</v>
      </c>
      <c r="T32" s="2">
        <v>0</v>
      </c>
      <c r="V32" s="2">
        <v>2785896.4364000009</v>
      </c>
    </row>
    <row r="33" spans="1:22" x14ac:dyDescent="0.25">
      <c r="A33" t="s">
        <v>697</v>
      </c>
      <c r="B33" t="s">
        <v>697</v>
      </c>
      <c r="C33" t="s">
        <v>89</v>
      </c>
      <c r="D33" t="s">
        <v>698</v>
      </c>
      <c r="E33">
        <v>15008</v>
      </c>
      <c r="F33">
        <v>1931</v>
      </c>
      <c r="G33">
        <v>106245</v>
      </c>
      <c r="H33">
        <v>45025</v>
      </c>
      <c r="I33" t="s">
        <v>40</v>
      </c>
      <c r="J33" s="1">
        <v>7</v>
      </c>
      <c r="K33" s="2">
        <v>315175</v>
      </c>
      <c r="L33" s="4">
        <v>0.05</v>
      </c>
      <c r="M33" s="2">
        <v>299416.25</v>
      </c>
      <c r="N33" s="4">
        <v>0.40157999999999994</v>
      </c>
      <c r="O33" s="2">
        <v>120239.57767499998</v>
      </c>
      <c r="P33" s="2">
        <v>179176.67232500002</v>
      </c>
      <c r="Q33" s="5">
        <v>9.5000000000000001E-2</v>
      </c>
      <c r="R33" s="2">
        <v>41.889400000000002</v>
      </c>
      <c r="S33" s="3">
        <v>0</v>
      </c>
      <c r="T33" s="2">
        <v>0</v>
      </c>
      <c r="V33" s="2">
        <v>1886070.2350000001</v>
      </c>
    </row>
    <row r="34" spans="1:22" x14ac:dyDescent="0.25">
      <c r="A34" t="s">
        <v>699</v>
      </c>
      <c r="B34" t="s">
        <v>700</v>
      </c>
      <c r="C34" t="s">
        <v>701</v>
      </c>
      <c r="D34" t="s">
        <v>702</v>
      </c>
      <c r="E34">
        <v>15008</v>
      </c>
      <c r="F34">
        <v>1955</v>
      </c>
      <c r="G34">
        <v>170700</v>
      </c>
      <c r="H34">
        <v>46753</v>
      </c>
      <c r="I34" t="s">
        <v>40</v>
      </c>
      <c r="J34" s="1">
        <v>7</v>
      </c>
      <c r="K34" s="2">
        <v>327271</v>
      </c>
      <c r="L34" s="4">
        <v>0.05</v>
      </c>
      <c r="M34" s="2">
        <v>310907.45</v>
      </c>
      <c r="N34" s="4">
        <v>0.40157999999999994</v>
      </c>
      <c r="O34" s="2">
        <v>124854.21377099998</v>
      </c>
      <c r="P34" s="2">
        <v>186053.23622900003</v>
      </c>
      <c r="Q34" s="5">
        <v>9.5000000000000001E-2</v>
      </c>
      <c r="R34" s="2">
        <v>41.889400000000009</v>
      </c>
      <c r="S34" s="3">
        <v>0</v>
      </c>
      <c r="T34" s="2">
        <v>0</v>
      </c>
      <c r="V34" s="2">
        <v>1958455.1182000004</v>
      </c>
    </row>
    <row r="35" spans="1:22" x14ac:dyDescent="0.25">
      <c r="A35" t="s">
        <v>703</v>
      </c>
      <c r="B35" t="s">
        <v>704</v>
      </c>
      <c r="C35" t="s">
        <v>705</v>
      </c>
      <c r="D35" t="s">
        <v>706</v>
      </c>
      <c r="E35">
        <v>15004</v>
      </c>
      <c r="F35">
        <v>1922</v>
      </c>
      <c r="G35">
        <v>19691</v>
      </c>
      <c r="H35">
        <v>3313</v>
      </c>
      <c r="I35" t="s">
        <v>40</v>
      </c>
      <c r="J35" s="1">
        <v>9.5</v>
      </c>
      <c r="K35" s="2">
        <v>31473.5</v>
      </c>
      <c r="L35" s="4">
        <v>0.05</v>
      </c>
      <c r="M35" s="2">
        <v>29899.825000000001</v>
      </c>
      <c r="N35" s="4">
        <v>0.40157999999999994</v>
      </c>
      <c r="O35" s="2">
        <v>12007.171723499998</v>
      </c>
      <c r="P35" s="2">
        <v>17892.653276500001</v>
      </c>
      <c r="Q35" s="5">
        <v>9.5000000000000001E-2</v>
      </c>
      <c r="R35" s="2">
        <v>56.849899999999998</v>
      </c>
      <c r="S35" s="3">
        <v>6439</v>
      </c>
      <c r="T35" s="2">
        <v>109463</v>
      </c>
      <c r="V35" s="2">
        <v>297806.71869999997</v>
      </c>
    </row>
    <row r="36" spans="1:22" x14ac:dyDescent="0.25">
      <c r="A36" t="s">
        <v>707</v>
      </c>
      <c r="B36" t="s">
        <v>708</v>
      </c>
      <c r="C36" t="s">
        <v>709</v>
      </c>
      <c r="D36" t="s">
        <v>710</v>
      </c>
      <c r="E36">
        <v>15008</v>
      </c>
      <c r="F36">
        <v>1954</v>
      </c>
      <c r="G36">
        <v>11700</v>
      </c>
      <c r="H36">
        <v>11200</v>
      </c>
      <c r="I36" t="s">
        <v>40</v>
      </c>
      <c r="J36" s="1">
        <v>9</v>
      </c>
      <c r="K36" s="2">
        <v>100800</v>
      </c>
      <c r="L36" s="4">
        <v>0.05</v>
      </c>
      <c r="M36" s="2">
        <v>95760</v>
      </c>
      <c r="N36" s="4">
        <v>0.40157999999999994</v>
      </c>
      <c r="O36" s="2">
        <v>38455.300799999997</v>
      </c>
      <c r="P36" s="2">
        <v>57304.699200000003</v>
      </c>
      <c r="Q36" s="5">
        <v>9.5000000000000001E-2</v>
      </c>
      <c r="R36" s="2">
        <v>53.857799999999997</v>
      </c>
      <c r="S36" s="3">
        <v>0</v>
      </c>
      <c r="T36" s="2">
        <v>0</v>
      </c>
      <c r="V36" s="2">
        <v>603207.36</v>
      </c>
    </row>
    <row r="37" spans="1:22" x14ac:dyDescent="0.25">
      <c r="A37" t="s">
        <v>711</v>
      </c>
      <c r="B37" t="s">
        <v>711</v>
      </c>
      <c r="C37" t="s">
        <v>89</v>
      </c>
      <c r="D37" t="s">
        <v>712</v>
      </c>
      <c r="E37">
        <v>15004</v>
      </c>
      <c r="F37">
        <v>1953</v>
      </c>
      <c r="G37">
        <v>5950</v>
      </c>
      <c r="H37">
        <v>5000</v>
      </c>
      <c r="I37" t="s">
        <v>40</v>
      </c>
      <c r="J37" s="1">
        <v>9.5</v>
      </c>
      <c r="K37" s="2">
        <v>47500</v>
      </c>
      <c r="L37" s="4">
        <v>0.05</v>
      </c>
      <c r="M37" s="2">
        <v>45125</v>
      </c>
      <c r="N37" s="4">
        <v>0.40157999999999994</v>
      </c>
      <c r="O37" s="2">
        <v>18121.297499999997</v>
      </c>
      <c r="P37" s="2">
        <v>27003.702500000003</v>
      </c>
      <c r="Q37" s="5">
        <v>9.5000000000000001E-2</v>
      </c>
      <c r="R37" s="2">
        <v>56.849899999999998</v>
      </c>
      <c r="S37" s="3">
        <v>0</v>
      </c>
      <c r="T37" s="2">
        <v>0</v>
      </c>
      <c r="V37" s="2">
        <v>284249.5</v>
      </c>
    </row>
    <row r="38" spans="1:22" x14ac:dyDescent="0.25">
      <c r="A38" t="s">
        <v>713</v>
      </c>
      <c r="B38" t="s">
        <v>714</v>
      </c>
      <c r="C38" t="s">
        <v>90</v>
      </c>
      <c r="D38" t="s">
        <v>715</v>
      </c>
      <c r="E38">
        <v>15001</v>
      </c>
      <c r="F38">
        <v>1967</v>
      </c>
      <c r="G38">
        <v>6150</v>
      </c>
      <c r="H38">
        <v>5900</v>
      </c>
      <c r="I38" t="s">
        <v>40</v>
      </c>
      <c r="J38" s="1">
        <v>9.5</v>
      </c>
      <c r="K38" s="2">
        <v>56050</v>
      </c>
      <c r="L38" s="4">
        <v>0.05</v>
      </c>
      <c r="M38" s="2">
        <v>53247.5</v>
      </c>
      <c r="N38" s="4">
        <v>0.40157999999999994</v>
      </c>
      <c r="O38" s="2">
        <v>21383.131049999996</v>
      </c>
      <c r="P38" s="2">
        <v>31864.368950000004</v>
      </c>
      <c r="Q38" s="5">
        <v>9.5000000000000001E-2</v>
      </c>
      <c r="R38" s="2">
        <v>56.849900000000005</v>
      </c>
      <c r="S38" s="3">
        <v>0</v>
      </c>
      <c r="T38" s="2">
        <v>0</v>
      </c>
      <c r="V38" s="2">
        <v>335414.41000000003</v>
      </c>
    </row>
    <row r="39" spans="1:22" x14ac:dyDescent="0.25">
      <c r="A39" t="s">
        <v>716</v>
      </c>
      <c r="B39" t="s">
        <v>717</v>
      </c>
      <c r="C39" t="s">
        <v>718</v>
      </c>
      <c r="D39" t="s">
        <v>719</v>
      </c>
      <c r="E39">
        <v>15001</v>
      </c>
      <c r="F39">
        <v>1964</v>
      </c>
      <c r="G39">
        <v>42600</v>
      </c>
      <c r="H39">
        <v>41634</v>
      </c>
      <c r="I39" t="s">
        <v>40</v>
      </c>
      <c r="J39" s="1">
        <v>7</v>
      </c>
      <c r="K39" s="2">
        <v>291438</v>
      </c>
      <c r="L39" s="4">
        <v>0.05</v>
      </c>
      <c r="M39" s="2">
        <v>276866.09999999998</v>
      </c>
      <c r="N39" s="4">
        <v>0.40157999999999994</v>
      </c>
      <c r="O39" s="2">
        <v>111183.88843799998</v>
      </c>
      <c r="P39" s="2">
        <v>165682.21156199998</v>
      </c>
      <c r="Q39" s="5">
        <v>9.5000000000000001E-2</v>
      </c>
      <c r="R39" s="2">
        <v>41.889399999999995</v>
      </c>
      <c r="S39" s="3">
        <v>0</v>
      </c>
      <c r="T39" s="2">
        <v>0</v>
      </c>
      <c r="V39" s="2">
        <v>1744023.2795999998</v>
      </c>
    </row>
    <row r="40" spans="1:22" x14ac:dyDescent="0.25">
      <c r="A40" t="s">
        <v>720</v>
      </c>
      <c r="B40" t="s">
        <v>721</v>
      </c>
      <c r="C40" t="s">
        <v>693</v>
      </c>
      <c r="D40" t="s">
        <v>722</v>
      </c>
      <c r="E40">
        <v>15001</v>
      </c>
      <c r="F40">
        <v>1927</v>
      </c>
      <c r="G40">
        <v>9113</v>
      </c>
      <c r="H40">
        <v>8767</v>
      </c>
      <c r="I40" t="s">
        <v>40</v>
      </c>
      <c r="J40" s="1">
        <v>9.5</v>
      </c>
      <c r="K40" s="2">
        <v>83286.5</v>
      </c>
      <c r="L40" s="4">
        <v>0.05</v>
      </c>
      <c r="M40" s="2">
        <v>79122.175000000003</v>
      </c>
      <c r="N40" s="4">
        <v>0.40157999999999994</v>
      </c>
      <c r="O40" s="2">
        <v>31773.883036499996</v>
      </c>
      <c r="P40" s="2">
        <v>47348.291963500007</v>
      </c>
      <c r="Q40" s="5">
        <v>9.5000000000000001E-2</v>
      </c>
      <c r="R40" s="2">
        <v>56.849900000000005</v>
      </c>
      <c r="S40" s="3">
        <v>0</v>
      </c>
      <c r="T40" s="2">
        <v>0</v>
      </c>
      <c r="V40" s="2">
        <v>498403.07330000011</v>
      </c>
    </row>
    <row r="41" spans="1:22" x14ac:dyDescent="0.25">
      <c r="A41" t="s">
        <v>723</v>
      </c>
      <c r="B41" t="s">
        <v>724</v>
      </c>
      <c r="C41" t="s">
        <v>725</v>
      </c>
      <c r="D41" t="s">
        <v>726</v>
      </c>
      <c r="E41">
        <v>15001</v>
      </c>
      <c r="F41">
        <v>1954</v>
      </c>
      <c r="G41">
        <v>47693</v>
      </c>
      <c r="H41">
        <v>22215</v>
      </c>
      <c r="I41" t="s">
        <v>40</v>
      </c>
      <c r="J41" s="1">
        <v>8</v>
      </c>
      <c r="K41" s="2">
        <v>177720</v>
      </c>
      <c r="L41" s="4">
        <v>0.05</v>
      </c>
      <c r="M41" s="2">
        <v>168834</v>
      </c>
      <c r="N41" s="4">
        <v>0.40157999999999994</v>
      </c>
      <c r="O41" s="2">
        <v>67800.357719999985</v>
      </c>
      <c r="P41" s="2">
        <v>101033.64228</v>
      </c>
      <c r="Q41" s="5">
        <v>9.5000000000000001E-2</v>
      </c>
      <c r="R41" s="2">
        <v>47.87360000000001</v>
      </c>
      <c r="S41" s="3">
        <v>0</v>
      </c>
      <c r="T41" s="2">
        <v>0</v>
      </c>
      <c r="V41" s="2">
        <v>1063512.0240000002</v>
      </c>
    </row>
    <row r="42" spans="1:22" x14ac:dyDescent="0.25">
      <c r="A42" t="s">
        <v>727</v>
      </c>
      <c r="B42" t="s">
        <v>728</v>
      </c>
      <c r="C42" t="s">
        <v>729</v>
      </c>
      <c r="D42" t="s">
        <v>730</v>
      </c>
      <c r="E42">
        <v>15001</v>
      </c>
      <c r="F42">
        <v>1918</v>
      </c>
      <c r="G42">
        <v>552431</v>
      </c>
      <c r="H42">
        <v>302841</v>
      </c>
      <c r="I42" t="s">
        <v>56</v>
      </c>
      <c r="J42" s="1">
        <v>6</v>
      </c>
      <c r="K42" s="2">
        <v>1817046</v>
      </c>
      <c r="L42" s="4">
        <v>0.05</v>
      </c>
      <c r="M42" s="2">
        <v>1726193.7</v>
      </c>
      <c r="N42" s="4">
        <v>0.40157999999999994</v>
      </c>
      <c r="O42" s="2">
        <v>693204.86604599992</v>
      </c>
      <c r="P42" s="2">
        <v>1032988.833954</v>
      </c>
      <c r="Q42" s="5">
        <v>7.4999999999999997E-2</v>
      </c>
      <c r="R42" s="2">
        <v>45.479920000000007</v>
      </c>
      <c r="S42" s="3">
        <v>0</v>
      </c>
      <c r="T42" s="2">
        <v>0</v>
      </c>
      <c r="V42" s="2">
        <v>13773184.452719999</v>
      </c>
    </row>
    <row r="43" spans="1:22" x14ac:dyDescent="0.25">
      <c r="A43" t="s">
        <v>731</v>
      </c>
      <c r="B43" t="s">
        <v>731</v>
      </c>
      <c r="C43" t="s">
        <v>89</v>
      </c>
      <c r="D43" t="s">
        <v>732</v>
      </c>
      <c r="E43">
        <v>15001</v>
      </c>
      <c r="F43">
        <v>1910</v>
      </c>
      <c r="G43">
        <v>4326</v>
      </c>
      <c r="H43">
        <v>4176</v>
      </c>
      <c r="I43" t="s">
        <v>40</v>
      </c>
      <c r="J43" s="1">
        <v>9.5</v>
      </c>
      <c r="K43" s="2">
        <v>39672</v>
      </c>
      <c r="L43" s="4">
        <v>0.05</v>
      </c>
      <c r="M43" s="2">
        <v>37688.400000000001</v>
      </c>
      <c r="N43" s="4">
        <v>0.40157999999999994</v>
      </c>
      <c r="O43" s="2">
        <v>15134.907671999998</v>
      </c>
      <c r="P43" s="2">
        <v>22553.492328000004</v>
      </c>
      <c r="Q43" s="5">
        <v>9.5000000000000001E-2</v>
      </c>
      <c r="R43" s="2">
        <v>56.849900000000019</v>
      </c>
      <c r="S43" s="3">
        <v>0</v>
      </c>
      <c r="T43" s="2">
        <v>0</v>
      </c>
      <c r="V43" s="2">
        <v>237405.18240000005</v>
      </c>
    </row>
    <row r="44" spans="1:22" x14ac:dyDescent="0.25">
      <c r="A44" t="s">
        <v>733</v>
      </c>
      <c r="B44" t="s">
        <v>734</v>
      </c>
      <c r="C44" t="s">
        <v>709</v>
      </c>
      <c r="D44" t="s">
        <v>735</v>
      </c>
      <c r="E44">
        <v>15004</v>
      </c>
      <c r="F44">
        <v>2006</v>
      </c>
      <c r="G44">
        <v>226643</v>
      </c>
      <c r="H44">
        <v>204424</v>
      </c>
      <c r="I44" t="s">
        <v>98</v>
      </c>
      <c r="J44" s="1">
        <v>6.6000000000000005</v>
      </c>
      <c r="K44" s="2">
        <v>1349198.4</v>
      </c>
      <c r="L44" s="4">
        <v>0.05</v>
      </c>
      <c r="M44" s="2">
        <v>1281738.4800000002</v>
      </c>
      <c r="N44" s="4">
        <v>0.40157999999999994</v>
      </c>
      <c r="O44" s="2">
        <v>514720.53879840003</v>
      </c>
      <c r="P44" s="2">
        <v>767017.94120160036</v>
      </c>
      <c r="Q44" s="5">
        <v>0.05</v>
      </c>
      <c r="R44" s="2">
        <v>75.041868000000022</v>
      </c>
      <c r="S44" s="3">
        <v>0</v>
      </c>
      <c r="T44" s="2">
        <v>0</v>
      </c>
      <c r="V44" s="2">
        <v>15340358.824032005</v>
      </c>
    </row>
    <row r="45" spans="1:22" x14ac:dyDescent="0.25">
      <c r="A45" t="s">
        <v>736</v>
      </c>
      <c r="B45" t="s">
        <v>737</v>
      </c>
      <c r="C45" t="s">
        <v>738</v>
      </c>
      <c r="D45" t="s">
        <v>739</v>
      </c>
      <c r="E45">
        <v>15004</v>
      </c>
      <c r="F45">
        <v>2001</v>
      </c>
      <c r="G45">
        <v>316171</v>
      </c>
      <c r="H45">
        <v>129795</v>
      </c>
      <c r="I45" t="s">
        <v>98</v>
      </c>
      <c r="J45" s="1">
        <v>6.6000000000000005</v>
      </c>
      <c r="K45" s="2">
        <v>856647.00000000012</v>
      </c>
      <c r="L45" s="4">
        <v>0.05</v>
      </c>
      <c r="M45" s="2">
        <v>813814.65000000014</v>
      </c>
      <c r="N45" s="4">
        <v>0.40157999999999994</v>
      </c>
      <c r="O45" s="2">
        <v>326811.68714699999</v>
      </c>
      <c r="P45" s="2">
        <v>487002.96285300015</v>
      </c>
      <c r="Q45" s="5">
        <v>0.05</v>
      </c>
      <c r="R45" s="2">
        <v>75.041868000000022</v>
      </c>
      <c r="S45" s="3">
        <v>0</v>
      </c>
      <c r="T45" s="2">
        <v>0</v>
      </c>
      <c r="V45" s="2">
        <v>9740059.2570600025</v>
      </c>
    </row>
    <row r="46" spans="1:22" x14ac:dyDescent="0.25">
      <c r="A46" t="s">
        <v>740</v>
      </c>
      <c r="B46" t="s">
        <v>741</v>
      </c>
      <c r="C46" t="s">
        <v>742</v>
      </c>
      <c r="D46" t="s">
        <v>743</v>
      </c>
      <c r="E46">
        <v>15004</v>
      </c>
      <c r="F46">
        <v>1949</v>
      </c>
      <c r="G46">
        <v>332712</v>
      </c>
      <c r="H46">
        <v>170025</v>
      </c>
      <c r="I46" t="s">
        <v>56</v>
      </c>
      <c r="J46" s="1">
        <v>6</v>
      </c>
      <c r="K46" s="2">
        <v>1020150</v>
      </c>
      <c r="L46" s="4">
        <v>0.05</v>
      </c>
      <c r="M46" s="2">
        <v>969142.5</v>
      </c>
      <c r="N46" s="4">
        <v>0.40157999999999994</v>
      </c>
      <c r="O46" s="2">
        <v>389188.24514999992</v>
      </c>
      <c r="P46" s="2">
        <v>579954.25485000014</v>
      </c>
      <c r="Q46" s="5">
        <v>7.4999999999999997E-2</v>
      </c>
      <c r="R46" s="2">
        <v>45.479920000000014</v>
      </c>
      <c r="S46" s="3">
        <v>0</v>
      </c>
      <c r="T46" s="2">
        <v>0</v>
      </c>
      <c r="V46" s="2">
        <v>7732723.3980000028</v>
      </c>
    </row>
    <row r="47" spans="1:22" x14ac:dyDescent="0.25">
      <c r="A47" t="s">
        <v>744</v>
      </c>
      <c r="B47" t="s">
        <v>745</v>
      </c>
      <c r="C47" t="s">
        <v>746</v>
      </c>
      <c r="D47" t="s">
        <v>747</v>
      </c>
      <c r="E47">
        <v>15004</v>
      </c>
      <c r="F47">
        <v>1952</v>
      </c>
      <c r="G47">
        <v>222046</v>
      </c>
      <c r="H47">
        <v>95242</v>
      </c>
      <c r="I47" t="s">
        <v>40</v>
      </c>
      <c r="J47" s="1">
        <v>7</v>
      </c>
      <c r="K47" s="2">
        <v>666694</v>
      </c>
      <c r="L47" s="4">
        <v>0.05</v>
      </c>
      <c r="M47" s="2">
        <v>633359.30000000005</v>
      </c>
      <c r="N47" s="4">
        <v>0.40157999999999994</v>
      </c>
      <c r="O47" s="2">
        <v>254344.42769400001</v>
      </c>
      <c r="P47" s="2">
        <v>379014.87230600009</v>
      </c>
      <c r="Q47" s="5">
        <v>9.5000000000000001E-2</v>
      </c>
      <c r="R47" s="2">
        <v>41.889400000000009</v>
      </c>
      <c r="S47" s="3">
        <v>0</v>
      </c>
      <c r="T47" s="2">
        <v>0</v>
      </c>
      <c r="V47" s="2">
        <v>3989630.2348000007</v>
      </c>
    </row>
    <row r="48" spans="1:22" x14ac:dyDescent="0.25">
      <c r="A48" t="s">
        <v>748</v>
      </c>
      <c r="B48" t="s">
        <v>749</v>
      </c>
      <c r="C48" t="s">
        <v>90</v>
      </c>
      <c r="D48" t="s">
        <v>750</v>
      </c>
      <c r="E48">
        <v>15004</v>
      </c>
      <c r="F48">
        <v>1967</v>
      </c>
      <c r="G48">
        <v>6250</v>
      </c>
      <c r="H48">
        <v>4568</v>
      </c>
      <c r="I48" t="s">
        <v>40</v>
      </c>
      <c r="J48" s="1">
        <v>9.5</v>
      </c>
      <c r="K48" s="2">
        <v>43396</v>
      </c>
      <c r="L48" s="4">
        <v>0.05</v>
      </c>
      <c r="M48" s="2">
        <v>41226.199999999997</v>
      </c>
      <c r="N48" s="4">
        <v>0.40157999999999994</v>
      </c>
      <c r="O48" s="2">
        <v>16555.617395999998</v>
      </c>
      <c r="P48" s="2">
        <v>24670.582603999999</v>
      </c>
      <c r="Q48" s="5">
        <v>9.5000000000000001E-2</v>
      </c>
      <c r="R48" s="2">
        <v>56.849899999999998</v>
      </c>
      <c r="S48" s="3">
        <v>0</v>
      </c>
      <c r="T48" s="2">
        <v>0</v>
      </c>
      <c r="V48" s="2">
        <v>259690.3432</v>
      </c>
    </row>
    <row r="49" spans="1:22" x14ac:dyDescent="0.25">
      <c r="A49" t="s">
        <v>751</v>
      </c>
      <c r="B49" t="s">
        <v>752</v>
      </c>
      <c r="C49" t="s">
        <v>607</v>
      </c>
      <c r="D49" t="s">
        <v>753</v>
      </c>
      <c r="E49">
        <v>15004</v>
      </c>
      <c r="F49">
        <v>1949</v>
      </c>
      <c r="G49">
        <v>12500</v>
      </c>
      <c r="H49">
        <v>12500</v>
      </c>
      <c r="I49" t="s">
        <v>40</v>
      </c>
      <c r="J49" s="1">
        <v>9</v>
      </c>
      <c r="K49" s="2">
        <v>112500</v>
      </c>
      <c r="L49" s="4">
        <v>0.05</v>
      </c>
      <c r="M49" s="2">
        <v>106875</v>
      </c>
      <c r="N49" s="4">
        <v>0.40157999999999994</v>
      </c>
      <c r="O49" s="2">
        <v>42918.862500000003</v>
      </c>
      <c r="P49" s="2">
        <v>63956.137499999997</v>
      </c>
      <c r="Q49" s="5">
        <v>9.5000000000000001E-2</v>
      </c>
      <c r="R49" s="2">
        <v>53.857799999999997</v>
      </c>
      <c r="S49" s="3">
        <v>0</v>
      </c>
      <c r="T49" s="2">
        <v>0</v>
      </c>
      <c r="V49" s="2">
        <v>673222.5</v>
      </c>
    </row>
    <row r="50" spans="1:22" x14ac:dyDescent="0.25">
      <c r="A50" t="s">
        <v>754</v>
      </c>
      <c r="B50" t="s">
        <v>755</v>
      </c>
      <c r="C50" t="s">
        <v>756</v>
      </c>
      <c r="D50" t="s">
        <v>757</v>
      </c>
      <c r="E50">
        <v>15004</v>
      </c>
      <c r="F50">
        <v>1939</v>
      </c>
      <c r="G50">
        <v>31250</v>
      </c>
      <c r="H50">
        <v>13844</v>
      </c>
      <c r="I50" t="s">
        <v>40</v>
      </c>
      <c r="J50" s="1">
        <v>9</v>
      </c>
      <c r="K50" s="2">
        <v>124596</v>
      </c>
      <c r="L50" s="4">
        <v>0.05</v>
      </c>
      <c r="M50" s="2">
        <v>118366.2</v>
      </c>
      <c r="N50" s="4">
        <v>0.40157999999999994</v>
      </c>
      <c r="O50" s="2">
        <v>47533.49859599999</v>
      </c>
      <c r="P50" s="2">
        <v>70832.701404000007</v>
      </c>
      <c r="Q50" s="5">
        <v>9.5000000000000001E-2</v>
      </c>
      <c r="R50" s="2">
        <v>53.857800000000005</v>
      </c>
      <c r="S50" s="3">
        <v>0</v>
      </c>
      <c r="T50" s="2">
        <v>0</v>
      </c>
      <c r="V50" s="2">
        <v>745607.38320000004</v>
      </c>
    </row>
    <row r="51" spans="1:22" x14ac:dyDescent="0.25">
      <c r="A51" t="s">
        <v>758</v>
      </c>
      <c r="B51" t="s">
        <v>759</v>
      </c>
      <c r="C51" t="s">
        <v>760</v>
      </c>
      <c r="D51" t="s">
        <v>761</v>
      </c>
      <c r="E51">
        <v>15006</v>
      </c>
      <c r="G51">
        <v>6250</v>
      </c>
      <c r="H51">
        <v>5000</v>
      </c>
      <c r="I51" t="s">
        <v>40</v>
      </c>
      <c r="J51" s="1">
        <v>9.5</v>
      </c>
      <c r="K51" s="2">
        <v>47500</v>
      </c>
      <c r="L51" s="4">
        <v>0.05</v>
      </c>
      <c r="M51" s="2">
        <v>45125</v>
      </c>
      <c r="N51" s="4">
        <v>0.40157999999999994</v>
      </c>
      <c r="O51" s="2">
        <v>18121.297499999997</v>
      </c>
      <c r="P51" s="2">
        <v>27003.702500000003</v>
      </c>
      <c r="Q51" s="5">
        <v>9.5000000000000001E-2</v>
      </c>
      <c r="R51" s="2">
        <v>56.849899999999998</v>
      </c>
      <c r="S51" s="3">
        <v>0</v>
      </c>
      <c r="T51" s="2">
        <v>0</v>
      </c>
      <c r="V51" s="2">
        <v>284249.5</v>
      </c>
    </row>
    <row r="52" spans="1:22" x14ac:dyDescent="0.25">
      <c r="A52" t="s">
        <v>762</v>
      </c>
      <c r="B52" t="s">
        <v>763</v>
      </c>
      <c r="C52" t="s">
        <v>90</v>
      </c>
      <c r="D52" t="s">
        <v>764</v>
      </c>
      <c r="E52">
        <v>15006</v>
      </c>
      <c r="F52">
        <v>1935</v>
      </c>
      <c r="G52">
        <v>9450</v>
      </c>
      <c r="H52">
        <v>9274</v>
      </c>
      <c r="I52" t="s">
        <v>40</v>
      </c>
      <c r="J52" s="1">
        <v>9.5</v>
      </c>
      <c r="K52" s="2">
        <v>88103</v>
      </c>
      <c r="L52" s="4">
        <v>0.05</v>
      </c>
      <c r="M52" s="2">
        <v>83697.850000000006</v>
      </c>
      <c r="N52" s="4">
        <v>0.40157999999999994</v>
      </c>
      <c r="O52" s="2">
        <v>33611.382602999998</v>
      </c>
      <c r="P52" s="2">
        <v>50086.467397000008</v>
      </c>
      <c r="Q52" s="5">
        <v>9.5000000000000001E-2</v>
      </c>
      <c r="R52" s="2">
        <v>56.849900000000019</v>
      </c>
      <c r="S52" s="3">
        <v>0</v>
      </c>
      <c r="T52" s="2">
        <v>0</v>
      </c>
      <c r="V52" s="2">
        <v>527225.9726000001</v>
      </c>
    </row>
    <row r="53" spans="1:22" x14ac:dyDescent="0.25">
      <c r="A53" t="s">
        <v>765</v>
      </c>
      <c r="B53" t="s">
        <v>766</v>
      </c>
      <c r="C53" t="s">
        <v>90</v>
      </c>
      <c r="D53" t="s">
        <v>767</v>
      </c>
      <c r="E53">
        <v>15001</v>
      </c>
      <c r="F53">
        <v>1915</v>
      </c>
      <c r="G53">
        <v>9450</v>
      </c>
      <c r="H53">
        <v>7355</v>
      </c>
      <c r="I53" t="s">
        <v>40</v>
      </c>
      <c r="J53" s="1">
        <v>9.5</v>
      </c>
      <c r="K53" s="2">
        <v>69872.5</v>
      </c>
      <c r="L53" s="4">
        <v>0.05</v>
      </c>
      <c r="M53" s="2">
        <v>66378.875</v>
      </c>
      <c r="N53" s="4">
        <v>0.40157999999999994</v>
      </c>
      <c r="O53" s="2">
        <v>26656.428622499996</v>
      </c>
      <c r="P53" s="2">
        <v>39722.446377499997</v>
      </c>
      <c r="Q53" s="5">
        <v>9.5000000000000001E-2</v>
      </c>
      <c r="R53" s="2">
        <v>56.849900000000005</v>
      </c>
      <c r="S53" s="3">
        <v>0</v>
      </c>
      <c r="T53" s="2">
        <v>0</v>
      </c>
      <c r="V53" s="2">
        <v>418131.01450000011</v>
      </c>
    </row>
    <row r="54" spans="1:22" x14ac:dyDescent="0.25">
      <c r="A54" t="s">
        <v>768</v>
      </c>
      <c r="B54" t="s">
        <v>769</v>
      </c>
      <c r="C54" t="s">
        <v>709</v>
      </c>
      <c r="D54" t="s">
        <v>770</v>
      </c>
      <c r="E54">
        <v>15006</v>
      </c>
      <c r="F54">
        <v>1956</v>
      </c>
      <c r="G54">
        <v>15120</v>
      </c>
      <c r="H54">
        <v>10170</v>
      </c>
      <c r="I54" t="s">
        <v>40</v>
      </c>
      <c r="J54" s="1">
        <v>9</v>
      </c>
      <c r="K54" s="2">
        <v>91530</v>
      </c>
      <c r="L54" s="4">
        <v>0.05</v>
      </c>
      <c r="M54" s="2">
        <v>86953.5</v>
      </c>
      <c r="N54" s="4">
        <v>0.40157999999999994</v>
      </c>
      <c r="O54" s="2">
        <v>34918.786529999998</v>
      </c>
      <c r="P54" s="2">
        <v>52034.713470000002</v>
      </c>
      <c r="Q54" s="5">
        <v>9.5000000000000001E-2</v>
      </c>
      <c r="R54" s="2">
        <v>53.857799999999997</v>
      </c>
      <c r="S54" s="3">
        <v>0</v>
      </c>
      <c r="T54" s="2">
        <v>0</v>
      </c>
      <c r="V54" s="2">
        <v>547733.826</v>
      </c>
    </row>
    <row r="55" spans="1:22" x14ac:dyDescent="0.25">
      <c r="A55" t="s">
        <v>771</v>
      </c>
      <c r="B55" t="s">
        <v>772</v>
      </c>
      <c r="C55" t="s">
        <v>773</v>
      </c>
      <c r="D55" t="s">
        <v>774</v>
      </c>
      <c r="E55">
        <v>15001</v>
      </c>
      <c r="F55">
        <v>1948</v>
      </c>
      <c r="G55">
        <v>18900</v>
      </c>
      <c r="H55">
        <v>15525</v>
      </c>
      <c r="I55" t="s">
        <v>40</v>
      </c>
      <c r="J55" s="1">
        <v>9</v>
      </c>
      <c r="K55" s="2">
        <v>139725</v>
      </c>
      <c r="L55" s="4">
        <v>0.05</v>
      </c>
      <c r="M55" s="2">
        <v>132738.75</v>
      </c>
      <c r="N55" s="4">
        <v>0.40157999999999994</v>
      </c>
      <c r="O55" s="2">
        <v>53305.227224999995</v>
      </c>
      <c r="P55" s="2">
        <v>79433.522775000005</v>
      </c>
      <c r="Q55" s="5">
        <v>9.5000000000000001E-2</v>
      </c>
      <c r="R55" s="2">
        <v>53.857800000000005</v>
      </c>
      <c r="S55" s="3">
        <v>0</v>
      </c>
      <c r="T55" s="2">
        <v>0</v>
      </c>
      <c r="V55" s="2">
        <v>836142.3450000002</v>
      </c>
    </row>
    <row r="56" spans="1:22" x14ac:dyDescent="0.25">
      <c r="A56" t="s">
        <v>775</v>
      </c>
      <c r="B56" t="s">
        <v>776</v>
      </c>
      <c r="C56" t="s">
        <v>90</v>
      </c>
      <c r="D56" t="s">
        <v>777</v>
      </c>
      <c r="E56">
        <v>15004</v>
      </c>
      <c r="F56">
        <v>1926</v>
      </c>
      <c r="G56">
        <v>7572</v>
      </c>
      <c r="H56">
        <v>6475</v>
      </c>
      <c r="I56" t="s">
        <v>40</v>
      </c>
      <c r="J56" s="1">
        <v>9.5</v>
      </c>
      <c r="K56" s="2">
        <v>61512.5</v>
      </c>
      <c r="L56" s="4">
        <v>0.05</v>
      </c>
      <c r="M56" s="2">
        <v>58436.875</v>
      </c>
      <c r="N56" s="4">
        <v>0.40157999999999994</v>
      </c>
      <c r="O56" s="2">
        <v>23467.080262499996</v>
      </c>
      <c r="P56" s="2">
        <v>34969.794737500008</v>
      </c>
      <c r="Q56" s="5">
        <v>9.5000000000000001E-2</v>
      </c>
      <c r="R56" s="2">
        <v>56.849900000000019</v>
      </c>
      <c r="S56" s="3">
        <v>0</v>
      </c>
      <c r="T56" s="2">
        <v>0</v>
      </c>
      <c r="V56" s="2">
        <v>368103.1025000001</v>
      </c>
    </row>
    <row r="57" spans="1:22" x14ac:dyDescent="0.25">
      <c r="A57" t="s">
        <v>778</v>
      </c>
      <c r="B57" t="s">
        <v>779</v>
      </c>
      <c r="C57" t="s">
        <v>607</v>
      </c>
      <c r="D57" t="s">
        <v>780</v>
      </c>
      <c r="E57">
        <v>15004</v>
      </c>
      <c r="F57">
        <v>1959</v>
      </c>
      <c r="G57">
        <v>14633</v>
      </c>
      <c r="H57">
        <v>10500</v>
      </c>
      <c r="I57" t="s">
        <v>40</v>
      </c>
      <c r="J57" s="1">
        <v>9</v>
      </c>
      <c r="K57" s="2">
        <v>94500</v>
      </c>
      <c r="L57" s="4">
        <v>0.05</v>
      </c>
      <c r="M57" s="2">
        <v>89775</v>
      </c>
      <c r="N57" s="4">
        <v>0.40157999999999994</v>
      </c>
      <c r="O57" s="2">
        <v>36051.844499999992</v>
      </c>
      <c r="P57" s="2">
        <v>53723.155500000008</v>
      </c>
      <c r="Q57" s="5">
        <v>9.5000000000000001E-2</v>
      </c>
      <c r="R57" s="2">
        <v>53.857800000000005</v>
      </c>
      <c r="S57" s="3">
        <v>0</v>
      </c>
      <c r="T57" s="2">
        <v>0</v>
      </c>
      <c r="V57" s="2">
        <v>565506.9</v>
      </c>
    </row>
    <row r="58" spans="1:22" x14ac:dyDescent="0.25">
      <c r="A58" t="s">
        <v>781</v>
      </c>
      <c r="B58" t="s">
        <v>782</v>
      </c>
      <c r="C58" t="s">
        <v>783</v>
      </c>
      <c r="D58" t="s">
        <v>784</v>
      </c>
      <c r="E58">
        <v>15004</v>
      </c>
      <c r="F58">
        <v>1950</v>
      </c>
      <c r="G58">
        <v>36900</v>
      </c>
      <c r="H58">
        <v>23910</v>
      </c>
      <c r="I58" t="s">
        <v>40</v>
      </c>
      <c r="J58" s="1">
        <v>8</v>
      </c>
      <c r="K58" s="2">
        <v>191280</v>
      </c>
      <c r="L58" s="4">
        <v>0.05</v>
      </c>
      <c r="M58" s="2">
        <v>181716</v>
      </c>
      <c r="N58" s="4">
        <v>0.40157999999999994</v>
      </c>
      <c r="O58" s="2">
        <v>72973.511280000006</v>
      </c>
      <c r="P58" s="2">
        <v>108742.48871999999</v>
      </c>
      <c r="Q58" s="5">
        <v>9.5000000000000001E-2</v>
      </c>
      <c r="R58" s="2">
        <v>47.873600000000003</v>
      </c>
      <c r="S58" s="3">
        <v>0</v>
      </c>
      <c r="T58" s="2">
        <v>0</v>
      </c>
      <c r="V58" s="2">
        <v>1144657.7760000001</v>
      </c>
    </row>
    <row r="59" spans="1:22" x14ac:dyDescent="0.25">
      <c r="A59" t="s">
        <v>785</v>
      </c>
      <c r="B59" t="s">
        <v>785</v>
      </c>
      <c r="C59" t="s">
        <v>89</v>
      </c>
      <c r="D59" t="s">
        <v>786</v>
      </c>
      <c r="E59">
        <v>15004</v>
      </c>
      <c r="F59">
        <v>1942</v>
      </c>
      <c r="G59">
        <v>3150</v>
      </c>
      <c r="H59">
        <v>2575</v>
      </c>
      <c r="I59" t="s">
        <v>40</v>
      </c>
      <c r="J59" s="1">
        <v>9.5</v>
      </c>
      <c r="K59" s="2">
        <v>24462.5</v>
      </c>
      <c r="L59" s="4">
        <v>0.05</v>
      </c>
      <c r="M59" s="2">
        <v>23239.375</v>
      </c>
      <c r="N59" s="4">
        <v>0.40157999999999994</v>
      </c>
      <c r="O59" s="2">
        <v>9332.4682124999981</v>
      </c>
      <c r="P59" s="2">
        <v>13906.906787500002</v>
      </c>
      <c r="Q59" s="5">
        <v>9.5000000000000001E-2</v>
      </c>
      <c r="R59" s="2">
        <v>56.849900000000005</v>
      </c>
      <c r="S59" s="3">
        <v>0</v>
      </c>
      <c r="T59" s="2">
        <v>0</v>
      </c>
      <c r="V59" s="2">
        <v>146388.49250000002</v>
      </c>
    </row>
    <row r="60" spans="1:22" x14ac:dyDescent="0.25">
      <c r="A60" t="s">
        <v>787</v>
      </c>
      <c r="B60" t="s">
        <v>787</v>
      </c>
      <c r="C60" t="s">
        <v>89</v>
      </c>
      <c r="D60" t="s">
        <v>788</v>
      </c>
      <c r="E60">
        <v>15006</v>
      </c>
      <c r="F60">
        <v>1919</v>
      </c>
      <c r="G60">
        <v>15750</v>
      </c>
      <c r="H60">
        <v>15372</v>
      </c>
      <c r="I60" t="s">
        <v>40</v>
      </c>
      <c r="J60" s="1">
        <v>9</v>
      </c>
      <c r="K60" s="2">
        <v>138348</v>
      </c>
      <c r="L60" s="4">
        <v>0.05</v>
      </c>
      <c r="M60" s="2">
        <v>131430.6</v>
      </c>
      <c r="N60" s="4">
        <v>0.40157999999999994</v>
      </c>
      <c r="O60" s="2">
        <v>52779.900348000003</v>
      </c>
      <c r="P60" s="2">
        <v>78650.69965200001</v>
      </c>
      <c r="Q60" s="5">
        <v>9.5000000000000001E-2</v>
      </c>
      <c r="R60" s="2">
        <v>53.857800000000005</v>
      </c>
      <c r="S60" s="3">
        <v>0</v>
      </c>
      <c r="T60" s="2">
        <v>0</v>
      </c>
      <c r="V60" s="2">
        <v>827902.10160000005</v>
      </c>
    </row>
    <row r="61" spans="1:22" x14ac:dyDescent="0.25">
      <c r="A61" t="s">
        <v>789</v>
      </c>
      <c r="B61" t="s">
        <v>790</v>
      </c>
      <c r="C61" t="s">
        <v>90</v>
      </c>
      <c r="D61" t="s">
        <v>791</v>
      </c>
      <c r="E61">
        <v>15001</v>
      </c>
      <c r="F61">
        <v>1919</v>
      </c>
      <c r="G61">
        <v>26115</v>
      </c>
      <c r="H61">
        <v>22840</v>
      </c>
      <c r="I61" t="s">
        <v>40</v>
      </c>
      <c r="J61" s="1">
        <v>8</v>
      </c>
      <c r="K61" s="2">
        <v>182720</v>
      </c>
      <c r="L61" s="4">
        <v>0.05</v>
      </c>
      <c r="M61" s="2">
        <v>173584</v>
      </c>
      <c r="N61" s="4">
        <v>0.40157999999999994</v>
      </c>
      <c r="O61" s="2">
        <v>69707.86271999999</v>
      </c>
      <c r="P61" s="2">
        <v>103876.13728</v>
      </c>
      <c r="Q61" s="5">
        <v>9.5000000000000001E-2</v>
      </c>
      <c r="R61" s="2">
        <v>47.873600000000003</v>
      </c>
      <c r="S61" s="3">
        <v>0</v>
      </c>
      <c r="T61" s="2">
        <v>0</v>
      </c>
      <c r="V61" s="2">
        <v>1093433.024</v>
      </c>
    </row>
    <row r="62" spans="1:22" x14ac:dyDescent="0.25">
      <c r="A62" t="s">
        <v>792</v>
      </c>
      <c r="B62" t="s">
        <v>792</v>
      </c>
      <c r="C62" t="s">
        <v>89</v>
      </c>
      <c r="D62" t="s">
        <v>793</v>
      </c>
      <c r="E62">
        <v>15007</v>
      </c>
      <c r="F62">
        <v>1928</v>
      </c>
      <c r="G62">
        <v>6250</v>
      </c>
      <c r="H62">
        <v>6190</v>
      </c>
      <c r="I62" t="s">
        <v>40</v>
      </c>
      <c r="J62" s="1">
        <v>9.5</v>
      </c>
      <c r="K62" s="2">
        <v>58805</v>
      </c>
      <c r="L62" s="4">
        <v>0.05</v>
      </c>
      <c r="M62" s="2">
        <v>55864.75</v>
      </c>
      <c r="N62" s="4">
        <v>0.40157999999999994</v>
      </c>
      <c r="O62" s="2">
        <v>22434.166304999995</v>
      </c>
      <c r="P62" s="2">
        <v>33430.583695000008</v>
      </c>
      <c r="Q62" s="5">
        <v>9.5000000000000001E-2</v>
      </c>
      <c r="R62" s="2">
        <v>56.849900000000019</v>
      </c>
      <c r="S62" s="3">
        <v>0</v>
      </c>
      <c r="T62" s="2">
        <v>0</v>
      </c>
      <c r="V62" s="2">
        <v>351900.88100000011</v>
      </c>
    </row>
    <row r="63" spans="1:22" x14ac:dyDescent="0.25">
      <c r="A63" t="s">
        <v>794</v>
      </c>
      <c r="B63" t="s">
        <v>794</v>
      </c>
      <c r="C63" t="s">
        <v>89</v>
      </c>
      <c r="D63" t="s">
        <v>795</v>
      </c>
      <c r="E63">
        <v>15002</v>
      </c>
      <c r="F63">
        <v>1949</v>
      </c>
      <c r="G63">
        <v>92105</v>
      </c>
      <c r="H63">
        <v>46580</v>
      </c>
      <c r="I63" t="s">
        <v>40</v>
      </c>
      <c r="J63" s="1">
        <v>7</v>
      </c>
      <c r="K63" s="2">
        <v>326060</v>
      </c>
      <c r="L63" s="4">
        <v>0.05</v>
      </c>
      <c r="M63" s="2">
        <v>309757</v>
      </c>
      <c r="N63" s="4">
        <v>0.40157999999999994</v>
      </c>
      <c r="O63" s="2">
        <v>124392.21605999998</v>
      </c>
      <c r="P63" s="2">
        <v>185364.78393999999</v>
      </c>
      <c r="Q63" s="5">
        <v>9.5000000000000001E-2</v>
      </c>
      <c r="R63" s="2">
        <v>41.889400000000009</v>
      </c>
      <c r="S63" s="3">
        <v>0</v>
      </c>
      <c r="T63" s="2">
        <v>0</v>
      </c>
      <c r="V63" s="2">
        <v>1951208.2520000003</v>
      </c>
    </row>
    <row r="64" spans="1:22" x14ac:dyDescent="0.25">
      <c r="A64" t="s">
        <v>796</v>
      </c>
      <c r="B64" t="s">
        <v>797</v>
      </c>
      <c r="C64" t="s">
        <v>798</v>
      </c>
      <c r="D64" t="s">
        <v>799</v>
      </c>
      <c r="E64">
        <v>15002</v>
      </c>
      <c r="F64">
        <v>1960</v>
      </c>
      <c r="G64">
        <v>137077</v>
      </c>
      <c r="H64">
        <v>95786</v>
      </c>
      <c r="I64" t="s">
        <v>40</v>
      </c>
      <c r="J64" s="1">
        <v>7</v>
      </c>
      <c r="K64" s="2">
        <v>670502</v>
      </c>
      <c r="L64" s="4">
        <v>0.05</v>
      </c>
      <c r="M64" s="2">
        <v>636976.9</v>
      </c>
      <c r="N64" s="4">
        <v>0.40157999999999994</v>
      </c>
      <c r="O64" s="2">
        <v>255797.18350199997</v>
      </c>
      <c r="P64" s="2">
        <v>381179.71649800008</v>
      </c>
      <c r="Q64" s="5">
        <v>9.5000000000000001E-2</v>
      </c>
      <c r="R64" s="2">
        <v>41.889400000000009</v>
      </c>
      <c r="S64" s="3">
        <v>0</v>
      </c>
      <c r="T64" s="2">
        <v>0</v>
      </c>
      <c r="V64" s="2">
        <v>4012418.0684000007</v>
      </c>
    </row>
    <row r="65" spans="1:22" x14ac:dyDescent="0.25">
      <c r="A65" t="s">
        <v>800</v>
      </c>
      <c r="B65" t="s">
        <v>800</v>
      </c>
      <c r="C65" t="s">
        <v>89</v>
      </c>
      <c r="D65" t="s">
        <v>801</v>
      </c>
      <c r="E65">
        <v>15002</v>
      </c>
      <c r="F65">
        <v>1956</v>
      </c>
      <c r="G65">
        <v>42026</v>
      </c>
      <c r="H65">
        <v>25043</v>
      </c>
      <c r="I65" t="s">
        <v>40</v>
      </c>
      <c r="J65" s="1">
        <v>8</v>
      </c>
      <c r="K65" s="2">
        <v>200344</v>
      </c>
      <c r="L65" s="4">
        <v>0.05</v>
      </c>
      <c r="M65" s="2">
        <v>190326.8</v>
      </c>
      <c r="N65" s="4">
        <v>0.40157999999999994</v>
      </c>
      <c r="O65" s="2">
        <v>76431.436343999987</v>
      </c>
      <c r="P65" s="2">
        <v>113895.363656</v>
      </c>
      <c r="Q65" s="5">
        <v>9.5000000000000001E-2</v>
      </c>
      <c r="R65" s="2">
        <v>47.873600000000003</v>
      </c>
      <c r="S65" s="3">
        <v>0</v>
      </c>
      <c r="T65" s="2">
        <v>0</v>
      </c>
      <c r="V65" s="2">
        <v>1198898.5648000001</v>
      </c>
    </row>
    <row r="66" spans="1:22" x14ac:dyDescent="0.25">
      <c r="A66" t="s">
        <v>802</v>
      </c>
      <c r="B66" t="s">
        <v>802</v>
      </c>
      <c r="C66" t="s">
        <v>89</v>
      </c>
      <c r="D66" t="s">
        <v>803</v>
      </c>
      <c r="E66">
        <v>15002</v>
      </c>
      <c r="F66">
        <v>1950</v>
      </c>
      <c r="G66">
        <v>45076</v>
      </c>
      <c r="H66">
        <v>973</v>
      </c>
      <c r="I66" t="s">
        <v>40</v>
      </c>
      <c r="J66" s="1">
        <v>9.5</v>
      </c>
      <c r="K66" s="2">
        <v>9243.5</v>
      </c>
      <c r="L66" s="4">
        <v>0.05</v>
      </c>
      <c r="M66" s="2">
        <v>8781.3250000000007</v>
      </c>
      <c r="N66" s="4">
        <v>0.40157999999999994</v>
      </c>
      <c r="O66" s="2">
        <v>3526.4044934999997</v>
      </c>
      <c r="P66" s="2">
        <v>5254.9205065000006</v>
      </c>
      <c r="Q66" s="5">
        <v>9.5000000000000001E-2</v>
      </c>
      <c r="R66" s="2">
        <v>56.849900000000005</v>
      </c>
      <c r="S66" s="3">
        <v>41184</v>
      </c>
      <c r="T66" s="2">
        <v>411840</v>
      </c>
      <c r="V66" s="2">
        <v>467154.95270000002</v>
      </c>
    </row>
    <row r="67" spans="1:22" x14ac:dyDescent="0.25">
      <c r="A67" t="s">
        <v>804</v>
      </c>
      <c r="B67" t="s">
        <v>804</v>
      </c>
      <c r="C67" t="s">
        <v>89</v>
      </c>
      <c r="D67" t="s">
        <v>805</v>
      </c>
      <c r="E67">
        <v>15002</v>
      </c>
      <c r="F67">
        <v>1914</v>
      </c>
      <c r="G67">
        <v>6250</v>
      </c>
      <c r="H67">
        <v>7130</v>
      </c>
      <c r="I67" t="s">
        <v>40</v>
      </c>
      <c r="J67" s="1">
        <v>9.5</v>
      </c>
      <c r="K67" s="2">
        <v>67735</v>
      </c>
      <c r="L67" s="4">
        <v>0.05</v>
      </c>
      <c r="M67" s="2">
        <v>64348.25</v>
      </c>
      <c r="N67" s="4">
        <v>0.40157999999999994</v>
      </c>
      <c r="O67" s="2">
        <v>25840.970234999997</v>
      </c>
      <c r="P67" s="2">
        <v>38507.279764999999</v>
      </c>
      <c r="Q67" s="5">
        <v>9.5000000000000001E-2</v>
      </c>
      <c r="R67" s="2">
        <v>56.849899999999998</v>
      </c>
      <c r="S67" s="3">
        <v>0</v>
      </c>
      <c r="T67" s="2">
        <v>0</v>
      </c>
      <c r="V67" s="2">
        <v>405339.78700000001</v>
      </c>
    </row>
    <row r="68" spans="1:22" x14ac:dyDescent="0.25">
      <c r="A68" t="s">
        <v>806</v>
      </c>
      <c r="B68" t="s">
        <v>807</v>
      </c>
      <c r="C68" t="s">
        <v>808</v>
      </c>
      <c r="D68" t="s">
        <v>809</v>
      </c>
      <c r="E68">
        <v>15002</v>
      </c>
      <c r="F68">
        <v>1973</v>
      </c>
      <c r="G68">
        <v>15248</v>
      </c>
      <c r="H68">
        <v>11300</v>
      </c>
      <c r="I68" t="s">
        <v>40</v>
      </c>
      <c r="J68" s="1">
        <v>9</v>
      </c>
      <c r="K68" s="2">
        <v>101700</v>
      </c>
      <c r="L68" s="4">
        <v>0.05</v>
      </c>
      <c r="M68" s="2">
        <v>96615</v>
      </c>
      <c r="N68" s="4">
        <v>0.40157999999999994</v>
      </c>
      <c r="O68" s="2">
        <v>38798.651699999995</v>
      </c>
      <c r="P68" s="2">
        <v>57816.348300000005</v>
      </c>
      <c r="Q68" s="5">
        <v>9.5000000000000001E-2</v>
      </c>
      <c r="R68" s="2">
        <v>53.857800000000005</v>
      </c>
      <c r="S68" s="3">
        <v>0</v>
      </c>
      <c r="T68" s="2">
        <v>0</v>
      </c>
      <c r="V68" s="2">
        <v>608593.14</v>
      </c>
    </row>
    <row r="69" spans="1:22" x14ac:dyDescent="0.25">
      <c r="A69" t="s">
        <v>810</v>
      </c>
      <c r="B69" t="s">
        <v>811</v>
      </c>
      <c r="C69" t="s">
        <v>812</v>
      </c>
      <c r="D69" t="s">
        <v>813</v>
      </c>
      <c r="E69">
        <v>15001</v>
      </c>
      <c r="F69">
        <v>1948</v>
      </c>
      <c r="G69">
        <v>42486</v>
      </c>
      <c r="H69">
        <v>97492</v>
      </c>
      <c r="I69" t="s">
        <v>40</v>
      </c>
      <c r="J69" s="1">
        <v>7</v>
      </c>
      <c r="K69" s="2">
        <v>682444</v>
      </c>
      <c r="L69" s="4">
        <v>0.05</v>
      </c>
      <c r="M69" s="2">
        <v>648321.80000000005</v>
      </c>
      <c r="N69" s="4">
        <v>0.40157999999999994</v>
      </c>
      <c r="O69" s="2">
        <v>260353.06844399995</v>
      </c>
      <c r="P69" s="2">
        <v>387968.73155600007</v>
      </c>
      <c r="Q69" s="5">
        <v>9.5000000000000001E-2</v>
      </c>
      <c r="R69" s="2">
        <v>41.889400000000009</v>
      </c>
      <c r="S69" s="3">
        <v>0</v>
      </c>
      <c r="T69" s="2">
        <v>0</v>
      </c>
      <c r="V69" s="2">
        <v>4083881.384800001</v>
      </c>
    </row>
    <row r="70" spans="1:22" x14ac:dyDescent="0.25">
      <c r="A70" t="s">
        <v>814</v>
      </c>
      <c r="B70" t="s">
        <v>815</v>
      </c>
      <c r="C70" t="s">
        <v>816</v>
      </c>
      <c r="D70" t="s">
        <v>817</v>
      </c>
      <c r="E70">
        <v>15001</v>
      </c>
      <c r="F70">
        <v>1933</v>
      </c>
      <c r="G70">
        <v>661275</v>
      </c>
      <c r="H70">
        <v>360074</v>
      </c>
      <c r="I70" t="s">
        <v>56</v>
      </c>
      <c r="J70" s="1">
        <v>6</v>
      </c>
      <c r="K70" s="2">
        <v>2160444</v>
      </c>
      <c r="L70" s="4">
        <v>0.05</v>
      </c>
      <c r="M70" s="2">
        <v>2052421.8</v>
      </c>
      <c r="N70" s="4">
        <v>0.40157999999999994</v>
      </c>
      <c r="O70" s="2">
        <v>824211.54644399986</v>
      </c>
      <c r="P70" s="2">
        <v>1228210.2535560001</v>
      </c>
      <c r="Q70" s="5">
        <v>7.4999999999999997E-2</v>
      </c>
      <c r="R70" s="2">
        <v>45.479920000000007</v>
      </c>
      <c r="S70" s="3">
        <v>0</v>
      </c>
      <c r="T70" s="2">
        <v>0</v>
      </c>
      <c r="V70" s="2">
        <v>16376136.714080002</v>
      </c>
    </row>
    <row r="71" spans="1:22" x14ac:dyDescent="0.25">
      <c r="A71" t="s">
        <v>818</v>
      </c>
      <c r="B71" t="s">
        <v>819</v>
      </c>
      <c r="C71" t="s">
        <v>709</v>
      </c>
      <c r="D71" t="s">
        <v>820</v>
      </c>
      <c r="E71">
        <v>15001</v>
      </c>
      <c r="F71">
        <v>1951</v>
      </c>
      <c r="G71">
        <v>12281</v>
      </c>
      <c r="H71">
        <v>9000</v>
      </c>
      <c r="I71" t="s">
        <v>40</v>
      </c>
      <c r="J71" s="1">
        <v>9.5</v>
      </c>
      <c r="K71" s="2">
        <v>85500</v>
      </c>
      <c r="L71" s="4">
        <v>0.05</v>
      </c>
      <c r="M71" s="2">
        <v>81225</v>
      </c>
      <c r="N71" s="4">
        <v>0.40157999999999994</v>
      </c>
      <c r="O71" s="2">
        <v>32618.335499999994</v>
      </c>
      <c r="P71" s="2">
        <v>48606.664500000006</v>
      </c>
      <c r="Q71" s="5">
        <v>9.5000000000000001E-2</v>
      </c>
      <c r="R71" s="2">
        <v>56.849900000000005</v>
      </c>
      <c r="S71" s="3">
        <v>0</v>
      </c>
      <c r="T71" s="2">
        <v>0</v>
      </c>
      <c r="V71" s="2">
        <v>511649.1</v>
      </c>
    </row>
    <row r="72" spans="1:22" x14ac:dyDescent="0.25">
      <c r="A72" t="s">
        <v>821</v>
      </c>
      <c r="B72" t="s">
        <v>822</v>
      </c>
      <c r="C72" t="s">
        <v>823</v>
      </c>
      <c r="D72" t="s">
        <v>824</v>
      </c>
      <c r="E72">
        <v>15001</v>
      </c>
      <c r="F72">
        <v>1959</v>
      </c>
      <c r="G72">
        <v>6312</v>
      </c>
      <c r="H72">
        <v>5225</v>
      </c>
      <c r="I72" t="s">
        <v>40</v>
      </c>
      <c r="J72" s="1">
        <v>9.5</v>
      </c>
      <c r="K72" s="2">
        <v>49637.5</v>
      </c>
      <c r="L72" s="4">
        <v>0.05</v>
      </c>
      <c r="M72" s="2">
        <v>47155.625</v>
      </c>
      <c r="N72" s="4">
        <v>0.40157999999999994</v>
      </c>
      <c r="O72" s="2">
        <v>18936.755887499996</v>
      </c>
      <c r="P72" s="2">
        <v>28218.869112500004</v>
      </c>
      <c r="Q72" s="5">
        <v>9.5000000000000001E-2</v>
      </c>
      <c r="R72" s="2">
        <v>56.849900000000005</v>
      </c>
      <c r="S72" s="3">
        <v>0</v>
      </c>
      <c r="T72" s="2">
        <v>0</v>
      </c>
      <c r="V72" s="2">
        <v>297040.72750000004</v>
      </c>
    </row>
    <row r="73" spans="1:22" x14ac:dyDescent="0.25">
      <c r="A73" t="s">
        <v>825</v>
      </c>
      <c r="B73" t="s">
        <v>826</v>
      </c>
      <c r="C73" t="s">
        <v>693</v>
      </c>
      <c r="D73" t="s">
        <v>827</v>
      </c>
      <c r="E73">
        <v>15001</v>
      </c>
      <c r="F73">
        <v>1958</v>
      </c>
      <c r="G73">
        <v>11826</v>
      </c>
      <c r="H73">
        <v>4943</v>
      </c>
      <c r="I73" t="s">
        <v>40</v>
      </c>
      <c r="J73" s="1">
        <v>9.5</v>
      </c>
      <c r="K73" s="2">
        <v>46958.5</v>
      </c>
      <c r="L73" s="4">
        <v>0.05</v>
      </c>
      <c r="M73" s="2">
        <v>44610.574999999997</v>
      </c>
      <c r="N73" s="4">
        <v>0.40157999999999994</v>
      </c>
      <c r="O73" s="2">
        <v>17914.714708499996</v>
      </c>
      <c r="P73" s="2">
        <v>26695.860291500001</v>
      </c>
      <c r="Q73" s="5">
        <v>9.5000000000000001E-2</v>
      </c>
      <c r="R73" s="2">
        <v>56.849900000000005</v>
      </c>
      <c r="S73" s="3">
        <v>0</v>
      </c>
      <c r="T73" s="2">
        <v>0</v>
      </c>
      <c r="V73" s="2">
        <v>281009.05570000003</v>
      </c>
    </row>
    <row r="74" spans="1:22" x14ac:dyDescent="0.25">
      <c r="A74" t="s">
        <v>828</v>
      </c>
      <c r="B74" t="s">
        <v>829</v>
      </c>
      <c r="C74" t="s">
        <v>709</v>
      </c>
      <c r="D74" t="s">
        <v>830</v>
      </c>
      <c r="E74">
        <v>15001</v>
      </c>
      <c r="F74">
        <v>1954</v>
      </c>
      <c r="G74">
        <v>12624</v>
      </c>
      <c r="H74">
        <v>8714</v>
      </c>
      <c r="I74" t="s">
        <v>40</v>
      </c>
      <c r="J74" s="1">
        <v>9.5</v>
      </c>
      <c r="K74" s="2">
        <v>82783</v>
      </c>
      <c r="L74" s="4">
        <v>0.05</v>
      </c>
      <c r="M74" s="2">
        <v>78643.850000000006</v>
      </c>
      <c r="N74" s="4">
        <v>0.40157999999999994</v>
      </c>
      <c r="O74" s="2">
        <v>31581.797282999996</v>
      </c>
      <c r="P74" s="2">
        <v>47062.052717000013</v>
      </c>
      <c r="Q74" s="5">
        <v>9.5000000000000001E-2</v>
      </c>
      <c r="R74" s="2">
        <v>56.849900000000019</v>
      </c>
      <c r="S74" s="3">
        <v>0</v>
      </c>
      <c r="T74" s="2">
        <v>0</v>
      </c>
      <c r="V74" s="2">
        <v>495390.02860000014</v>
      </c>
    </row>
    <row r="75" spans="1:22" x14ac:dyDescent="0.25">
      <c r="A75" t="s">
        <v>831</v>
      </c>
      <c r="B75" t="s">
        <v>832</v>
      </c>
      <c r="C75" t="s">
        <v>607</v>
      </c>
      <c r="D75" t="s">
        <v>833</v>
      </c>
      <c r="E75">
        <v>15001</v>
      </c>
      <c r="F75">
        <v>1954</v>
      </c>
      <c r="G75">
        <v>11333</v>
      </c>
      <c r="H75">
        <v>10063</v>
      </c>
      <c r="I75" t="s">
        <v>40</v>
      </c>
      <c r="J75" s="1">
        <v>9</v>
      </c>
      <c r="K75" s="2">
        <v>90567</v>
      </c>
      <c r="L75" s="4">
        <v>0.05</v>
      </c>
      <c r="M75" s="2">
        <v>86038.65</v>
      </c>
      <c r="N75" s="4">
        <v>0.40157999999999994</v>
      </c>
      <c r="O75" s="2">
        <v>34551.401066999992</v>
      </c>
      <c r="P75" s="2">
        <v>51487.248933000003</v>
      </c>
      <c r="Q75" s="5">
        <v>9.5000000000000001E-2</v>
      </c>
      <c r="R75" s="2">
        <v>53.857799999999997</v>
      </c>
      <c r="S75" s="3">
        <v>0</v>
      </c>
      <c r="T75" s="2">
        <v>0</v>
      </c>
      <c r="V75" s="2">
        <v>541971.04139999999</v>
      </c>
    </row>
    <row r="76" spans="1:22" x14ac:dyDescent="0.25">
      <c r="A76" t="s">
        <v>834</v>
      </c>
      <c r="B76" t="s">
        <v>834</v>
      </c>
      <c r="C76" t="s">
        <v>89</v>
      </c>
      <c r="D76" t="s">
        <v>835</v>
      </c>
      <c r="E76">
        <v>15001</v>
      </c>
      <c r="F76">
        <v>1960</v>
      </c>
      <c r="G76">
        <v>12625</v>
      </c>
      <c r="H76">
        <v>10625</v>
      </c>
      <c r="I76" t="s">
        <v>40</v>
      </c>
      <c r="J76" s="1">
        <v>9</v>
      </c>
      <c r="K76" s="2">
        <v>95625</v>
      </c>
      <c r="L76" s="4">
        <v>0.05</v>
      </c>
      <c r="M76" s="2">
        <v>90843.75</v>
      </c>
      <c r="N76" s="4">
        <v>0.40157999999999994</v>
      </c>
      <c r="O76" s="2">
        <v>36481.033124999994</v>
      </c>
      <c r="P76" s="2">
        <v>54362.716875000006</v>
      </c>
      <c r="Q76" s="5">
        <v>9.5000000000000001E-2</v>
      </c>
      <c r="R76" s="2">
        <v>53.857799999999997</v>
      </c>
      <c r="S76" s="3">
        <v>0</v>
      </c>
      <c r="T76" s="2">
        <v>0</v>
      </c>
      <c r="V76" s="2">
        <v>572239.125</v>
      </c>
    </row>
    <row r="77" spans="1:22" x14ac:dyDescent="0.25">
      <c r="A77" t="s">
        <v>836</v>
      </c>
      <c r="B77" t="s">
        <v>837</v>
      </c>
      <c r="C77" t="s">
        <v>838</v>
      </c>
      <c r="D77" t="s">
        <v>839</v>
      </c>
      <c r="E77">
        <v>15001</v>
      </c>
      <c r="F77">
        <v>1960</v>
      </c>
      <c r="G77">
        <v>24473</v>
      </c>
      <c r="H77">
        <v>12209</v>
      </c>
      <c r="I77" t="s">
        <v>40</v>
      </c>
      <c r="J77" s="1">
        <v>9</v>
      </c>
      <c r="K77" s="2">
        <v>109881</v>
      </c>
      <c r="L77" s="4">
        <v>0.05</v>
      </c>
      <c r="M77" s="2">
        <v>104386.95</v>
      </c>
      <c r="N77" s="4">
        <v>0.40157999999999994</v>
      </c>
      <c r="O77" s="2">
        <v>41919.711380999994</v>
      </c>
      <c r="P77" s="2">
        <v>62467.238619000003</v>
      </c>
      <c r="Q77" s="5">
        <v>9.5000000000000001E-2</v>
      </c>
      <c r="R77" s="2">
        <v>53.857800000000005</v>
      </c>
      <c r="S77" s="3">
        <v>0</v>
      </c>
      <c r="T77" s="2">
        <v>0</v>
      </c>
      <c r="V77" s="2">
        <v>657549.88020000001</v>
      </c>
    </row>
    <row r="78" spans="1:22" x14ac:dyDescent="0.25">
      <c r="A78" t="s">
        <v>840</v>
      </c>
      <c r="B78" t="s">
        <v>841</v>
      </c>
      <c r="C78" t="s">
        <v>842</v>
      </c>
      <c r="D78" t="s">
        <v>843</v>
      </c>
      <c r="E78">
        <v>15001</v>
      </c>
      <c r="F78">
        <v>1949</v>
      </c>
      <c r="G78">
        <v>69152</v>
      </c>
      <c r="H78">
        <v>38566</v>
      </c>
      <c r="I78" t="s">
        <v>40</v>
      </c>
      <c r="J78" s="1">
        <v>8</v>
      </c>
      <c r="K78" s="2">
        <v>308528</v>
      </c>
      <c r="L78" s="4">
        <v>0.05</v>
      </c>
      <c r="M78" s="2">
        <v>293101.59999999998</v>
      </c>
      <c r="N78" s="4">
        <v>0.40157999999999994</v>
      </c>
      <c r="O78" s="2">
        <v>117703.74052799997</v>
      </c>
      <c r="P78" s="2">
        <v>175397.85947200001</v>
      </c>
      <c r="Q78" s="5">
        <v>9.5000000000000001E-2</v>
      </c>
      <c r="R78" s="2">
        <v>47.873600000000003</v>
      </c>
      <c r="S78" s="3">
        <v>0</v>
      </c>
      <c r="T78" s="2">
        <v>0</v>
      </c>
      <c r="V78" s="2">
        <v>1846293.2575999999</v>
      </c>
    </row>
    <row r="79" spans="1:22" x14ac:dyDescent="0.25">
      <c r="A79" t="s">
        <v>844</v>
      </c>
      <c r="B79" t="s">
        <v>845</v>
      </c>
      <c r="C79" t="s">
        <v>90</v>
      </c>
      <c r="D79" t="s">
        <v>846</v>
      </c>
      <c r="E79">
        <v>15001</v>
      </c>
      <c r="F79">
        <v>1955</v>
      </c>
      <c r="G79">
        <v>76969</v>
      </c>
      <c r="H79">
        <v>11439</v>
      </c>
      <c r="I79" t="s">
        <v>40</v>
      </c>
      <c r="J79" s="1">
        <v>9</v>
      </c>
      <c r="K79" s="2">
        <v>102951</v>
      </c>
      <c r="L79" s="4">
        <v>0.05</v>
      </c>
      <c r="M79" s="2">
        <v>97803.45</v>
      </c>
      <c r="N79" s="4">
        <v>0.40157999999999994</v>
      </c>
      <c r="O79" s="2">
        <v>39275.909450999992</v>
      </c>
      <c r="P79" s="2">
        <v>58527.540549000005</v>
      </c>
      <c r="Q79" s="5">
        <v>9.5000000000000001E-2</v>
      </c>
      <c r="R79" s="2">
        <v>53.857800000000005</v>
      </c>
      <c r="S79" s="3">
        <v>31213</v>
      </c>
      <c r="T79" s="2">
        <v>312130</v>
      </c>
      <c r="V79" s="2">
        <v>928209.37419999996</v>
      </c>
    </row>
    <row r="80" spans="1:22" x14ac:dyDescent="0.25">
      <c r="A80" t="s">
        <v>847</v>
      </c>
      <c r="B80" t="s">
        <v>848</v>
      </c>
      <c r="C80" t="s">
        <v>849</v>
      </c>
      <c r="D80" t="s">
        <v>850</v>
      </c>
      <c r="E80">
        <v>15001</v>
      </c>
      <c r="F80">
        <v>1975</v>
      </c>
      <c r="G80">
        <v>21000</v>
      </c>
      <c r="H80">
        <v>6387</v>
      </c>
      <c r="I80" t="s">
        <v>40</v>
      </c>
      <c r="J80" s="1">
        <v>9.5</v>
      </c>
      <c r="K80" s="2">
        <v>60676.5</v>
      </c>
      <c r="L80" s="4">
        <v>0.05</v>
      </c>
      <c r="M80" s="2">
        <v>57642.675000000003</v>
      </c>
      <c r="N80" s="4">
        <v>0.40157999999999994</v>
      </c>
      <c r="O80" s="2">
        <v>23148.145426499999</v>
      </c>
      <c r="P80" s="2">
        <v>34494.529573500004</v>
      </c>
      <c r="Q80" s="5">
        <v>9.5000000000000001E-2</v>
      </c>
      <c r="R80" s="2">
        <v>56.849900000000019</v>
      </c>
      <c r="S80" s="3">
        <v>0</v>
      </c>
      <c r="T80" s="2">
        <v>0</v>
      </c>
      <c r="V80" s="2">
        <v>363100.31130000006</v>
      </c>
    </row>
    <row r="81" spans="1:22" x14ac:dyDescent="0.25">
      <c r="A81" t="s">
        <v>851</v>
      </c>
      <c r="B81" t="s">
        <v>852</v>
      </c>
      <c r="C81" t="s">
        <v>90</v>
      </c>
      <c r="D81" t="s">
        <v>853</v>
      </c>
      <c r="E81">
        <v>15001</v>
      </c>
      <c r="F81">
        <v>1952</v>
      </c>
      <c r="G81">
        <v>7500</v>
      </c>
      <c r="H81">
        <v>5000</v>
      </c>
      <c r="I81" t="s">
        <v>40</v>
      </c>
      <c r="J81" s="1">
        <v>9.5</v>
      </c>
      <c r="K81" s="2">
        <v>47500</v>
      </c>
      <c r="L81" s="4">
        <v>0.05</v>
      </c>
      <c r="M81" s="2">
        <v>45125</v>
      </c>
      <c r="N81" s="4">
        <v>0.40157999999999994</v>
      </c>
      <c r="O81" s="2">
        <v>18121.297499999997</v>
      </c>
      <c r="P81" s="2">
        <v>27003.702500000003</v>
      </c>
      <c r="Q81" s="5">
        <v>9.5000000000000001E-2</v>
      </c>
      <c r="R81" s="2">
        <v>56.849899999999998</v>
      </c>
      <c r="S81" s="3">
        <v>0</v>
      </c>
      <c r="T81" s="2">
        <v>0</v>
      </c>
      <c r="V81" s="2">
        <v>284249.5</v>
      </c>
    </row>
    <row r="82" spans="1:22" x14ac:dyDescent="0.25">
      <c r="A82" t="s">
        <v>854</v>
      </c>
      <c r="B82" t="s">
        <v>855</v>
      </c>
      <c r="C82" t="s">
        <v>91</v>
      </c>
      <c r="D82" t="s">
        <v>856</v>
      </c>
      <c r="E82">
        <v>15001</v>
      </c>
      <c r="F82">
        <v>1933</v>
      </c>
      <c r="G82">
        <v>55605</v>
      </c>
      <c r="H82">
        <v>31250</v>
      </c>
      <c r="I82" t="s">
        <v>40</v>
      </c>
      <c r="J82" s="1">
        <v>8</v>
      </c>
      <c r="K82" s="2">
        <v>250000</v>
      </c>
      <c r="L82" s="4">
        <v>0.05</v>
      </c>
      <c r="M82" s="2">
        <v>237500</v>
      </c>
      <c r="N82" s="4">
        <v>0.40157999999999994</v>
      </c>
      <c r="O82" s="2">
        <v>95375.249999999985</v>
      </c>
      <c r="P82" s="2">
        <v>142124.75</v>
      </c>
      <c r="Q82" s="5">
        <v>9.5000000000000001E-2</v>
      </c>
      <c r="R82" s="2">
        <v>47.873600000000003</v>
      </c>
      <c r="S82" s="3">
        <v>0</v>
      </c>
      <c r="T82" s="2">
        <v>0</v>
      </c>
      <c r="V82" s="2">
        <v>1496050</v>
      </c>
    </row>
    <row r="83" spans="1:22" x14ac:dyDescent="0.25">
      <c r="A83" t="s">
        <v>857</v>
      </c>
      <c r="B83" t="s">
        <v>858</v>
      </c>
      <c r="C83" t="s">
        <v>859</v>
      </c>
      <c r="D83" t="s">
        <v>860</v>
      </c>
      <c r="E83">
        <v>15001</v>
      </c>
      <c r="F83">
        <v>1954</v>
      </c>
      <c r="G83">
        <v>22050</v>
      </c>
      <c r="H83">
        <v>12463</v>
      </c>
      <c r="I83" t="s">
        <v>40</v>
      </c>
      <c r="J83" s="1">
        <v>9</v>
      </c>
      <c r="K83" s="2">
        <v>112167</v>
      </c>
      <c r="L83" s="4">
        <v>0.05</v>
      </c>
      <c r="M83" s="2">
        <v>106558.65</v>
      </c>
      <c r="N83" s="4">
        <v>0.40157999999999994</v>
      </c>
      <c r="O83" s="2">
        <v>42791.822666999993</v>
      </c>
      <c r="P83" s="2">
        <v>63766.827333000001</v>
      </c>
      <c r="Q83" s="5">
        <v>9.5000000000000001E-2</v>
      </c>
      <c r="R83" s="2">
        <v>53.857799999999997</v>
      </c>
      <c r="S83" s="3">
        <v>0</v>
      </c>
      <c r="T83" s="2">
        <v>0</v>
      </c>
      <c r="V83" s="2">
        <v>671229.76139999996</v>
      </c>
    </row>
    <row r="84" spans="1:22" x14ac:dyDescent="0.25">
      <c r="A84" t="s">
        <v>861</v>
      </c>
      <c r="B84" t="s">
        <v>862</v>
      </c>
      <c r="C84" t="s">
        <v>863</v>
      </c>
      <c r="D84" t="s">
        <v>864</v>
      </c>
      <c r="E84">
        <v>15001</v>
      </c>
      <c r="F84">
        <v>1953</v>
      </c>
      <c r="G84">
        <v>26929</v>
      </c>
      <c r="H84">
        <v>17244</v>
      </c>
      <c r="I84" t="s">
        <v>40</v>
      </c>
      <c r="J84" s="1">
        <v>9</v>
      </c>
      <c r="K84" s="2">
        <v>155196</v>
      </c>
      <c r="L84" s="4">
        <v>0.05</v>
      </c>
      <c r="M84" s="2">
        <v>147436.20000000001</v>
      </c>
      <c r="N84" s="4">
        <v>0.40157999999999994</v>
      </c>
      <c r="O84" s="2">
        <v>59207.429195999997</v>
      </c>
      <c r="P84" s="2">
        <v>88228.770804000014</v>
      </c>
      <c r="Q84" s="5">
        <v>9.5000000000000001E-2</v>
      </c>
      <c r="R84" s="2">
        <v>53.857800000000019</v>
      </c>
      <c r="S84" s="3">
        <v>0</v>
      </c>
      <c r="T84" s="2">
        <v>0</v>
      </c>
      <c r="V84" s="2">
        <v>928723.90320000018</v>
      </c>
    </row>
    <row r="85" spans="1:22" x14ac:dyDescent="0.25">
      <c r="A85" t="s">
        <v>865</v>
      </c>
      <c r="B85" t="s">
        <v>866</v>
      </c>
      <c r="C85" t="s">
        <v>867</v>
      </c>
      <c r="D85" t="s">
        <v>868</v>
      </c>
      <c r="E85">
        <v>15001</v>
      </c>
      <c r="F85">
        <v>1966</v>
      </c>
      <c r="G85">
        <v>59413</v>
      </c>
      <c r="H85">
        <v>9390</v>
      </c>
      <c r="I85" t="s">
        <v>40</v>
      </c>
      <c r="J85" s="1">
        <v>9.5</v>
      </c>
      <c r="K85" s="2">
        <v>89205</v>
      </c>
      <c r="L85" s="4">
        <v>0.05</v>
      </c>
      <c r="M85" s="2">
        <v>84744.75</v>
      </c>
      <c r="N85" s="4">
        <v>0.40157999999999994</v>
      </c>
      <c r="O85" s="2">
        <v>34031.796704999993</v>
      </c>
      <c r="P85" s="2">
        <v>50712.953295000007</v>
      </c>
      <c r="Q85" s="5">
        <v>9.5000000000000001E-2</v>
      </c>
      <c r="R85" s="2">
        <v>56.849900000000019</v>
      </c>
      <c r="S85" s="3">
        <v>21853</v>
      </c>
      <c r="T85" s="2">
        <v>218530</v>
      </c>
      <c r="V85" s="2">
        <v>752350.5610000001</v>
      </c>
    </row>
    <row r="86" spans="1:22" x14ac:dyDescent="0.25">
      <c r="A86" t="s">
        <v>869</v>
      </c>
      <c r="B86" t="s">
        <v>870</v>
      </c>
      <c r="C86" t="s">
        <v>693</v>
      </c>
      <c r="D86" t="s">
        <v>871</v>
      </c>
      <c r="E86">
        <v>15001</v>
      </c>
      <c r="F86">
        <v>1965</v>
      </c>
      <c r="G86">
        <v>18750</v>
      </c>
      <c r="H86">
        <v>6369</v>
      </c>
      <c r="I86" t="s">
        <v>40</v>
      </c>
      <c r="J86" s="1">
        <v>9.5</v>
      </c>
      <c r="K86" s="2">
        <v>60505.5</v>
      </c>
      <c r="L86" s="4">
        <v>0.05</v>
      </c>
      <c r="M86" s="2">
        <v>57480.224999999999</v>
      </c>
      <c r="N86" s="4">
        <v>0.40157999999999994</v>
      </c>
      <c r="O86" s="2">
        <v>23082.908755499997</v>
      </c>
      <c r="P86" s="2">
        <v>34397.316244500005</v>
      </c>
      <c r="Q86" s="5">
        <v>9.5000000000000001E-2</v>
      </c>
      <c r="R86" s="2">
        <v>56.849900000000005</v>
      </c>
      <c r="S86" s="3">
        <v>0</v>
      </c>
      <c r="T86" s="2">
        <v>0</v>
      </c>
      <c r="V86" s="2">
        <v>362077.01309999998</v>
      </c>
    </row>
    <row r="87" spans="1:22" x14ac:dyDescent="0.25">
      <c r="A87" t="s">
        <v>872</v>
      </c>
      <c r="B87" t="s">
        <v>872</v>
      </c>
      <c r="C87" t="s">
        <v>634</v>
      </c>
      <c r="D87" t="s">
        <v>873</v>
      </c>
      <c r="E87">
        <v>15001</v>
      </c>
      <c r="F87">
        <v>2008</v>
      </c>
      <c r="G87">
        <v>195484</v>
      </c>
      <c r="H87">
        <v>100280</v>
      </c>
      <c r="I87" t="s">
        <v>98</v>
      </c>
      <c r="J87" s="1">
        <v>6.6000000000000005</v>
      </c>
      <c r="K87" s="2">
        <v>661848</v>
      </c>
      <c r="L87" s="4">
        <v>0.05</v>
      </c>
      <c r="M87" s="2">
        <v>628755.6</v>
      </c>
      <c r="N87" s="4">
        <v>0.40157999999999994</v>
      </c>
      <c r="O87" s="2">
        <v>252495.67384799995</v>
      </c>
      <c r="P87" s="2">
        <v>376259.92615199997</v>
      </c>
      <c r="Q87" s="5">
        <v>0.05</v>
      </c>
      <c r="R87" s="2">
        <v>75.041867999999994</v>
      </c>
      <c r="S87" s="3">
        <v>0</v>
      </c>
      <c r="T87" s="2">
        <v>0</v>
      </c>
      <c r="V87" s="2">
        <v>7525198.5230400003</v>
      </c>
    </row>
    <row r="88" spans="1:22" x14ac:dyDescent="0.25">
      <c r="A88" t="s">
        <v>874</v>
      </c>
      <c r="B88" t="s">
        <v>875</v>
      </c>
      <c r="C88" t="s">
        <v>709</v>
      </c>
      <c r="D88" t="s">
        <v>876</v>
      </c>
      <c r="E88">
        <v>15001</v>
      </c>
      <c r="F88">
        <v>1955</v>
      </c>
      <c r="G88">
        <v>107172</v>
      </c>
      <c r="H88">
        <v>87550</v>
      </c>
      <c r="I88" t="s">
        <v>40</v>
      </c>
      <c r="J88" s="1">
        <v>7</v>
      </c>
      <c r="K88" s="2">
        <v>612850</v>
      </c>
      <c r="L88" s="4">
        <v>0.05</v>
      </c>
      <c r="M88" s="2">
        <v>582207.5</v>
      </c>
      <c r="N88" s="4">
        <v>0.40157999999999994</v>
      </c>
      <c r="O88" s="2">
        <v>233802.88784999997</v>
      </c>
      <c r="P88" s="2">
        <v>348404.61215000006</v>
      </c>
      <c r="Q88" s="5">
        <v>9.5000000000000001E-2</v>
      </c>
      <c r="R88" s="2">
        <v>41.889400000000009</v>
      </c>
      <c r="S88" s="3">
        <v>0</v>
      </c>
      <c r="T88" s="2">
        <v>0</v>
      </c>
      <c r="V88" s="2">
        <v>3667416.9700000007</v>
      </c>
    </row>
    <row r="89" spans="1:22" x14ac:dyDescent="0.25">
      <c r="A89" t="s">
        <v>877</v>
      </c>
      <c r="B89" t="s">
        <v>877</v>
      </c>
      <c r="C89" t="s">
        <v>89</v>
      </c>
      <c r="D89" t="s">
        <v>878</v>
      </c>
      <c r="E89">
        <v>15001</v>
      </c>
      <c r="F89">
        <v>1949</v>
      </c>
      <c r="G89">
        <v>53187</v>
      </c>
      <c r="H89">
        <v>44241</v>
      </c>
      <c r="I89" t="s">
        <v>40</v>
      </c>
      <c r="J89" s="1">
        <v>7</v>
      </c>
      <c r="K89" s="2">
        <v>309687</v>
      </c>
      <c r="L89" s="4">
        <v>0.05</v>
      </c>
      <c r="M89" s="2">
        <v>294202.65000000002</v>
      </c>
      <c r="N89" s="4">
        <v>0.40157999999999994</v>
      </c>
      <c r="O89" s="2">
        <v>118145.90018700001</v>
      </c>
      <c r="P89" s="2">
        <v>176056.74981300003</v>
      </c>
      <c r="Q89" s="5">
        <v>9.5000000000000001E-2</v>
      </c>
      <c r="R89" s="2">
        <v>41.889400000000009</v>
      </c>
      <c r="S89" s="3">
        <v>0</v>
      </c>
      <c r="T89" s="2">
        <v>0</v>
      </c>
      <c r="V89" s="2">
        <v>1853228.9454000003</v>
      </c>
    </row>
    <row r="90" spans="1:22" x14ac:dyDescent="0.25">
      <c r="A90" t="s">
        <v>879</v>
      </c>
      <c r="B90" t="s">
        <v>880</v>
      </c>
      <c r="C90" t="s">
        <v>881</v>
      </c>
      <c r="D90" t="s">
        <v>882</v>
      </c>
      <c r="E90">
        <v>15001</v>
      </c>
      <c r="F90">
        <v>1969</v>
      </c>
      <c r="G90">
        <v>75450</v>
      </c>
      <c r="H90">
        <v>18620</v>
      </c>
      <c r="I90" t="s">
        <v>40</v>
      </c>
      <c r="J90" s="1">
        <v>9</v>
      </c>
      <c r="K90" s="2">
        <v>167580</v>
      </c>
      <c r="L90" s="4">
        <v>0.05</v>
      </c>
      <c r="M90" s="2">
        <v>159201</v>
      </c>
      <c r="N90" s="4">
        <v>0.40157999999999994</v>
      </c>
      <c r="O90" s="2">
        <v>63931.937579999991</v>
      </c>
      <c r="P90" s="2">
        <v>95269.062420000002</v>
      </c>
      <c r="Q90" s="5">
        <v>9.5000000000000001E-2</v>
      </c>
      <c r="R90" s="2">
        <v>53.857800000000005</v>
      </c>
      <c r="S90" s="3">
        <v>970</v>
      </c>
      <c r="T90" s="2">
        <v>9700</v>
      </c>
      <c r="V90" s="2">
        <v>1012532.236</v>
      </c>
    </row>
    <row r="91" spans="1:22" x14ac:dyDescent="0.25">
      <c r="A91" t="s">
        <v>883</v>
      </c>
      <c r="B91" t="s">
        <v>884</v>
      </c>
      <c r="C91" t="s">
        <v>90</v>
      </c>
      <c r="D91" t="s">
        <v>885</v>
      </c>
      <c r="E91">
        <v>15001</v>
      </c>
      <c r="F91">
        <v>1954</v>
      </c>
      <c r="G91">
        <v>49008</v>
      </c>
      <c r="H91">
        <v>6760</v>
      </c>
      <c r="I91" t="s">
        <v>40</v>
      </c>
      <c r="J91" s="1">
        <v>9.5</v>
      </c>
      <c r="K91" s="2">
        <v>64220</v>
      </c>
      <c r="L91" s="4">
        <v>0.05</v>
      </c>
      <c r="M91" s="2">
        <v>61009</v>
      </c>
      <c r="N91" s="4">
        <v>0.40157999999999994</v>
      </c>
      <c r="O91" s="2">
        <v>24499.994219999997</v>
      </c>
      <c r="P91" s="2">
        <v>36509.005780000007</v>
      </c>
      <c r="Q91" s="5">
        <v>9.5000000000000001E-2</v>
      </c>
      <c r="R91" s="2">
        <v>56.849900000000019</v>
      </c>
      <c r="S91" s="3">
        <v>21968</v>
      </c>
      <c r="T91" s="2">
        <v>219680</v>
      </c>
      <c r="V91" s="2">
        <v>603985.32400000002</v>
      </c>
    </row>
    <row r="92" spans="1:22" x14ac:dyDescent="0.25">
      <c r="A92" t="s">
        <v>589</v>
      </c>
      <c r="B92" t="s">
        <v>590</v>
      </c>
      <c r="C92" t="s">
        <v>886</v>
      </c>
      <c r="D92" t="s">
        <v>591</v>
      </c>
      <c r="E92">
        <v>15001</v>
      </c>
      <c r="F92">
        <v>1969</v>
      </c>
      <c r="G92">
        <v>0</v>
      </c>
      <c r="H92">
        <v>27769</v>
      </c>
      <c r="I92" t="s">
        <v>40</v>
      </c>
      <c r="J92" s="1">
        <v>8</v>
      </c>
      <c r="K92" s="2">
        <v>222152</v>
      </c>
      <c r="L92" s="4">
        <v>0.05</v>
      </c>
      <c r="M92" s="2">
        <v>211044.4</v>
      </c>
      <c r="N92" s="4">
        <v>0.40157999999999994</v>
      </c>
      <c r="O92" s="2">
        <v>84751.210151999985</v>
      </c>
      <c r="P92" s="2">
        <v>126293.18984799999</v>
      </c>
      <c r="Q92" s="5">
        <v>9.5000000000000001E-2</v>
      </c>
      <c r="R92" s="2">
        <v>47.873600000000003</v>
      </c>
      <c r="S92" s="3">
        <v>0</v>
      </c>
      <c r="T92" s="2">
        <v>0</v>
      </c>
      <c r="V92" s="2">
        <v>1329401.9984000002</v>
      </c>
    </row>
    <row r="93" spans="1:22" x14ac:dyDescent="0.25">
      <c r="A93" t="s">
        <v>887</v>
      </c>
      <c r="B93" t="s">
        <v>887</v>
      </c>
      <c r="C93" t="s">
        <v>89</v>
      </c>
      <c r="D93" t="s">
        <v>888</v>
      </c>
      <c r="E93">
        <v>15001</v>
      </c>
      <c r="F93">
        <v>1920</v>
      </c>
      <c r="G93">
        <v>46455</v>
      </c>
      <c r="H93">
        <v>12500</v>
      </c>
      <c r="I93" t="s">
        <v>40</v>
      </c>
      <c r="J93" s="1">
        <v>9</v>
      </c>
      <c r="K93" s="2">
        <v>112500</v>
      </c>
      <c r="L93" s="4">
        <v>0.05</v>
      </c>
      <c r="M93" s="2">
        <v>106875</v>
      </c>
      <c r="N93" s="4">
        <v>0.40157999999999994</v>
      </c>
      <c r="O93" s="2">
        <v>42918.862500000003</v>
      </c>
      <c r="P93" s="2">
        <v>63956.137499999997</v>
      </c>
      <c r="Q93" s="5">
        <v>9.5000000000000001E-2</v>
      </c>
      <c r="R93" s="2">
        <v>53.857799999999997</v>
      </c>
      <c r="S93" s="3">
        <v>0</v>
      </c>
      <c r="T93" s="2">
        <v>0</v>
      </c>
      <c r="V93" s="2">
        <v>673222.5</v>
      </c>
    </row>
    <row r="94" spans="1:22" x14ac:dyDescent="0.25">
      <c r="A94" t="s">
        <v>889</v>
      </c>
      <c r="B94" t="s">
        <v>889</v>
      </c>
      <c r="C94" t="s">
        <v>89</v>
      </c>
      <c r="D94" t="s">
        <v>890</v>
      </c>
      <c r="E94">
        <v>15001</v>
      </c>
      <c r="F94">
        <v>1969</v>
      </c>
      <c r="G94">
        <v>68087</v>
      </c>
      <c r="H94">
        <v>38703</v>
      </c>
      <c r="I94" t="s">
        <v>40</v>
      </c>
      <c r="J94" s="1">
        <v>8</v>
      </c>
      <c r="K94" s="2">
        <v>309624</v>
      </c>
      <c r="L94" s="4">
        <v>0.05</v>
      </c>
      <c r="M94" s="2">
        <v>294142.8</v>
      </c>
      <c r="N94" s="4">
        <v>0.40157999999999994</v>
      </c>
      <c r="O94" s="2">
        <v>118121.86562399998</v>
      </c>
      <c r="P94" s="2">
        <v>176020.93437600002</v>
      </c>
      <c r="Q94" s="5">
        <v>9.5000000000000001E-2</v>
      </c>
      <c r="R94" s="2">
        <v>47.873600000000003</v>
      </c>
      <c r="S94" s="3">
        <v>0</v>
      </c>
      <c r="T94" s="2">
        <v>0</v>
      </c>
      <c r="V94" s="2">
        <v>1852851.9408</v>
      </c>
    </row>
    <row r="95" spans="1:22" x14ac:dyDescent="0.25">
      <c r="A95" t="s">
        <v>891</v>
      </c>
      <c r="B95" t="s">
        <v>892</v>
      </c>
      <c r="C95" t="s">
        <v>893</v>
      </c>
      <c r="D95" t="s">
        <v>894</v>
      </c>
      <c r="E95">
        <v>15001</v>
      </c>
      <c r="F95">
        <v>1938</v>
      </c>
      <c r="G95">
        <v>142727</v>
      </c>
      <c r="H95">
        <v>56850</v>
      </c>
      <c r="I95" t="s">
        <v>40</v>
      </c>
      <c r="J95" s="1">
        <v>7</v>
      </c>
      <c r="K95" s="2">
        <v>397950</v>
      </c>
      <c r="L95" s="4">
        <v>0.05</v>
      </c>
      <c r="M95" s="2">
        <v>378052.5</v>
      </c>
      <c r="N95" s="4">
        <v>0.40157999999999994</v>
      </c>
      <c r="O95" s="2">
        <v>151818.32294999997</v>
      </c>
      <c r="P95" s="2">
        <v>226234.17705000003</v>
      </c>
      <c r="Q95" s="5">
        <v>9.5000000000000001E-2</v>
      </c>
      <c r="R95" s="2">
        <v>41.889400000000002</v>
      </c>
      <c r="S95" s="3">
        <v>0</v>
      </c>
      <c r="T95" s="2">
        <v>0</v>
      </c>
      <c r="V95" s="2">
        <v>2381412.39</v>
      </c>
    </row>
    <row r="96" spans="1:22" x14ac:dyDescent="0.25">
      <c r="A96" t="s">
        <v>895</v>
      </c>
      <c r="B96" t="s">
        <v>895</v>
      </c>
      <c r="C96" t="s">
        <v>89</v>
      </c>
      <c r="D96" t="s">
        <v>896</v>
      </c>
      <c r="E96">
        <v>15001</v>
      </c>
      <c r="F96">
        <v>1969</v>
      </c>
      <c r="G96">
        <v>89675</v>
      </c>
      <c r="H96">
        <v>9163</v>
      </c>
      <c r="I96" t="s">
        <v>40</v>
      </c>
      <c r="J96" s="1">
        <v>9.5</v>
      </c>
      <c r="K96" s="2">
        <v>87048.5</v>
      </c>
      <c r="L96" s="4">
        <v>0.05</v>
      </c>
      <c r="M96" s="2">
        <v>82696.074999999997</v>
      </c>
      <c r="N96" s="4">
        <v>0.40157999999999994</v>
      </c>
      <c r="O96" s="2">
        <v>33209.08979849999</v>
      </c>
      <c r="P96" s="2">
        <v>49486.985201500007</v>
      </c>
      <c r="Q96" s="5">
        <v>9.5000000000000001E-2</v>
      </c>
      <c r="R96" s="2">
        <v>56.849900000000005</v>
      </c>
      <c r="S96" s="3">
        <v>53023</v>
      </c>
      <c r="T96" s="2">
        <v>530230</v>
      </c>
      <c r="V96" s="2">
        <v>1051145.6336999999</v>
      </c>
    </row>
    <row r="97" spans="1:22" x14ac:dyDescent="0.25">
      <c r="A97" t="s">
        <v>897</v>
      </c>
      <c r="B97" t="s">
        <v>898</v>
      </c>
      <c r="C97" t="s">
        <v>90</v>
      </c>
      <c r="D97" t="s">
        <v>894</v>
      </c>
      <c r="E97">
        <v>15001</v>
      </c>
      <c r="F97">
        <v>1989</v>
      </c>
      <c r="G97">
        <v>66472</v>
      </c>
      <c r="H97">
        <v>7061</v>
      </c>
      <c r="I97" t="s">
        <v>40</v>
      </c>
      <c r="J97" s="1">
        <v>9.5</v>
      </c>
      <c r="K97" s="2">
        <v>67079.5</v>
      </c>
      <c r="L97" s="4">
        <v>0.05</v>
      </c>
      <c r="M97" s="2">
        <v>63725.525000000001</v>
      </c>
      <c r="N97" s="4">
        <v>0.40157999999999994</v>
      </c>
      <c r="O97" s="2">
        <v>25590.896329499996</v>
      </c>
      <c r="P97" s="2">
        <v>38134.628670500009</v>
      </c>
      <c r="Q97" s="5">
        <v>9.5000000000000001E-2</v>
      </c>
      <c r="R97" s="2">
        <v>56.849900000000019</v>
      </c>
      <c r="S97" s="3">
        <v>38228</v>
      </c>
      <c r="T97" s="2">
        <v>382280</v>
      </c>
      <c r="V97" s="2">
        <v>783697.14390000002</v>
      </c>
    </row>
    <row r="98" spans="1:22" x14ac:dyDescent="0.25">
      <c r="A98" t="s">
        <v>899</v>
      </c>
      <c r="B98" t="s">
        <v>900</v>
      </c>
      <c r="C98" t="s">
        <v>901</v>
      </c>
      <c r="D98" t="s">
        <v>902</v>
      </c>
      <c r="E98">
        <v>15001</v>
      </c>
      <c r="F98">
        <v>1953</v>
      </c>
      <c r="G98">
        <v>811256</v>
      </c>
      <c r="H98">
        <v>549955</v>
      </c>
      <c r="I98" t="s">
        <v>56</v>
      </c>
      <c r="J98" s="1">
        <v>6</v>
      </c>
      <c r="K98" s="2">
        <v>3299730</v>
      </c>
      <c r="L98" s="4">
        <v>0.05</v>
      </c>
      <c r="M98" s="2">
        <v>3134743.5</v>
      </c>
      <c r="N98" s="4">
        <v>0.40157999999999994</v>
      </c>
      <c r="O98" s="2">
        <v>1258850.2947299995</v>
      </c>
      <c r="P98" s="2">
        <v>1875893.2052700005</v>
      </c>
      <c r="Q98" s="5">
        <v>7.4999999999999997E-2</v>
      </c>
      <c r="R98" s="2">
        <v>45.479920000000007</v>
      </c>
      <c r="S98" s="3">
        <v>0</v>
      </c>
      <c r="T98" s="2">
        <v>0</v>
      </c>
      <c r="V98" s="2">
        <v>25011909.403600004</v>
      </c>
    </row>
    <row r="99" spans="1:22" x14ac:dyDescent="0.25">
      <c r="A99" t="s">
        <v>903</v>
      </c>
      <c r="B99" t="s">
        <v>904</v>
      </c>
      <c r="C99" t="s">
        <v>90</v>
      </c>
      <c r="D99" t="s">
        <v>905</v>
      </c>
      <c r="E99">
        <v>15001</v>
      </c>
      <c r="F99">
        <v>1991</v>
      </c>
      <c r="G99">
        <v>120206</v>
      </c>
      <c r="H99">
        <v>27120</v>
      </c>
      <c r="I99" t="s">
        <v>40</v>
      </c>
      <c r="J99" s="1">
        <v>8</v>
      </c>
      <c r="K99" s="2">
        <v>216960</v>
      </c>
      <c r="L99" s="4">
        <v>0.05</v>
      </c>
      <c r="M99" s="2">
        <v>206112</v>
      </c>
      <c r="N99" s="4">
        <v>0.40157999999999994</v>
      </c>
      <c r="O99" s="2">
        <v>82770.456959999981</v>
      </c>
      <c r="P99" s="2">
        <v>123341.54304000002</v>
      </c>
      <c r="Q99" s="5">
        <v>9.5000000000000001E-2</v>
      </c>
      <c r="R99" s="2">
        <v>47.873600000000003</v>
      </c>
      <c r="S99" s="3">
        <v>11726</v>
      </c>
      <c r="T99" s="2">
        <v>117260</v>
      </c>
      <c r="V99" s="2">
        <v>1415592.0319999999</v>
      </c>
    </row>
    <row r="100" spans="1:22" x14ac:dyDescent="0.25">
      <c r="A100" t="s">
        <v>906</v>
      </c>
      <c r="B100" t="s">
        <v>906</v>
      </c>
      <c r="C100" t="s">
        <v>89</v>
      </c>
      <c r="D100" t="s">
        <v>907</v>
      </c>
      <c r="E100">
        <v>15001</v>
      </c>
      <c r="F100">
        <v>1954</v>
      </c>
      <c r="G100">
        <v>2950</v>
      </c>
      <c r="H100">
        <v>2950</v>
      </c>
      <c r="I100" t="s">
        <v>40</v>
      </c>
      <c r="J100" s="1">
        <v>9.5</v>
      </c>
      <c r="K100" s="2">
        <v>28025</v>
      </c>
      <c r="L100" s="4">
        <v>0.05</v>
      </c>
      <c r="M100" s="2">
        <v>26623.75</v>
      </c>
      <c r="N100" s="4">
        <v>0.40157999999999994</v>
      </c>
      <c r="O100" s="2">
        <v>10691.565524999998</v>
      </c>
      <c r="P100" s="2">
        <v>15932.184475000002</v>
      </c>
      <c r="Q100" s="5">
        <v>9.5000000000000001E-2</v>
      </c>
      <c r="R100" s="2">
        <v>56.849900000000005</v>
      </c>
      <c r="S100" s="3">
        <v>0</v>
      </c>
      <c r="T100" s="2">
        <v>0</v>
      </c>
      <c r="V100" s="2">
        <v>167707.20500000002</v>
      </c>
    </row>
    <row r="101" spans="1:22" x14ac:dyDescent="0.25">
      <c r="A101" t="s">
        <v>908</v>
      </c>
      <c r="B101" t="s">
        <v>908</v>
      </c>
      <c r="C101" t="s">
        <v>89</v>
      </c>
      <c r="D101" t="s">
        <v>909</v>
      </c>
      <c r="E101">
        <v>15001</v>
      </c>
      <c r="F101">
        <v>1967</v>
      </c>
      <c r="G101">
        <v>3125</v>
      </c>
      <c r="H101">
        <v>2725</v>
      </c>
      <c r="I101" t="s">
        <v>40</v>
      </c>
      <c r="J101" s="1">
        <v>9.5</v>
      </c>
      <c r="K101" s="2">
        <v>25887.5</v>
      </c>
      <c r="L101" s="4">
        <v>0.05</v>
      </c>
      <c r="M101" s="2">
        <v>24593.125</v>
      </c>
      <c r="N101" s="4">
        <v>0.40157999999999994</v>
      </c>
      <c r="O101" s="2">
        <v>9876.1071374999992</v>
      </c>
      <c r="P101" s="2">
        <v>14717.017862500001</v>
      </c>
      <c r="Q101" s="5">
        <v>9.5000000000000001E-2</v>
      </c>
      <c r="R101" s="2">
        <v>56.849900000000005</v>
      </c>
      <c r="S101" s="3">
        <v>0</v>
      </c>
      <c r="T101" s="2">
        <v>0</v>
      </c>
      <c r="V101" s="2">
        <v>154915.97750000001</v>
      </c>
    </row>
    <row r="102" spans="1:22" x14ac:dyDescent="0.25">
      <c r="A102" t="s">
        <v>910</v>
      </c>
      <c r="B102" t="s">
        <v>911</v>
      </c>
      <c r="C102" t="s">
        <v>90</v>
      </c>
      <c r="D102" t="s">
        <v>912</v>
      </c>
      <c r="E102">
        <v>15002</v>
      </c>
      <c r="F102">
        <v>1989</v>
      </c>
      <c r="G102">
        <v>192165</v>
      </c>
      <c r="H102">
        <v>63630</v>
      </c>
      <c r="I102" t="s">
        <v>40</v>
      </c>
      <c r="J102" s="1">
        <v>7</v>
      </c>
      <c r="K102" s="2">
        <v>445410</v>
      </c>
      <c r="L102" s="4">
        <v>0.05</v>
      </c>
      <c r="M102" s="2">
        <v>423139.5</v>
      </c>
      <c r="N102" s="4">
        <v>0.40157999999999994</v>
      </c>
      <c r="O102" s="2">
        <v>169924.36040999996</v>
      </c>
      <c r="P102" s="2">
        <v>253215.13959000004</v>
      </c>
      <c r="Q102" s="5">
        <v>9.5000000000000001E-2</v>
      </c>
      <c r="R102" s="2">
        <v>41.889400000000002</v>
      </c>
      <c r="S102" s="3">
        <v>0</v>
      </c>
      <c r="T102" s="2">
        <v>0</v>
      </c>
      <c r="V102" s="2">
        <v>2665422.5220000003</v>
      </c>
    </row>
    <row r="103" spans="1:22" x14ac:dyDescent="0.25">
      <c r="A103" t="s">
        <v>913</v>
      </c>
      <c r="B103" t="s">
        <v>913</v>
      </c>
      <c r="C103" t="s">
        <v>89</v>
      </c>
      <c r="D103" t="s">
        <v>914</v>
      </c>
      <c r="E103">
        <v>15002</v>
      </c>
      <c r="F103">
        <v>1960</v>
      </c>
      <c r="G103">
        <v>242224</v>
      </c>
      <c r="H103">
        <v>133784</v>
      </c>
      <c r="I103" t="s">
        <v>56</v>
      </c>
      <c r="J103" s="1">
        <v>6</v>
      </c>
      <c r="K103" s="2">
        <v>802704</v>
      </c>
      <c r="L103" s="4">
        <v>0.05</v>
      </c>
      <c r="M103" s="2">
        <v>762568.8</v>
      </c>
      <c r="N103" s="4">
        <v>0.40157999999999994</v>
      </c>
      <c r="O103" s="2">
        <v>306232.37870399997</v>
      </c>
      <c r="P103" s="2">
        <v>456336.42129600007</v>
      </c>
      <c r="Q103" s="5">
        <v>7.4999999999999997E-2</v>
      </c>
      <c r="R103" s="2">
        <v>45.479920000000007</v>
      </c>
      <c r="S103" s="3">
        <v>0</v>
      </c>
      <c r="T103" s="2">
        <v>0</v>
      </c>
      <c r="V103" s="2">
        <v>6084485.6172800008</v>
      </c>
    </row>
    <row r="104" spans="1:22" x14ac:dyDescent="0.25">
      <c r="A104" t="s">
        <v>915</v>
      </c>
      <c r="B104" t="s">
        <v>915</v>
      </c>
      <c r="C104" t="s">
        <v>89</v>
      </c>
      <c r="D104" t="s">
        <v>916</v>
      </c>
      <c r="E104">
        <v>15002</v>
      </c>
      <c r="F104">
        <v>1957</v>
      </c>
      <c r="G104">
        <v>45623</v>
      </c>
      <c r="H104">
        <v>46669</v>
      </c>
      <c r="I104" t="s">
        <v>40</v>
      </c>
      <c r="J104" s="1">
        <v>7</v>
      </c>
      <c r="K104" s="2">
        <v>326683</v>
      </c>
      <c r="L104" s="4">
        <v>0.05</v>
      </c>
      <c r="M104" s="2">
        <v>310348.84999999998</v>
      </c>
      <c r="N104" s="4">
        <v>0.40157999999999994</v>
      </c>
      <c r="O104" s="2">
        <v>124629.89118299996</v>
      </c>
      <c r="P104" s="2">
        <v>185718.95881700001</v>
      </c>
      <c r="Q104" s="5">
        <v>9.5000000000000001E-2</v>
      </c>
      <c r="R104" s="2">
        <v>41.889400000000002</v>
      </c>
      <c r="S104" s="3">
        <v>0</v>
      </c>
      <c r="T104" s="2">
        <v>0</v>
      </c>
      <c r="V104" s="2">
        <v>1954936.4086</v>
      </c>
    </row>
    <row r="105" spans="1:22" x14ac:dyDescent="0.25">
      <c r="A105" t="s">
        <v>917</v>
      </c>
      <c r="B105" t="s">
        <v>918</v>
      </c>
      <c r="C105" t="s">
        <v>919</v>
      </c>
      <c r="D105" t="s">
        <v>920</v>
      </c>
      <c r="E105">
        <v>15010</v>
      </c>
      <c r="F105">
        <v>2010</v>
      </c>
      <c r="G105">
        <v>1233345</v>
      </c>
      <c r="H105">
        <v>604145</v>
      </c>
      <c r="I105" t="s">
        <v>98</v>
      </c>
      <c r="J105" s="1">
        <v>6.6000000000000005</v>
      </c>
      <c r="K105" s="2">
        <v>3987357.0000000009</v>
      </c>
      <c r="L105" s="4">
        <v>0.05</v>
      </c>
      <c r="M105" s="2">
        <v>3787989.15</v>
      </c>
      <c r="N105" s="4">
        <v>0.40157999999999994</v>
      </c>
      <c r="O105" s="2">
        <v>1521180.6828569998</v>
      </c>
      <c r="P105" s="2">
        <v>2266808.4671430006</v>
      </c>
      <c r="Q105" s="5">
        <v>0.05</v>
      </c>
      <c r="R105" s="2">
        <v>75.041867999999994</v>
      </c>
      <c r="S105" s="3">
        <v>0</v>
      </c>
      <c r="T105" s="2">
        <v>0</v>
      </c>
      <c r="V105" s="2">
        <v>45336169.342860006</v>
      </c>
    </row>
    <row r="106" spans="1:22" x14ac:dyDescent="0.25">
      <c r="A106" t="s">
        <v>921</v>
      </c>
      <c r="B106" t="s">
        <v>922</v>
      </c>
      <c r="C106" t="s">
        <v>923</v>
      </c>
      <c r="D106" t="s">
        <v>924</v>
      </c>
      <c r="E106">
        <v>15002</v>
      </c>
      <c r="F106">
        <v>1989</v>
      </c>
      <c r="G106">
        <v>69763</v>
      </c>
      <c r="H106">
        <v>7381</v>
      </c>
      <c r="I106" t="s">
        <v>40</v>
      </c>
      <c r="J106" s="1">
        <v>9.5</v>
      </c>
      <c r="K106" s="2">
        <v>70119.5</v>
      </c>
      <c r="L106" s="4">
        <v>0.05</v>
      </c>
      <c r="M106" s="2">
        <v>66613.524999999994</v>
      </c>
      <c r="N106" s="4">
        <v>0.40157999999999994</v>
      </c>
      <c r="O106" s="2">
        <v>26750.659369499994</v>
      </c>
      <c r="P106" s="2">
        <v>39862.865630499997</v>
      </c>
      <c r="Q106" s="5">
        <v>9.5000000000000001E-2</v>
      </c>
      <c r="R106" s="2">
        <v>56.849900000000005</v>
      </c>
      <c r="S106" s="3">
        <v>40239</v>
      </c>
      <c r="T106" s="2">
        <v>402390</v>
      </c>
      <c r="V106" s="2">
        <v>821999.11190000002</v>
      </c>
    </row>
    <row r="107" spans="1:22" x14ac:dyDescent="0.25">
      <c r="A107" t="s">
        <v>925</v>
      </c>
      <c r="B107" t="s">
        <v>926</v>
      </c>
      <c r="C107" t="s">
        <v>927</v>
      </c>
      <c r="D107" t="s">
        <v>928</v>
      </c>
      <c r="E107">
        <v>15002</v>
      </c>
      <c r="F107">
        <v>1964</v>
      </c>
      <c r="G107">
        <v>297115</v>
      </c>
      <c r="H107">
        <v>30032</v>
      </c>
      <c r="I107" t="s">
        <v>40</v>
      </c>
      <c r="J107" s="1">
        <v>8</v>
      </c>
      <c r="K107" s="2">
        <v>240256</v>
      </c>
      <c r="L107" s="4">
        <v>0.05</v>
      </c>
      <c r="M107" s="2">
        <v>228243.20000000001</v>
      </c>
      <c r="N107" s="4">
        <v>0.40157999999999994</v>
      </c>
      <c r="O107" s="2">
        <v>91657.904255999994</v>
      </c>
      <c r="P107" s="2">
        <v>136585.295744</v>
      </c>
      <c r="Q107" s="5">
        <v>9.5000000000000001E-2</v>
      </c>
      <c r="R107" s="2">
        <v>47.873600000000003</v>
      </c>
      <c r="S107" s="3">
        <v>176987</v>
      </c>
      <c r="T107" s="2">
        <v>1769870</v>
      </c>
      <c r="V107" s="2">
        <v>3207609.9551999997</v>
      </c>
    </row>
    <row r="108" spans="1:22" x14ac:dyDescent="0.25">
      <c r="A108" t="s">
        <v>929</v>
      </c>
      <c r="B108" t="s">
        <v>929</v>
      </c>
      <c r="C108" t="s">
        <v>89</v>
      </c>
      <c r="D108" t="s">
        <v>930</v>
      </c>
      <c r="E108">
        <v>15002</v>
      </c>
      <c r="F108">
        <v>1959</v>
      </c>
      <c r="G108">
        <v>82350</v>
      </c>
      <c r="H108">
        <v>17352</v>
      </c>
      <c r="I108" t="s">
        <v>40</v>
      </c>
      <c r="J108" s="1">
        <v>9</v>
      </c>
      <c r="K108" s="2">
        <v>156168</v>
      </c>
      <c r="L108" s="4">
        <v>0.05</v>
      </c>
      <c r="M108" s="2">
        <v>148359.6</v>
      </c>
      <c r="N108" s="4">
        <v>0.40157999999999994</v>
      </c>
      <c r="O108" s="2">
        <v>59578.248167999991</v>
      </c>
      <c r="P108" s="2">
        <v>88781.351832000015</v>
      </c>
      <c r="Q108" s="5">
        <v>9.5000000000000001E-2</v>
      </c>
      <c r="R108" s="2">
        <v>53.857800000000019</v>
      </c>
      <c r="S108" s="3">
        <v>12942</v>
      </c>
      <c r="T108" s="2">
        <v>129420</v>
      </c>
      <c r="V108" s="2">
        <v>1063960.5456000003</v>
      </c>
    </row>
    <row r="109" spans="1:22" x14ac:dyDescent="0.25">
      <c r="A109" t="s">
        <v>931</v>
      </c>
      <c r="B109" t="s">
        <v>931</v>
      </c>
      <c r="C109" t="s">
        <v>89</v>
      </c>
      <c r="D109" t="s">
        <v>932</v>
      </c>
      <c r="E109">
        <v>15005</v>
      </c>
      <c r="F109">
        <v>1953</v>
      </c>
      <c r="G109">
        <v>94830</v>
      </c>
      <c r="H109">
        <v>11964</v>
      </c>
      <c r="I109" t="s">
        <v>40</v>
      </c>
      <c r="J109" s="1">
        <v>9</v>
      </c>
      <c r="K109" s="2">
        <v>107676</v>
      </c>
      <c r="L109" s="4">
        <v>0.05</v>
      </c>
      <c r="M109" s="2">
        <v>102292.2</v>
      </c>
      <c r="N109" s="4">
        <v>0.40157999999999994</v>
      </c>
      <c r="O109" s="2">
        <v>41078.501675999993</v>
      </c>
      <c r="P109" s="2">
        <v>61213.698324000005</v>
      </c>
      <c r="Q109" s="5">
        <v>9.5000000000000001E-2</v>
      </c>
      <c r="R109" s="2">
        <v>53.857800000000005</v>
      </c>
      <c r="S109" s="3">
        <v>46974</v>
      </c>
      <c r="T109" s="2">
        <v>469740</v>
      </c>
      <c r="V109" s="2">
        <v>1114094.7192000002</v>
      </c>
    </row>
    <row r="110" spans="1:22" x14ac:dyDescent="0.25">
      <c r="A110" t="s">
        <v>933</v>
      </c>
      <c r="B110" t="s">
        <v>933</v>
      </c>
      <c r="C110" t="s">
        <v>89</v>
      </c>
      <c r="D110" t="s">
        <v>934</v>
      </c>
      <c r="E110">
        <v>15005</v>
      </c>
      <c r="F110">
        <v>1918</v>
      </c>
      <c r="G110">
        <v>1569641</v>
      </c>
      <c r="H110">
        <v>220102</v>
      </c>
      <c r="I110" t="s">
        <v>56</v>
      </c>
      <c r="J110" s="1">
        <v>6</v>
      </c>
      <c r="K110" s="2">
        <v>1320612</v>
      </c>
      <c r="L110" s="4">
        <v>0.05</v>
      </c>
      <c r="M110" s="2">
        <v>1254581.3999999999</v>
      </c>
      <c r="N110" s="4">
        <v>0.40157999999999994</v>
      </c>
      <c r="O110" s="2">
        <v>503814.7986119999</v>
      </c>
      <c r="P110" s="2">
        <v>750766.60138799995</v>
      </c>
      <c r="Q110" s="5">
        <v>7.4999999999999997E-2</v>
      </c>
      <c r="R110" s="2">
        <v>45.47992</v>
      </c>
      <c r="S110" s="3">
        <v>689233</v>
      </c>
      <c r="T110" s="2">
        <v>6892330</v>
      </c>
      <c r="U110">
        <v>4289446</v>
      </c>
      <c r="V110" s="2">
        <v>21191997.351840001</v>
      </c>
    </row>
    <row r="111" spans="1:22" x14ac:dyDescent="0.25">
      <c r="A111" t="s">
        <v>935</v>
      </c>
      <c r="B111" t="s">
        <v>935</v>
      </c>
      <c r="C111" t="s">
        <v>89</v>
      </c>
      <c r="D111" t="s">
        <v>936</v>
      </c>
      <c r="E111">
        <v>15005</v>
      </c>
      <c r="G111">
        <v>169456</v>
      </c>
      <c r="H111">
        <v>11050</v>
      </c>
      <c r="I111" t="s">
        <v>40</v>
      </c>
      <c r="J111" s="1">
        <v>9</v>
      </c>
      <c r="K111" s="2">
        <v>99450</v>
      </c>
      <c r="L111" s="4">
        <v>0.05</v>
      </c>
      <c r="M111" s="2">
        <v>94477.5</v>
      </c>
      <c r="N111" s="4">
        <v>0.40157999999999994</v>
      </c>
      <c r="O111" s="2">
        <v>37940.274449999997</v>
      </c>
      <c r="P111" s="2">
        <v>56537.225550000003</v>
      </c>
      <c r="Q111" s="5">
        <v>9.5000000000000001E-2</v>
      </c>
      <c r="R111" s="2">
        <v>53.857800000000005</v>
      </c>
      <c r="S111" s="3">
        <v>125256</v>
      </c>
      <c r="T111" s="2">
        <v>1252560</v>
      </c>
      <c r="V111" s="2">
        <v>1847688.69</v>
      </c>
    </row>
    <row r="112" spans="1:22" x14ac:dyDescent="0.25">
      <c r="A112" t="s">
        <v>937</v>
      </c>
      <c r="B112" t="s">
        <v>937</v>
      </c>
      <c r="C112" t="s">
        <v>89</v>
      </c>
      <c r="D112" t="s">
        <v>938</v>
      </c>
      <c r="E112">
        <v>15005</v>
      </c>
      <c r="F112">
        <v>1958</v>
      </c>
      <c r="G112">
        <v>1032189</v>
      </c>
      <c r="H112">
        <v>290798</v>
      </c>
      <c r="I112" t="s">
        <v>56</v>
      </c>
      <c r="J112" s="1">
        <v>6</v>
      </c>
      <c r="K112" s="2">
        <v>1744788</v>
      </c>
      <c r="L112" s="4">
        <v>0.05</v>
      </c>
      <c r="M112" s="2">
        <v>1657548.6</v>
      </c>
      <c r="N112" s="4">
        <v>0.40157999999999994</v>
      </c>
      <c r="O112" s="2">
        <v>665638.36678799998</v>
      </c>
      <c r="P112" s="2">
        <v>991910.23321200011</v>
      </c>
      <c r="Q112" s="5">
        <v>7.4999999999999997E-2</v>
      </c>
      <c r="R112" s="2">
        <v>45.479920000000007</v>
      </c>
      <c r="S112" s="3">
        <v>0</v>
      </c>
      <c r="T112" s="2">
        <v>0</v>
      </c>
      <c r="U112">
        <v>9131715</v>
      </c>
      <c r="V112" s="2">
        <v>22357184.776160002</v>
      </c>
    </row>
    <row r="113" spans="10:22" x14ac:dyDescent="0.25">
      <c r="J113" s="1"/>
      <c r="K113" s="2"/>
      <c r="L113" s="4"/>
      <c r="M113" s="2"/>
      <c r="N113" s="4"/>
      <c r="O113" s="2"/>
      <c r="P113" s="2"/>
      <c r="Q113" s="5"/>
      <c r="R113" s="2"/>
      <c r="S113" s="3"/>
      <c r="T113" s="2"/>
      <c r="V113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3"/>
  <sheetViews>
    <sheetView workbookViewId="0">
      <selection sqref="A1:U41"/>
    </sheetView>
  </sheetViews>
  <sheetFormatPr defaultRowHeight="15" x14ac:dyDescent="0.25"/>
  <cols>
    <col min="1" max="2" width="17.5703125" bestFit="1" customWidth="1"/>
    <col min="3" max="3" width="11.5703125" bestFit="1" customWidth="1"/>
    <col min="4" max="4" width="21.5703125" bestFit="1" customWidth="1"/>
    <col min="5" max="5" width="13.140625" bestFit="1" customWidth="1"/>
    <col min="6" max="6" width="21.5703125" style="19" bestFit="1" customWidth="1"/>
    <col min="7" max="7" width="12.5703125" bestFit="1" customWidth="1"/>
    <col min="8" max="8" width="21.140625" bestFit="1" customWidth="1"/>
    <col min="9" max="9" width="16.7109375" bestFit="1" customWidth="1"/>
    <col min="10" max="12" width="8.5703125" bestFit="1" customWidth="1"/>
    <col min="13" max="13" width="10.85546875" bestFit="1" customWidth="1"/>
    <col min="14" max="14" width="13.140625" bestFit="1" customWidth="1"/>
    <col min="15" max="15" width="8.7109375" bestFit="1" customWidth="1"/>
    <col min="16" max="16" width="12.85546875" bestFit="1" customWidth="1"/>
    <col min="17" max="17" width="16.42578125" bestFit="1" customWidth="1"/>
    <col min="18" max="18" width="19.7109375" bestFit="1" customWidth="1"/>
    <col min="19" max="19" width="20.7109375" bestFit="1" customWidth="1"/>
    <col min="20" max="20" width="17" bestFit="1" customWidth="1"/>
    <col min="21" max="21" width="35.140625" bestFit="1" customWidth="1"/>
    <col min="22" max="22" width="18.140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24</v>
      </c>
      <c r="F1" s="18" t="s">
        <v>84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46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</v>
      </c>
      <c r="U1" s="6" t="s">
        <v>4</v>
      </c>
    </row>
    <row r="2" spans="1:21" x14ac:dyDescent="0.25">
      <c r="A2" t="s">
        <v>600</v>
      </c>
      <c r="B2" t="s">
        <v>600</v>
      </c>
      <c r="C2" t="s">
        <v>12</v>
      </c>
      <c r="D2" t="s">
        <v>601</v>
      </c>
      <c r="E2">
        <v>1938</v>
      </c>
      <c r="F2" s="19">
        <v>50</v>
      </c>
      <c r="G2" s="3">
        <v>2315</v>
      </c>
      <c r="H2" s="7" t="s">
        <v>40</v>
      </c>
      <c r="I2" s="1">
        <v>16.2</v>
      </c>
      <c r="J2" s="2">
        <v>37503</v>
      </c>
      <c r="K2" s="4">
        <v>0.1</v>
      </c>
      <c r="L2" s="2">
        <v>33752.699999999997</v>
      </c>
      <c r="M2" s="4">
        <v>0.45157999999999998</v>
      </c>
      <c r="N2" s="2">
        <v>15242.044265999995</v>
      </c>
      <c r="O2" s="2">
        <v>18510.655734</v>
      </c>
      <c r="P2" s="5">
        <v>0.09</v>
      </c>
      <c r="Q2" s="2">
        <v>88.844040000000007</v>
      </c>
      <c r="R2" s="2">
        <v>0</v>
      </c>
      <c r="S2" s="2">
        <v>0</v>
      </c>
      <c r="T2" s="2">
        <v>205673.95259999999</v>
      </c>
    </row>
    <row r="3" spans="1:21" x14ac:dyDescent="0.25">
      <c r="A3" t="s">
        <v>602</v>
      </c>
      <c r="B3" t="s">
        <v>602</v>
      </c>
      <c r="C3" t="s">
        <v>12</v>
      </c>
      <c r="D3" t="s">
        <v>601</v>
      </c>
      <c r="E3">
        <v>1937</v>
      </c>
      <c r="F3" s="19">
        <v>50</v>
      </c>
      <c r="G3" s="3">
        <v>2373</v>
      </c>
      <c r="H3" s="7" t="s">
        <v>40</v>
      </c>
      <c r="I3" s="1">
        <v>16.2</v>
      </c>
      <c r="J3" s="2">
        <v>38442.6</v>
      </c>
      <c r="K3" s="4">
        <v>0.1</v>
      </c>
      <c r="L3" s="2">
        <v>34598.339999999997</v>
      </c>
      <c r="M3" s="4">
        <v>0.45157999999999998</v>
      </c>
      <c r="N3" s="2">
        <v>15623.918377199998</v>
      </c>
      <c r="O3" s="2">
        <v>18974.4216228</v>
      </c>
      <c r="P3" s="5">
        <v>0.09</v>
      </c>
      <c r="Q3" s="2">
        <v>88.844040000000007</v>
      </c>
      <c r="R3" s="2">
        <v>0</v>
      </c>
      <c r="S3" s="2">
        <v>0</v>
      </c>
      <c r="T3" s="2">
        <v>210826.90692000001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198"/>
  <sheetViews>
    <sheetView topLeftCell="A49" workbookViewId="0">
      <selection activeCell="C30" sqref="C30"/>
    </sheetView>
  </sheetViews>
  <sheetFormatPr defaultColWidth="9.140625" defaultRowHeight="15" x14ac:dyDescent="0.25"/>
  <cols>
    <col min="1" max="1" width="17.5703125" style="12" bestFit="1" customWidth="1"/>
    <col min="2" max="2" width="80.7109375" style="17" bestFit="1" customWidth="1"/>
    <col min="3" max="3" width="42" style="17" bestFit="1" customWidth="1"/>
    <col min="4" max="4" width="27" style="12" bestFit="1" customWidth="1"/>
    <col min="5" max="5" width="12" style="11" bestFit="1" customWidth="1"/>
    <col min="6" max="6" width="13.140625" style="11" bestFit="1" customWidth="1"/>
    <col min="7" max="7" width="17.85546875" style="12" bestFit="1" customWidth="1"/>
    <col min="8" max="8" width="16.85546875" style="13" bestFit="1" customWidth="1"/>
    <col min="9" max="9" width="12.85546875" style="13" bestFit="1" customWidth="1"/>
    <col min="10" max="10" width="21.140625" style="11" bestFit="1" customWidth="1"/>
    <col min="11" max="11" width="16.7109375" style="11" bestFit="1" customWidth="1"/>
    <col min="12" max="12" width="11" style="11" bestFit="1" customWidth="1"/>
    <col min="13" max="13" width="8.5703125" style="24" bestFit="1" customWidth="1"/>
    <col min="14" max="14" width="11" style="11" bestFit="1" customWidth="1"/>
    <col min="15" max="15" width="10.85546875" style="24" bestFit="1" customWidth="1"/>
    <col min="16" max="16" width="11" style="11" bestFit="1" customWidth="1"/>
    <col min="17" max="17" width="12.85546875" style="11" bestFit="1" customWidth="1"/>
    <col min="18" max="18" width="16.42578125" style="11" bestFit="1" customWidth="1"/>
    <col min="19" max="19" width="19.7109375" style="11" bestFit="1" customWidth="1"/>
    <col min="20" max="20" width="21.28515625" style="11" bestFit="1" customWidth="1"/>
    <col min="21" max="21" width="17.42578125" style="11" bestFit="1" customWidth="1"/>
    <col min="22" max="22" width="35.140625" style="11" bestFit="1" customWidth="1"/>
    <col min="23" max="16384" width="9.140625" style="12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22</v>
      </c>
      <c r="E1" s="10" t="s">
        <v>23</v>
      </c>
      <c r="F1" s="10" t="s">
        <v>24</v>
      </c>
      <c r="G1" s="10" t="s">
        <v>25</v>
      </c>
      <c r="H1" s="21" t="s">
        <v>26</v>
      </c>
      <c r="I1" s="21" t="s">
        <v>27</v>
      </c>
      <c r="J1" s="10" t="s">
        <v>28</v>
      </c>
      <c r="K1" s="10" t="s">
        <v>29</v>
      </c>
      <c r="L1" s="10" t="s">
        <v>30</v>
      </c>
      <c r="M1" s="23" t="s">
        <v>31</v>
      </c>
      <c r="N1" s="10" t="s">
        <v>32</v>
      </c>
      <c r="O1" s="23" t="s">
        <v>33</v>
      </c>
      <c r="P1" s="10" t="s">
        <v>34</v>
      </c>
      <c r="Q1" s="10" t="s">
        <v>35</v>
      </c>
      <c r="R1" s="10" t="s">
        <v>36</v>
      </c>
      <c r="S1" s="10" t="s">
        <v>37</v>
      </c>
      <c r="T1" s="20" t="s">
        <v>38</v>
      </c>
      <c r="U1" s="20" t="s">
        <v>3</v>
      </c>
      <c r="V1" s="10" t="s">
        <v>4</v>
      </c>
    </row>
    <row r="2" spans="1:22" x14ac:dyDescent="0.25">
      <c r="A2" s="12" t="s">
        <v>128</v>
      </c>
      <c r="B2" s="17" t="s">
        <v>128</v>
      </c>
      <c r="C2" s="17" t="s">
        <v>5</v>
      </c>
      <c r="D2" s="12" t="s">
        <v>129</v>
      </c>
      <c r="E2" s="11">
        <v>15001</v>
      </c>
      <c r="F2" s="11">
        <v>1957</v>
      </c>
      <c r="G2" s="12" t="s">
        <v>130</v>
      </c>
      <c r="H2" s="13">
        <v>10375</v>
      </c>
      <c r="I2" s="13">
        <v>6250</v>
      </c>
      <c r="J2" s="11" t="s">
        <v>40</v>
      </c>
      <c r="K2" s="22">
        <v>12.96</v>
      </c>
      <c r="L2" s="15">
        <v>81000</v>
      </c>
      <c r="M2" s="16">
        <v>0.15</v>
      </c>
      <c r="N2" s="15">
        <v>68850</v>
      </c>
      <c r="O2" s="16">
        <v>0.45157999999999998</v>
      </c>
      <c r="P2" s="15">
        <v>37758.716999999997</v>
      </c>
      <c r="Q2" s="16">
        <v>8.5000000000000006E-2</v>
      </c>
      <c r="R2" s="22">
        <v>71.075232</v>
      </c>
      <c r="S2" s="14">
        <v>0</v>
      </c>
      <c r="T2" s="15">
        <v>0</v>
      </c>
      <c r="U2" s="15">
        <v>444220.2</v>
      </c>
    </row>
    <row r="3" spans="1:22" x14ac:dyDescent="0.25">
      <c r="A3" s="12" t="s">
        <v>131</v>
      </c>
      <c r="B3" s="17" t="s">
        <v>131</v>
      </c>
      <c r="C3" s="17" t="s">
        <v>5</v>
      </c>
      <c r="D3" s="12" t="s">
        <v>132</v>
      </c>
      <c r="E3" s="11">
        <v>15001</v>
      </c>
      <c r="F3" s="11">
        <v>1919</v>
      </c>
      <c r="G3" s="12" t="s">
        <v>42</v>
      </c>
      <c r="H3" s="13">
        <v>3125</v>
      </c>
      <c r="I3" s="13">
        <v>497</v>
      </c>
      <c r="J3" s="11" t="s">
        <v>40</v>
      </c>
      <c r="K3" s="22">
        <v>16.2</v>
      </c>
      <c r="L3" s="15">
        <v>8051.4</v>
      </c>
      <c r="M3" s="16">
        <v>0.1</v>
      </c>
      <c r="N3" s="15">
        <v>7246.26</v>
      </c>
      <c r="O3" s="16">
        <v>0.45157999999999998</v>
      </c>
      <c r="P3" s="15">
        <v>3973.9939092</v>
      </c>
      <c r="Q3" s="16">
        <v>0.08</v>
      </c>
      <c r="R3" s="22">
        <v>99.949545000000001</v>
      </c>
      <c r="S3" s="14">
        <v>1137</v>
      </c>
      <c r="T3" s="15">
        <v>19329</v>
      </c>
      <c r="U3" s="15">
        <v>69003.92386499999</v>
      </c>
    </row>
    <row r="4" spans="1:22" x14ac:dyDescent="0.25">
      <c r="A4" s="12" t="s">
        <v>133</v>
      </c>
      <c r="B4" s="17" t="s">
        <v>133</v>
      </c>
      <c r="C4" s="17" t="s">
        <v>5</v>
      </c>
      <c r="D4" s="12" t="s">
        <v>134</v>
      </c>
      <c r="E4" s="11">
        <v>15001</v>
      </c>
      <c r="F4" s="11">
        <v>1971</v>
      </c>
      <c r="G4" s="12" t="s">
        <v>42</v>
      </c>
      <c r="H4" s="13">
        <v>11907</v>
      </c>
      <c r="I4" s="13">
        <v>1719</v>
      </c>
      <c r="J4" s="11" t="s">
        <v>40</v>
      </c>
      <c r="K4" s="22">
        <v>14.4</v>
      </c>
      <c r="L4" s="15">
        <v>24753.599999999999</v>
      </c>
      <c r="M4" s="16">
        <v>0.1</v>
      </c>
      <c r="N4" s="15">
        <v>22278.240000000002</v>
      </c>
      <c r="O4" s="16">
        <v>0.45157999999999998</v>
      </c>
      <c r="P4" s="15">
        <v>12217.8323808</v>
      </c>
      <c r="Q4" s="16">
        <v>0.08</v>
      </c>
      <c r="R4" s="22">
        <v>88.844040000000007</v>
      </c>
      <c r="S4" s="14">
        <v>5031</v>
      </c>
      <c r="T4" s="15">
        <v>85527</v>
      </c>
      <c r="U4" s="15">
        <v>238249.90476</v>
      </c>
    </row>
    <row r="5" spans="1:22" x14ac:dyDescent="0.25">
      <c r="A5" s="12" t="s">
        <v>135</v>
      </c>
      <c r="B5" s="17" t="s">
        <v>135</v>
      </c>
      <c r="C5" s="17" t="s">
        <v>5</v>
      </c>
      <c r="D5" s="12" t="s">
        <v>136</v>
      </c>
      <c r="E5" s="11">
        <v>15001</v>
      </c>
      <c r="F5" s="11">
        <v>1926</v>
      </c>
      <c r="G5" s="12" t="s">
        <v>45</v>
      </c>
      <c r="H5" s="13">
        <v>4447</v>
      </c>
      <c r="I5" s="13">
        <v>2038</v>
      </c>
      <c r="J5" s="11" t="s">
        <v>40</v>
      </c>
      <c r="K5" s="22">
        <v>16.2</v>
      </c>
      <c r="L5" s="15">
        <v>33015.599999999999</v>
      </c>
      <c r="M5" s="16">
        <v>0.15</v>
      </c>
      <c r="N5" s="15">
        <v>28063.26</v>
      </c>
      <c r="O5" s="16">
        <v>0.45157999999999998</v>
      </c>
      <c r="P5" s="15">
        <v>15390.453049199999</v>
      </c>
      <c r="Q5" s="16">
        <v>8.5000000000000006E-2</v>
      </c>
      <c r="R5" s="22">
        <v>88.844040000000007</v>
      </c>
      <c r="S5" s="14">
        <v>0</v>
      </c>
      <c r="T5" s="15">
        <v>0</v>
      </c>
      <c r="U5" s="15">
        <v>181064.15351999999</v>
      </c>
    </row>
    <row r="6" spans="1:22" x14ac:dyDescent="0.25">
      <c r="A6" s="12" t="s">
        <v>137</v>
      </c>
      <c r="B6" s="17" t="s">
        <v>137</v>
      </c>
      <c r="C6" s="17" t="s">
        <v>5</v>
      </c>
      <c r="D6" s="12" t="s">
        <v>138</v>
      </c>
      <c r="E6" s="11">
        <v>15001</v>
      </c>
      <c r="F6" s="11">
        <v>1908</v>
      </c>
      <c r="G6" s="12" t="s">
        <v>130</v>
      </c>
      <c r="H6" s="13">
        <v>6601</v>
      </c>
      <c r="I6" s="13">
        <v>3120</v>
      </c>
      <c r="J6" s="11" t="s">
        <v>40</v>
      </c>
      <c r="K6" s="22">
        <v>14.4</v>
      </c>
      <c r="L6" s="15">
        <v>44928</v>
      </c>
      <c r="M6" s="16">
        <v>0.15</v>
      </c>
      <c r="N6" s="15">
        <v>38188.800000000003</v>
      </c>
      <c r="O6" s="16">
        <v>0.45157999999999998</v>
      </c>
      <c r="P6" s="15">
        <v>20943.501696000003</v>
      </c>
      <c r="Q6" s="16">
        <v>8.5000000000000006E-2</v>
      </c>
      <c r="R6" s="22">
        <v>78.972480000000004</v>
      </c>
      <c r="S6" s="14">
        <v>0</v>
      </c>
      <c r="T6" s="15">
        <v>0</v>
      </c>
      <c r="U6" s="15">
        <v>246394.13759999999</v>
      </c>
    </row>
    <row r="7" spans="1:22" x14ac:dyDescent="0.25">
      <c r="A7" s="12" t="s">
        <v>139</v>
      </c>
      <c r="B7" s="17" t="s">
        <v>140</v>
      </c>
      <c r="C7" s="17" t="s">
        <v>9</v>
      </c>
      <c r="D7" s="12" t="s">
        <v>141</v>
      </c>
      <c r="E7" s="11">
        <v>15001</v>
      </c>
      <c r="F7" s="11">
        <v>1941</v>
      </c>
      <c r="G7" s="12" t="s">
        <v>130</v>
      </c>
      <c r="H7" s="13">
        <v>11514</v>
      </c>
      <c r="I7" s="13">
        <v>10266</v>
      </c>
      <c r="J7" s="11" t="s">
        <v>40</v>
      </c>
      <c r="K7" s="22">
        <v>12.96</v>
      </c>
      <c r="L7" s="15">
        <v>133047.36000000002</v>
      </c>
      <c r="M7" s="16">
        <v>0.15</v>
      </c>
      <c r="N7" s="15">
        <v>113090.25599999999</v>
      </c>
      <c r="O7" s="16">
        <v>0.45157999999999998</v>
      </c>
      <c r="P7" s="15">
        <v>62020.958195520005</v>
      </c>
      <c r="Q7" s="16">
        <v>8.5000000000000006E-2</v>
      </c>
      <c r="R7" s="22">
        <v>71.075232</v>
      </c>
      <c r="S7" s="14">
        <v>0</v>
      </c>
      <c r="T7" s="15">
        <v>0</v>
      </c>
      <c r="U7" s="15">
        <v>729658.33171199996</v>
      </c>
    </row>
    <row r="8" spans="1:22" x14ac:dyDescent="0.25">
      <c r="A8" s="12" t="s">
        <v>142</v>
      </c>
      <c r="B8" s="17" t="s">
        <v>143</v>
      </c>
      <c r="C8" s="17" t="s">
        <v>144</v>
      </c>
      <c r="D8" s="12" t="s">
        <v>145</v>
      </c>
      <c r="E8" s="11">
        <v>15001</v>
      </c>
      <c r="F8" s="11">
        <v>1953</v>
      </c>
      <c r="G8" s="12" t="s">
        <v>146</v>
      </c>
      <c r="H8" s="13">
        <v>12442</v>
      </c>
      <c r="I8" s="13">
        <v>6150</v>
      </c>
      <c r="J8" s="11" t="s">
        <v>40</v>
      </c>
      <c r="K8" s="22">
        <v>17.82</v>
      </c>
      <c r="L8" s="15">
        <v>109593</v>
      </c>
      <c r="M8" s="16">
        <v>0.15</v>
      </c>
      <c r="N8" s="15">
        <v>93154.05</v>
      </c>
      <c r="O8" s="16">
        <v>0.45157999999999998</v>
      </c>
      <c r="P8" s="15">
        <v>51087.544101000007</v>
      </c>
      <c r="Q8" s="16">
        <v>8.5000000000000006E-2</v>
      </c>
      <c r="R8" s="22">
        <v>97.728443999999996</v>
      </c>
      <c r="S8" s="14">
        <v>0</v>
      </c>
      <c r="T8" s="15">
        <v>0</v>
      </c>
      <c r="U8" s="15">
        <v>601029.93060000008</v>
      </c>
    </row>
    <row r="9" spans="1:22" x14ac:dyDescent="0.25">
      <c r="A9" s="12" t="s">
        <v>147</v>
      </c>
      <c r="B9" s="17" t="s">
        <v>147</v>
      </c>
      <c r="C9" s="17" t="s">
        <v>5</v>
      </c>
      <c r="D9" s="12" t="s">
        <v>148</v>
      </c>
      <c r="E9" s="11">
        <v>15001</v>
      </c>
      <c r="F9" s="11">
        <v>1940</v>
      </c>
      <c r="G9" s="12" t="s">
        <v>42</v>
      </c>
      <c r="H9" s="13">
        <v>9300</v>
      </c>
      <c r="I9" s="13">
        <v>2040</v>
      </c>
      <c r="J9" s="11" t="s">
        <v>40</v>
      </c>
      <c r="K9" s="22">
        <v>21.6</v>
      </c>
      <c r="L9" s="15">
        <v>44063.999999999993</v>
      </c>
      <c r="M9" s="16">
        <v>0.1</v>
      </c>
      <c r="N9" s="15">
        <v>39657.599999999991</v>
      </c>
      <c r="O9" s="16">
        <v>0.45157999999999998</v>
      </c>
      <c r="P9" s="15">
        <v>21749.020991999991</v>
      </c>
      <c r="Q9" s="16">
        <v>0.08</v>
      </c>
      <c r="R9" s="22">
        <v>133.26605999999998</v>
      </c>
      <c r="S9" s="14">
        <v>1140</v>
      </c>
      <c r="T9" s="15">
        <v>19380</v>
      </c>
      <c r="U9" s="15">
        <v>291242.76239999995</v>
      </c>
    </row>
    <row r="10" spans="1:22" ht="30" x14ac:dyDescent="0.25">
      <c r="A10" s="12" t="s">
        <v>149</v>
      </c>
      <c r="B10" s="17" t="s">
        <v>150</v>
      </c>
      <c r="C10" s="17" t="s">
        <v>151</v>
      </c>
      <c r="D10" s="12" t="s">
        <v>152</v>
      </c>
      <c r="E10" s="11">
        <v>15001</v>
      </c>
      <c r="F10" s="11">
        <v>1994</v>
      </c>
      <c r="G10" s="12" t="s">
        <v>39</v>
      </c>
      <c r="H10" s="13">
        <v>26171</v>
      </c>
      <c r="I10" s="13">
        <v>10400</v>
      </c>
      <c r="J10" s="11" t="s">
        <v>40</v>
      </c>
      <c r="K10" s="22">
        <v>14.4</v>
      </c>
      <c r="L10" s="15">
        <v>149760</v>
      </c>
      <c r="M10" s="16">
        <v>0.15</v>
      </c>
      <c r="N10" s="15">
        <v>127296</v>
      </c>
      <c r="O10" s="16">
        <v>0.45157999999999998</v>
      </c>
      <c r="P10" s="15">
        <v>69811.672320000012</v>
      </c>
      <c r="Q10" s="16">
        <v>8.5000000000000006E-2</v>
      </c>
      <c r="R10" s="22">
        <v>78.972480000000019</v>
      </c>
      <c r="S10" s="14">
        <v>0</v>
      </c>
      <c r="T10" s="15">
        <v>0</v>
      </c>
      <c r="U10" s="15">
        <v>821313.79200000037</v>
      </c>
    </row>
    <row r="11" spans="1:22" x14ac:dyDescent="0.25">
      <c r="A11" s="12" t="s">
        <v>153</v>
      </c>
      <c r="B11" s="17" t="s">
        <v>154</v>
      </c>
      <c r="C11" s="17" t="s">
        <v>6</v>
      </c>
      <c r="D11" s="12" t="s">
        <v>155</v>
      </c>
      <c r="E11" s="11">
        <v>15001</v>
      </c>
      <c r="F11" s="11">
        <v>2005</v>
      </c>
      <c r="G11" s="12" t="s">
        <v>130</v>
      </c>
      <c r="H11" s="13">
        <v>7421</v>
      </c>
      <c r="I11" s="13">
        <v>2990</v>
      </c>
      <c r="J11" s="11" t="s">
        <v>40</v>
      </c>
      <c r="K11" s="22">
        <v>21.6</v>
      </c>
      <c r="L11" s="15">
        <v>64583.999999999993</v>
      </c>
      <c r="M11" s="16">
        <v>0.15</v>
      </c>
      <c r="N11" s="15">
        <v>54896.399999999994</v>
      </c>
      <c r="O11" s="16">
        <v>0.45157999999999998</v>
      </c>
      <c r="P11" s="15">
        <v>30106.283688</v>
      </c>
      <c r="Q11" s="16">
        <v>8.5000000000000006E-2</v>
      </c>
      <c r="R11" s="22">
        <v>118.45872</v>
      </c>
      <c r="S11" s="14">
        <v>0</v>
      </c>
      <c r="T11" s="15">
        <v>0</v>
      </c>
      <c r="U11" s="15">
        <v>354191.57279999997</v>
      </c>
    </row>
    <row r="12" spans="1:22" x14ac:dyDescent="0.25">
      <c r="A12" s="12" t="s">
        <v>156</v>
      </c>
      <c r="B12" s="17" t="s">
        <v>156</v>
      </c>
      <c r="C12" s="17" t="s">
        <v>5</v>
      </c>
      <c r="D12" s="12" t="s">
        <v>157</v>
      </c>
      <c r="E12" s="11">
        <v>15001</v>
      </c>
      <c r="F12" s="11">
        <v>1976</v>
      </c>
      <c r="G12" s="12" t="s">
        <v>42</v>
      </c>
      <c r="H12" s="13">
        <v>10547</v>
      </c>
      <c r="I12" s="13">
        <v>2226</v>
      </c>
      <c r="J12" s="11" t="s">
        <v>40</v>
      </c>
      <c r="K12" s="22">
        <v>14.4</v>
      </c>
      <c r="L12" s="15">
        <v>32054.400000000001</v>
      </c>
      <c r="M12" s="16">
        <v>0.1</v>
      </c>
      <c r="N12" s="15">
        <v>28848.959999999999</v>
      </c>
      <c r="O12" s="16">
        <v>0.45157999999999998</v>
      </c>
      <c r="P12" s="15">
        <v>15821.3466432</v>
      </c>
      <c r="Q12" s="16">
        <v>0.08</v>
      </c>
      <c r="R12" s="22">
        <v>88.844040000000007</v>
      </c>
      <c r="S12" s="14">
        <v>1643</v>
      </c>
      <c r="T12" s="15">
        <v>27931</v>
      </c>
      <c r="U12" s="15">
        <v>225697.83304</v>
      </c>
    </row>
    <row r="13" spans="1:22" x14ac:dyDescent="0.25">
      <c r="A13" s="12" t="s">
        <v>158</v>
      </c>
      <c r="B13" s="17" t="s">
        <v>158</v>
      </c>
      <c r="C13" s="17" t="s">
        <v>5</v>
      </c>
      <c r="D13" s="12" t="s">
        <v>159</v>
      </c>
      <c r="E13" s="11">
        <v>15001</v>
      </c>
      <c r="F13" s="11">
        <v>1925</v>
      </c>
      <c r="G13" s="12" t="s">
        <v>42</v>
      </c>
      <c r="H13" s="13">
        <v>3786</v>
      </c>
      <c r="I13" s="13">
        <v>2774</v>
      </c>
      <c r="J13" s="11" t="s">
        <v>40</v>
      </c>
      <c r="K13" s="22">
        <v>14.4</v>
      </c>
      <c r="L13" s="15">
        <v>39945.599999999999</v>
      </c>
      <c r="M13" s="16">
        <v>0.1</v>
      </c>
      <c r="N13" s="15">
        <v>35951.040000000001</v>
      </c>
      <c r="O13" s="16">
        <v>0.45157999999999998</v>
      </c>
      <c r="P13" s="15">
        <v>19716.269356800003</v>
      </c>
      <c r="Q13" s="16">
        <v>0.08</v>
      </c>
      <c r="R13" s="22">
        <v>88.844040000000021</v>
      </c>
      <c r="S13" s="14">
        <v>0</v>
      </c>
      <c r="T13" s="15">
        <v>0</v>
      </c>
      <c r="U13" s="15">
        <v>246453.36696000007</v>
      </c>
    </row>
    <row r="14" spans="1:22" x14ac:dyDescent="0.25">
      <c r="A14" s="12" t="s">
        <v>160</v>
      </c>
      <c r="B14" s="17" t="s">
        <v>160</v>
      </c>
      <c r="C14" s="17" t="s">
        <v>5</v>
      </c>
      <c r="D14" s="12" t="s">
        <v>161</v>
      </c>
      <c r="E14" s="11">
        <v>15001</v>
      </c>
      <c r="F14" s="11">
        <v>1995</v>
      </c>
      <c r="G14" s="12" t="s">
        <v>146</v>
      </c>
      <c r="H14" s="13">
        <v>12636</v>
      </c>
      <c r="I14" s="13">
        <v>7153</v>
      </c>
      <c r="J14" s="11" t="s">
        <v>40</v>
      </c>
      <c r="K14" s="22">
        <v>17.82</v>
      </c>
      <c r="L14" s="15">
        <v>127466.46</v>
      </c>
      <c r="M14" s="16">
        <v>0.15</v>
      </c>
      <c r="N14" s="15">
        <v>108346.49099999999</v>
      </c>
      <c r="O14" s="16">
        <v>0.45157999999999998</v>
      </c>
      <c r="P14" s="15">
        <v>59419.382594220006</v>
      </c>
      <c r="Q14" s="16">
        <v>8.5000000000000006E-2</v>
      </c>
      <c r="R14" s="22">
        <v>97.728443999999996</v>
      </c>
      <c r="S14" s="14">
        <v>0</v>
      </c>
      <c r="T14" s="15">
        <v>0</v>
      </c>
      <c r="U14" s="15">
        <v>699051.559932</v>
      </c>
    </row>
    <row r="15" spans="1:22" x14ac:dyDescent="0.25">
      <c r="A15" s="12" t="s">
        <v>162</v>
      </c>
      <c r="B15" s="17" t="s">
        <v>163</v>
      </c>
      <c r="C15" s="17" t="s">
        <v>79</v>
      </c>
      <c r="D15" s="12" t="s">
        <v>164</v>
      </c>
      <c r="E15" s="11">
        <v>15001</v>
      </c>
      <c r="F15" s="11">
        <v>1972</v>
      </c>
      <c r="G15" s="12" t="s">
        <v>43</v>
      </c>
      <c r="H15" s="13">
        <v>11340</v>
      </c>
      <c r="I15" s="13">
        <v>1755</v>
      </c>
      <c r="J15" s="11" t="s">
        <v>40</v>
      </c>
      <c r="K15" s="22">
        <v>24.750000000000004</v>
      </c>
      <c r="L15" s="15">
        <v>43436.250000000007</v>
      </c>
      <c r="M15" s="16">
        <v>0.05</v>
      </c>
      <c r="N15" s="15">
        <v>41264.437500000007</v>
      </c>
      <c r="O15" s="16">
        <v>0.40157999999999994</v>
      </c>
      <c r="P15" s="15">
        <v>24693.464688750009</v>
      </c>
      <c r="Q15" s="16">
        <v>6.25E-2</v>
      </c>
      <c r="R15" s="22">
        <v>225.12560400000004</v>
      </c>
      <c r="S15" s="14">
        <v>4320</v>
      </c>
      <c r="T15" s="15">
        <v>73440</v>
      </c>
      <c r="U15" s="15">
        <v>468535.43502000009</v>
      </c>
    </row>
    <row r="16" spans="1:22" x14ac:dyDescent="0.25">
      <c r="A16" s="12" t="s">
        <v>165</v>
      </c>
      <c r="B16" s="17" t="s">
        <v>165</v>
      </c>
      <c r="C16" s="17" t="s">
        <v>5</v>
      </c>
      <c r="D16" s="12" t="s">
        <v>166</v>
      </c>
      <c r="E16" s="11">
        <v>15001</v>
      </c>
      <c r="F16" s="11">
        <v>1950</v>
      </c>
      <c r="G16" s="12" t="s">
        <v>146</v>
      </c>
      <c r="H16" s="13">
        <v>3728</v>
      </c>
      <c r="I16" s="13">
        <v>1800</v>
      </c>
      <c r="J16" s="11" t="s">
        <v>40</v>
      </c>
      <c r="K16" s="22">
        <v>16.2</v>
      </c>
      <c r="L16" s="15">
        <v>29160</v>
      </c>
      <c r="M16" s="16">
        <v>0.15</v>
      </c>
      <c r="N16" s="15">
        <v>24786</v>
      </c>
      <c r="O16" s="16">
        <v>0.45157999999999998</v>
      </c>
      <c r="P16" s="15">
        <v>13593.13812</v>
      </c>
      <c r="Q16" s="16">
        <v>8.5000000000000006E-2</v>
      </c>
      <c r="R16" s="22">
        <v>88.844040000000007</v>
      </c>
      <c r="S16" s="14">
        <v>0</v>
      </c>
      <c r="T16" s="15">
        <v>0</v>
      </c>
      <c r="U16" s="15">
        <v>159919.272</v>
      </c>
    </row>
    <row r="17" spans="1:21" x14ac:dyDescent="0.25">
      <c r="A17" s="12" t="s">
        <v>167</v>
      </c>
      <c r="B17" s="17" t="s">
        <v>167</v>
      </c>
      <c r="C17" s="17" t="s">
        <v>5</v>
      </c>
      <c r="D17" s="12" t="s">
        <v>168</v>
      </c>
      <c r="E17" s="11">
        <v>15001</v>
      </c>
      <c r="F17" s="11">
        <v>1924</v>
      </c>
      <c r="G17" s="12" t="s">
        <v>59</v>
      </c>
      <c r="H17" s="13">
        <v>3780</v>
      </c>
      <c r="I17" s="13">
        <v>1750</v>
      </c>
      <c r="J17" s="11" t="s">
        <v>40</v>
      </c>
      <c r="K17" s="22">
        <v>19.8</v>
      </c>
      <c r="L17" s="15">
        <v>34650</v>
      </c>
      <c r="M17" s="16">
        <v>0.15</v>
      </c>
      <c r="N17" s="15">
        <v>29452.5</v>
      </c>
      <c r="O17" s="16">
        <v>0.45157999999999998</v>
      </c>
      <c r="P17" s="15">
        <v>16152.340050000001</v>
      </c>
      <c r="Q17" s="16">
        <v>8.5000000000000006E-2</v>
      </c>
      <c r="R17" s="22">
        <v>108.58716</v>
      </c>
      <c r="S17" s="14">
        <v>0</v>
      </c>
      <c r="T17" s="15">
        <v>0</v>
      </c>
      <c r="U17" s="15">
        <v>190027.53</v>
      </c>
    </row>
    <row r="18" spans="1:21" x14ac:dyDescent="0.25">
      <c r="A18" s="12" t="s">
        <v>169</v>
      </c>
      <c r="B18" s="17" t="s">
        <v>170</v>
      </c>
      <c r="C18" s="17" t="s">
        <v>171</v>
      </c>
      <c r="D18" s="12" t="s">
        <v>172</v>
      </c>
      <c r="E18" s="11">
        <v>15001</v>
      </c>
      <c r="F18" s="11">
        <v>2004</v>
      </c>
      <c r="G18" s="12" t="s">
        <v>146</v>
      </c>
      <c r="H18" s="13">
        <v>12320</v>
      </c>
      <c r="I18" s="13">
        <v>5700</v>
      </c>
      <c r="J18" s="11" t="s">
        <v>40</v>
      </c>
      <c r="K18" s="22">
        <v>17.82</v>
      </c>
      <c r="L18" s="15">
        <v>101574</v>
      </c>
      <c r="M18" s="16">
        <v>0.15</v>
      </c>
      <c r="N18" s="15">
        <v>86337.9</v>
      </c>
      <c r="O18" s="16">
        <v>0.45157999999999998</v>
      </c>
      <c r="P18" s="15">
        <v>47349.431118</v>
      </c>
      <c r="Q18" s="16">
        <v>8.5000000000000006E-2</v>
      </c>
      <c r="R18" s="22">
        <v>97.728443999999982</v>
      </c>
      <c r="S18" s="14">
        <v>0</v>
      </c>
      <c r="T18" s="15">
        <v>0</v>
      </c>
      <c r="U18" s="15">
        <v>557052.13079999993</v>
      </c>
    </row>
    <row r="19" spans="1:21" x14ac:dyDescent="0.25">
      <c r="A19" s="12" t="s">
        <v>173</v>
      </c>
      <c r="B19" s="17" t="s">
        <v>173</v>
      </c>
      <c r="C19" s="17" t="s">
        <v>5</v>
      </c>
      <c r="D19" s="12" t="s">
        <v>174</v>
      </c>
      <c r="E19" s="11">
        <v>15003</v>
      </c>
      <c r="F19" s="11">
        <v>1929</v>
      </c>
      <c r="G19" s="12" t="s">
        <v>42</v>
      </c>
      <c r="H19" s="13">
        <v>3250</v>
      </c>
      <c r="I19" s="13">
        <v>1926</v>
      </c>
      <c r="J19" s="11" t="s">
        <v>40</v>
      </c>
      <c r="K19" s="22">
        <v>16.2</v>
      </c>
      <c r="L19" s="15">
        <v>31201.199999999997</v>
      </c>
      <c r="M19" s="16">
        <v>0.1</v>
      </c>
      <c r="N19" s="15">
        <v>28081.08</v>
      </c>
      <c r="O19" s="16">
        <v>0.45157999999999998</v>
      </c>
      <c r="P19" s="15">
        <v>15400.2258936</v>
      </c>
      <c r="Q19" s="16">
        <v>0.08</v>
      </c>
      <c r="R19" s="22">
        <v>99.949544999999986</v>
      </c>
      <c r="S19" s="14">
        <v>0</v>
      </c>
      <c r="T19" s="15">
        <v>0</v>
      </c>
      <c r="U19" s="15">
        <v>192502.82367000001</v>
      </c>
    </row>
    <row r="20" spans="1:21" x14ac:dyDescent="0.25">
      <c r="A20" s="12" t="s">
        <v>175</v>
      </c>
      <c r="B20" s="17" t="s">
        <v>175</v>
      </c>
      <c r="C20" s="17" t="s">
        <v>5</v>
      </c>
      <c r="D20" s="12" t="s">
        <v>176</v>
      </c>
      <c r="E20" s="11">
        <v>15003</v>
      </c>
      <c r="F20" s="11">
        <v>1947</v>
      </c>
      <c r="G20" s="12" t="s">
        <v>42</v>
      </c>
      <c r="H20" s="13">
        <v>6500</v>
      </c>
      <c r="I20" s="13">
        <v>4897</v>
      </c>
      <c r="J20" s="11" t="s">
        <v>40</v>
      </c>
      <c r="K20" s="22">
        <v>14.58</v>
      </c>
      <c r="L20" s="15">
        <v>71398.259999999995</v>
      </c>
      <c r="M20" s="16">
        <v>0.1</v>
      </c>
      <c r="N20" s="15">
        <v>64258.433999999994</v>
      </c>
      <c r="O20" s="16">
        <v>0.45157999999999998</v>
      </c>
      <c r="P20" s="15">
        <v>35240.610374279997</v>
      </c>
      <c r="Q20" s="16">
        <v>0.08</v>
      </c>
      <c r="R20" s="22">
        <v>89.954590499999995</v>
      </c>
      <c r="S20" s="14">
        <v>0</v>
      </c>
      <c r="T20" s="15">
        <v>0</v>
      </c>
      <c r="U20" s="15">
        <v>440507.6296785</v>
      </c>
    </row>
    <row r="21" spans="1:21" x14ac:dyDescent="0.25">
      <c r="A21" s="12" t="s">
        <v>177</v>
      </c>
      <c r="B21" s="17" t="s">
        <v>177</v>
      </c>
      <c r="C21" s="17" t="s">
        <v>5</v>
      </c>
      <c r="D21" s="12" t="s">
        <v>178</v>
      </c>
      <c r="E21" s="11">
        <v>15003</v>
      </c>
      <c r="F21" s="11">
        <v>1919</v>
      </c>
      <c r="G21" s="12" t="s">
        <v>130</v>
      </c>
      <c r="H21" s="13">
        <v>8250</v>
      </c>
      <c r="I21" s="13">
        <v>7290</v>
      </c>
      <c r="J21" s="11" t="s">
        <v>40</v>
      </c>
      <c r="K21" s="22">
        <v>12.96</v>
      </c>
      <c r="L21" s="15">
        <v>94478.400000000009</v>
      </c>
      <c r="M21" s="16">
        <v>0.15</v>
      </c>
      <c r="N21" s="15">
        <v>80306.640000000014</v>
      </c>
      <c r="O21" s="16">
        <v>0.45157999999999998</v>
      </c>
      <c r="P21" s="15">
        <v>44041.767508800011</v>
      </c>
      <c r="Q21" s="16">
        <v>8.5000000000000006E-2</v>
      </c>
      <c r="R21" s="22">
        <v>71.075232000000014</v>
      </c>
      <c r="S21" s="14">
        <v>0</v>
      </c>
      <c r="T21" s="15">
        <v>0</v>
      </c>
      <c r="U21" s="15">
        <v>518138.44128000009</v>
      </c>
    </row>
    <row r="22" spans="1:21" x14ac:dyDescent="0.25">
      <c r="A22" s="12" t="s">
        <v>179</v>
      </c>
      <c r="B22" s="17" t="s">
        <v>179</v>
      </c>
      <c r="C22" s="17" t="s">
        <v>5</v>
      </c>
      <c r="D22" s="12" t="s">
        <v>180</v>
      </c>
      <c r="E22" s="11">
        <v>15003</v>
      </c>
      <c r="F22" s="11">
        <v>1908</v>
      </c>
      <c r="G22" s="12" t="s">
        <v>130</v>
      </c>
      <c r="H22" s="13">
        <v>8250</v>
      </c>
      <c r="I22" s="13">
        <v>6367</v>
      </c>
      <c r="J22" s="11" t="s">
        <v>40</v>
      </c>
      <c r="K22" s="22">
        <v>12.96</v>
      </c>
      <c r="L22" s="15">
        <v>82516.320000000007</v>
      </c>
      <c r="M22" s="16">
        <v>0.15</v>
      </c>
      <c r="N22" s="15">
        <v>70138.872000000003</v>
      </c>
      <c r="O22" s="16">
        <v>0.45157999999999998</v>
      </c>
      <c r="P22" s="15">
        <v>38465.560182240006</v>
      </c>
      <c r="Q22" s="16">
        <v>8.5000000000000006E-2</v>
      </c>
      <c r="R22" s="22">
        <v>71.075232</v>
      </c>
      <c r="S22" s="14">
        <v>0</v>
      </c>
      <c r="T22" s="15">
        <v>0</v>
      </c>
      <c r="U22" s="15">
        <v>452536.00214400003</v>
      </c>
    </row>
    <row r="23" spans="1:21" x14ac:dyDescent="0.25">
      <c r="A23" s="12" t="s">
        <v>181</v>
      </c>
      <c r="B23" s="17" t="s">
        <v>181</v>
      </c>
      <c r="C23" s="17" t="s">
        <v>5</v>
      </c>
      <c r="D23" s="12" t="s">
        <v>182</v>
      </c>
      <c r="E23" s="11">
        <v>15003</v>
      </c>
      <c r="F23" s="11">
        <v>1918</v>
      </c>
      <c r="G23" s="12" t="s">
        <v>130</v>
      </c>
      <c r="H23" s="13">
        <v>4278</v>
      </c>
      <c r="I23" s="13">
        <v>4379</v>
      </c>
      <c r="J23" s="11" t="s">
        <v>40</v>
      </c>
      <c r="K23" s="22">
        <v>19.440000000000001</v>
      </c>
      <c r="L23" s="15">
        <v>85127.76</v>
      </c>
      <c r="M23" s="16">
        <v>0.15</v>
      </c>
      <c r="N23" s="15">
        <v>72358.59599999999</v>
      </c>
      <c r="O23" s="16">
        <v>0.45157999999999998</v>
      </c>
      <c r="P23" s="15">
        <v>39682.901218320003</v>
      </c>
      <c r="Q23" s="16">
        <v>8.5000000000000006E-2</v>
      </c>
      <c r="R23" s="22">
        <v>106.612848</v>
      </c>
      <c r="S23" s="14">
        <v>0</v>
      </c>
      <c r="T23" s="15">
        <v>0</v>
      </c>
      <c r="U23" s="15">
        <v>466857.66139199992</v>
      </c>
    </row>
    <row r="24" spans="1:21" x14ac:dyDescent="0.25">
      <c r="A24" s="12" t="s">
        <v>183</v>
      </c>
      <c r="B24" s="17" t="s">
        <v>183</v>
      </c>
      <c r="C24" s="17" t="s">
        <v>5</v>
      </c>
      <c r="D24" s="12" t="s">
        <v>184</v>
      </c>
      <c r="E24" s="11">
        <v>15003</v>
      </c>
      <c r="F24" s="11">
        <v>1937</v>
      </c>
      <c r="G24" s="12" t="s">
        <v>130</v>
      </c>
      <c r="H24" s="13">
        <v>6248</v>
      </c>
      <c r="I24" s="13">
        <v>6200</v>
      </c>
      <c r="J24" s="11" t="s">
        <v>40</v>
      </c>
      <c r="K24" s="22">
        <v>14.58</v>
      </c>
      <c r="L24" s="15">
        <v>90396</v>
      </c>
      <c r="M24" s="16">
        <v>0.15</v>
      </c>
      <c r="N24" s="15">
        <v>76836.600000000006</v>
      </c>
      <c r="O24" s="16">
        <v>0.45157999999999998</v>
      </c>
      <c r="P24" s="15">
        <v>42138.728172000003</v>
      </c>
      <c r="Q24" s="16">
        <v>8.5000000000000006E-2</v>
      </c>
      <c r="R24" s="22">
        <v>79.959636000000003</v>
      </c>
      <c r="S24" s="14">
        <v>0</v>
      </c>
      <c r="T24" s="15">
        <v>0</v>
      </c>
      <c r="U24" s="15">
        <v>495749.74320000003</v>
      </c>
    </row>
    <row r="25" spans="1:21" x14ac:dyDescent="0.25">
      <c r="A25" s="12" t="s">
        <v>185</v>
      </c>
      <c r="B25" s="17" t="s">
        <v>185</v>
      </c>
      <c r="C25" s="17" t="s">
        <v>5</v>
      </c>
      <c r="D25" s="12" t="s">
        <v>186</v>
      </c>
      <c r="E25" s="11">
        <v>15003</v>
      </c>
      <c r="F25" s="11">
        <v>1918</v>
      </c>
      <c r="G25" s="12" t="s">
        <v>130</v>
      </c>
      <c r="H25" s="13">
        <v>3125</v>
      </c>
      <c r="I25" s="13">
        <v>2125</v>
      </c>
      <c r="J25" s="11" t="s">
        <v>40</v>
      </c>
      <c r="K25" s="22">
        <v>18</v>
      </c>
      <c r="L25" s="15">
        <v>38250</v>
      </c>
      <c r="M25" s="16">
        <v>0.15</v>
      </c>
      <c r="N25" s="15">
        <v>32512.5</v>
      </c>
      <c r="O25" s="16">
        <v>0.45157999999999998</v>
      </c>
      <c r="P25" s="15">
        <v>17830.505250000002</v>
      </c>
      <c r="Q25" s="16">
        <v>8.5000000000000006E-2</v>
      </c>
      <c r="R25" s="22">
        <v>98.715599999999995</v>
      </c>
      <c r="S25" s="14">
        <v>0</v>
      </c>
      <c r="T25" s="15">
        <v>0</v>
      </c>
      <c r="U25" s="15">
        <v>209770.65</v>
      </c>
    </row>
    <row r="26" spans="1:21" x14ac:dyDescent="0.25">
      <c r="A26" s="12" t="s">
        <v>187</v>
      </c>
      <c r="B26" s="17" t="s">
        <v>187</v>
      </c>
      <c r="C26" s="17" t="s">
        <v>5</v>
      </c>
      <c r="D26" s="12" t="s">
        <v>188</v>
      </c>
      <c r="E26" s="11">
        <v>15001</v>
      </c>
      <c r="F26" s="11">
        <v>1918</v>
      </c>
      <c r="G26" s="12" t="s">
        <v>42</v>
      </c>
      <c r="H26" s="13">
        <v>3402</v>
      </c>
      <c r="I26" s="13">
        <v>1659</v>
      </c>
      <c r="J26" s="11" t="s">
        <v>40</v>
      </c>
      <c r="K26" s="22">
        <v>21.6</v>
      </c>
      <c r="L26" s="15">
        <v>35834.399999999994</v>
      </c>
      <c r="M26" s="16">
        <v>0.1</v>
      </c>
      <c r="N26" s="15">
        <v>32250.959999999995</v>
      </c>
      <c r="O26" s="16">
        <v>0.45157999999999998</v>
      </c>
      <c r="P26" s="15">
        <v>17687.071483199998</v>
      </c>
      <c r="Q26" s="16">
        <v>0.08</v>
      </c>
      <c r="R26" s="22">
        <v>133.26605999999998</v>
      </c>
      <c r="S26" s="14">
        <v>0</v>
      </c>
      <c r="T26" s="15">
        <v>0</v>
      </c>
      <c r="U26" s="15">
        <v>221088.39353999996</v>
      </c>
    </row>
    <row r="27" spans="1:21" x14ac:dyDescent="0.25">
      <c r="A27" s="12" t="s">
        <v>189</v>
      </c>
      <c r="B27" s="17" t="s">
        <v>189</v>
      </c>
      <c r="C27" s="17" t="s">
        <v>5</v>
      </c>
      <c r="D27" s="12" t="s">
        <v>190</v>
      </c>
      <c r="E27" s="11">
        <v>15001</v>
      </c>
      <c r="F27" s="11">
        <v>1941</v>
      </c>
      <c r="G27" s="12" t="s">
        <v>45</v>
      </c>
      <c r="H27" s="13">
        <v>4233</v>
      </c>
      <c r="I27" s="13">
        <v>1790</v>
      </c>
      <c r="J27" s="11" t="s">
        <v>40</v>
      </c>
      <c r="K27" s="22">
        <v>16.2</v>
      </c>
      <c r="L27" s="15">
        <v>28998</v>
      </c>
      <c r="M27" s="16">
        <v>0.15</v>
      </c>
      <c r="N27" s="15">
        <v>24648.3</v>
      </c>
      <c r="O27" s="16">
        <v>0.45157999999999998</v>
      </c>
      <c r="P27" s="15">
        <v>13517.620686</v>
      </c>
      <c r="Q27" s="16">
        <v>8.5000000000000006E-2</v>
      </c>
      <c r="R27" s="22">
        <v>88.844040000000007</v>
      </c>
      <c r="S27" s="14">
        <v>0</v>
      </c>
      <c r="T27" s="15">
        <v>0</v>
      </c>
      <c r="U27" s="15">
        <v>159030.8316</v>
      </c>
    </row>
    <row r="28" spans="1:21" x14ac:dyDescent="0.25">
      <c r="A28" s="12" t="s">
        <v>191</v>
      </c>
      <c r="B28" s="17" t="s">
        <v>192</v>
      </c>
      <c r="C28" s="17" t="s">
        <v>193</v>
      </c>
      <c r="D28" s="12" t="s">
        <v>194</v>
      </c>
      <c r="E28" s="11">
        <v>15001</v>
      </c>
      <c r="F28" s="11">
        <v>1957</v>
      </c>
      <c r="G28" s="12" t="s">
        <v>146</v>
      </c>
      <c r="H28" s="13">
        <v>12500</v>
      </c>
      <c r="I28" s="13">
        <v>5845</v>
      </c>
      <c r="J28" s="11" t="s">
        <v>40</v>
      </c>
      <c r="K28" s="22">
        <v>12.96</v>
      </c>
      <c r="L28" s="15">
        <v>75751.200000000012</v>
      </c>
      <c r="M28" s="16">
        <v>0.15</v>
      </c>
      <c r="N28" s="15">
        <v>64388.520000000011</v>
      </c>
      <c r="O28" s="16">
        <v>0.45157999999999998</v>
      </c>
      <c r="P28" s="15">
        <v>35311.952138400011</v>
      </c>
      <c r="Q28" s="16">
        <v>8.5000000000000006E-2</v>
      </c>
      <c r="R28" s="22">
        <v>71.075232000000014</v>
      </c>
      <c r="S28" s="14">
        <v>0</v>
      </c>
      <c r="T28" s="15">
        <v>0</v>
      </c>
      <c r="U28" s="15">
        <v>415434.7310400001</v>
      </c>
    </row>
    <row r="29" spans="1:21" x14ac:dyDescent="0.25">
      <c r="A29" s="12" t="s">
        <v>195</v>
      </c>
      <c r="B29" s="17" t="s">
        <v>196</v>
      </c>
      <c r="C29" s="17" t="s">
        <v>83</v>
      </c>
      <c r="D29" s="12" t="s">
        <v>197</v>
      </c>
      <c r="E29" s="11">
        <v>15001</v>
      </c>
      <c r="F29" s="11">
        <v>1956</v>
      </c>
      <c r="G29" s="12" t="s">
        <v>42</v>
      </c>
      <c r="H29" s="13">
        <v>13500</v>
      </c>
      <c r="I29" s="13">
        <v>1891</v>
      </c>
      <c r="J29" s="11" t="s">
        <v>40</v>
      </c>
      <c r="K29" s="22">
        <v>16.2</v>
      </c>
      <c r="L29" s="15">
        <v>30634.199999999997</v>
      </c>
      <c r="M29" s="16">
        <v>0.1</v>
      </c>
      <c r="N29" s="15">
        <v>27570.78</v>
      </c>
      <c r="O29" s="16">
        <v>0.45157999999999998</v>
      </c>
      <c r="P29" s="15">
        <v>15120.367167599999</v>
      </c>
      <c r="Q29" s="16">
        <v>0.08</v>
      </c>
      <c r="R29" s="22">
        <v>99.949545000000001</v>
      </c>
      <c r="S29" s="14">
        <v>5936</v>
      </c>
      <c r="T29" s="15">
        <v>100912</v>
      </c>
      <c r="U29" s="15">
        <v>289916.58959500003</v>
      </c>
    </row>
    <row r="30" spans="1:21" x14ac:dyDescent="0.25">
      <c r="A30" s="12" t="s">
        <v>198</v>
      </c>
      <c r="B30" s="17" t="s">
        <v>198</v>
      </c>
      <c r="C30" s="17" t="s">
        <v>5</v>
      </c>
      <c r="D30" s="12" t="s">
        <v>199</v>
      </c>
      <c r="E30" s="11">
        <v>15001</v>
      </c>
      <c r="F30" s="11">
        <v>1962</v>
      </c>
      <c r="G30" s="12" t="s">
        <v>146</v>
      </c>
      <c r="H30" s="13">
        <v>9968</v>
      </c>
      <c r="I30" s="13">
        <v>926</v>
      </c>
      <c r="J30" s="11" t="s">
        <v>40</v>
      </c>
      <c r="K30" s="22">
        <v>23.76</v>
      </c>
      <c r="L30" s="15">
        <v>22001.759999999998</v>
      </c>
      <c r="M30" s="16">
        <v>0.15</v>
      </c>
      <c r="N30" s="15">
        <v>18701.496000000003</v>
      </c>
      <c r="O30" s="16">
        <v>0.45157999999999998</v>
      </c>
      <c r="P30" s="15">
        <v>10256.274436320002</v>
      </c>
      <c r="Q30" s="16">
        <v>8.5000000000000006E-2</v>
      </c>
      <c r="R30" s="22">
        <v>130.30459200000001</v>
      </c>
      <c r="S30" s="14">
        <v>6264</v>
      </c>
      <c r="T30" s="15">
        <v>106488</v>
      </c>
      <c r="U30" s="15">
        <v>227150.05219200003</v>
      </c>
    </row>
    <row r="31" spans="1:21" x14ac:dyDescent="0.25">
      <c r="A31" s="12" t="s">
        <v>200</v>
      </c>
      <c r="B31" s="17" t="s">
        <v>201</v>
      </c>
      <c r="C31" s="17" t="s">
        <v>202</v>
      </c>
      <c r="D31" s="12" t="s">
        <v>203</v>
      </c>
      <c r="E31" s="11">
        <v>15004</v>
      </c>
      <c r="F31" s="11">
        <v>1959</v>
      </c>
      <c r="G31" s="12" t="s">
        <v>146</v>
      </c>
      <c r="H31" s="13">
        <v>12200</v>
      </c>
      <c r="I31" s="13">
        <v>2056</v>
      </c>
      <c r="J31" s="11" t="s">
        <v>40</v>
      </c>
      <c r="K31" s="22">
        <v>14.4</v>
      </c>
      <c r="L31" s="15">
        <v>29606.400000000001</v>
      </c>
      <c r="M31" s="16">
        <v>0.15</v>
      </c>
      <c r="N31" s="15">
        <v>25165.439999999999</v>
      </c>
      <c r="O31" s="16">
        <v>0.45157999999999998</v>
      </c>
      <c r="P31" s="15">
        <v>13801.230604799999</v>
      </c>
      <c r="Q31" s="16">
        <v>8.5000000000000006E-2</v>
      </c>
      <c r="R31" s="22">
        <v>78.972480000000004</v>
      </c>
      <c r="S31" s="14">
        <v>3976</v>
      </c>
      <c r="T31" s="15">
        <v>67592</v>
      </c>
      <c r="U31" s="15">
        <v>229959.41888000001</v>
      </c>
    </row>
    <row r="32" spans="1:21" ht="30" x14ac:dyDescent="0.25">
      <c r="A32" s="12" t="s">
        <v>204</v>
      </c>
      <c r="B32" s="17" t="s">
        <v>205</v>
      </c>
      <c r="C32" s="17" t="s">
        <v>206</v>
      </c>
      <c r="D32" s="12" t="s">
        <v>207</v>
      </c>
      <c r="E32" s="11">
        <v>15008</v>
      </c>
      <c r="F32" s="11">
        <v>1929</v>
      </c>
      <c r="G32" s="12" t="s">
        <v>130</v>
      </c>
      <c r="H32" s="13">
        <v>18163</v>
      </c>
      <c r="I32" s="13">
        <v>3650</v>
      </c>
      <c r="J32" s="11" t="s">
        <v>40</v>
      </c>
      <c r="K32" s="22">
        <v>14.58</v>
      </c>
      <c r="L32" s="15">
        <v>53217</v>
      </c>
      <c r="M32" s="16">
        <v>0.15</v>
      </c>
      <c r="N32" s="15">
        <v>45234.45</v>
      </c>
      <c r="O32" s="16">
        <v>0.45157999999999998</v>
      </c>
      <c r="P32" s="15">
        <v>24807.477069</v>
      </c>
      <c r="Q32" s="16">
        <v>8.5000000000000006E-2</v>
      </c>
      <c r="R32" s="22">
        <v>79.959636000000003</v>
      </c>
      <c r="S32" s="14">
        <v>3563</v>
      </c>
      <c r="T32" s="15">
        <v>60571</v>
      </c>
      <c r="U32" s="15">
        <v>352423.67139999999</v>
      </c>
    </row>
    <row r="33" spans="1:21" x14ac:dyDescent="0.25">
      <c r="A33" s="12" t="s">
        <v>208</v>
      </c>
      <c r="B33" s="17" t="s">
        <v>208</v>
      </c>
      <c r="C33" s="17" t="s">
        <v>5</v>
      </c>
      <c r="D33" s="12" t="s">
        <v>209</v>
      </c>
      <c r="E33" s="11">
        <v>15001</v>
      </c>
      <c r="F33" s="11">
        <v>1908</v>
      </c>
      <c r="G33" s="12" t="s">
        <v>146</v>
      </c>
      <c r="H33" s="13">
        <v>3050</v>
      </c>
      <c r="I33" s="13">
        <v>1493</v>
      </c>
      <c r="J33" s="11" t="s">
        <v>40</v>
      </c>
      <c r="K33" s="22">
        <v>18</v>
      </c>
      <c r="L33" s="15">
        <v>26874</v>
      </c>
      <c r="M33" s="16">
        <v>0.15</v>
      </c>
      <c r="N33" s="15">
        <v>22842.9</v>
      </c>
      <c r="O33" s="16">
        <v>0.45157999999999998</v>
      </c>
      <c r="P33" s="15">
        <v>12527.503218000002</v>
      </c>
      <c r="Q33" s="16">
        <v>8.5000000000000006E-2</v>
      </c>
      <c r="R33" s="22">
        <v>98.715600000000009</v>
      </c>
      <c r="S33" s="14">
        <v>0</v>
      </c>
      <c r="T33" s="15">
        <v>0</v>
      </c>
      <c r="U33" s="15">
        <v>147382.39080000002</v>
      </c>
    </row>
    <row r="34" spans="1:21" x14ac:dyDescent="0.25">
      <c r="A34" s="12" t="s">
        <v>210</v>
      </c>
      <c r="B34" s="17" t="s">
        <v>210</v>
      </c>
      <c r="C34" s="17" t="s">
        <v>5</v>
      </c>
      <c r="D34" s="12" t="s">
        <v>211</v>
      </c>
      <c r="E34" s="11">
        <v>15001</v>
      </c>
      <c r="F34" s="11">
        <v>1913</v>
      </c>
      <c r="G34" s="12" t="s">
        <v>130</v>
      </c>
      <c r="H34" s="13">
        <v>5702</v>
      </c>
      <c r="I34" s="13">
        <v>2250</v>
      </c>
      <c r="J34" s="11" t="s">
        <v>40</v>
      </c>
      <c r="K34" s="22">
        <v>14.4</v>
      </c>
      <c r="L34" s="15">
        <v>32400</v>
      </c>
      <c r="M34" s="16">
        <v>0.15</v>
      </c>
      <c r="N34" s="15">
        <v>27540</v>
      </c>
      <c r="O34" s="16">
        <v>0.45157999999999998</v>
      </c>
      <c r="P34" s="15">
        <v>15103.486800000001</v>
      </c>
      <c r="Q34" s="16">
        <v>8.5000000000000006E-2</v>
      </c>
      <c r="R34" s="22">
        <v>78.97247999999999</v>
      </c>
      <c r="S34" s="14">
        <v>0</v>
      </c>
      <c r="T34" s="15">
        <v>0</v>
      </c>
      <c r="U34" s="15">
        <v>177688.08</v>
      </c>
    </row>
    <row r="35" spans="1:21" x14ac:dyDescent="0.25">
      <c r="A35" s="12" t="s">
        <v>212</v>
      </c>
      <c r="B35" s="17" t="s">
        <v>212</v>
      </c>
      <c r="C35" s="17" t="s">
        <v>5</v>
      </c>
      <c r="D35" s="12" t="s">
        <v>213</v>
      </c>
      <c r="E35" s="11">
        <v>15001</v>
      </c>
      <c r="F35" s="11">
        <v>1921</v>
      </c>
      <c r="G35" s="12" t="s">
        <v>130</v>
      </c>
      <c r="H35" s="13">
        <v>6269</v>
      </c>
      <c r="I35" s="13">
        <v>6125</v>
      </c>
      <c r="J35" s="11" t="s">
        <v>40</v>
      </c>
      <c r="K35" s="22">
        <v>12.96</v>
      </c>
      <c r="L35" s="15">
        <v>79380</v>
      </c>
      <c r="M35" s="16">
        <v>0.15</v>
      </c>
      <c r="N35" s="15">
        <v>67473</v>
      </c>
      <c r="O35" s="16">
        <v>0.45157999999999998</v>
      </c>
      <c r="P35" s="15">
        <v>37003.542660000006</v>
      </c>
      <c r="Q35" s="16">
        <v>8.5000000000000006E-2</v>
      </c>
      <c r="R35" s="22">
        <v>71.075232</v>
      </c>
      <c r="S35" s="14">
        <v>0</v>
      </c>
      <c r="T35" s="15">
        <v>0</v>
      </c>
      <c r="U35" s="15">
        <v>435335.79599999997</v>
      </c>
    </row>
    <row r="36" spans="1:21" x14ac:dyDescent="0.25">
      <c r="A36" s="12" t="s">
        <v>214</v>
      </c>
      <c r="B36" s="17" t="s">
        <v>214</v>
      </c>
      <c r="C36" s="17" t="s">
        <v>5</v>
      </c>
      <c r="D36" s="12" t="s">
        <v>215</v>
      </c>
      <c r="E36" s="11">
        <v>15001</v>
      </c>
      <c r="F36" s="11">
        <v>1918</v>
      </c>
      <c r="G36" s="12" t="s">
        <v>146</v>
      </c>
      <c r="H36" s="13">
        <v>6269</v>
      </c>
      <c r="I36" s="13">
        <v>2754</v>
      </c>
      <c r="J36" s="11" t="s">
        <v>40</v>
      </c>
      <c r="K36" s="22">
        <v>14.4</v>
      </c>
      <c r="L36" s="15">
        <v>39657.599999999999</v>
      </c>
      <c r="M36" s="16">
        <v>0.15</v>
      </c>
      <c r="N36" s="15">
        <v>33708.959999999999</v>
      </c>
      <c r="O36" s="16">
        <v>0.45157999999999998</v>
      </c>
      <c r="P36" s="15">
        <v>18486.667843200001</v>
      </c>
      <c r="Q36" s="16">
        <v>8.5000000000000006E-2</v>
      </c>
      <c r="R36" s="22">
        <v>78.972480000000004</v>
      </c>
      <c r="S36" s="14">
        <v>0</v>
      </c>
      <c r="T36" s="15">
        <v>0</v>
      </c>
      <c r="U36" s="15">
        <v>217490.20991999999</v>
      </c>
    </row>
    <row r="37" spans="1:21" x14ac:dyDescent="0.25">
      <c r="A37" s="12" t="s">
        <v>216</v>
      </c>
      <c r="B37" s="17" t="s">
        <v>216</v>
      </c>
      <c r="C37" s="17" t="s">
        <v>5</v>
      </c>
      <c r="D37" s="12" t="s">
        <v>217</v>
      </c>
      <c r="E37" s="11">
        <v>15001</v>
      </c>
      <c r="F37" s="11">
        <v>1924</v>
      </c>
      <c r="G37" s="12" t="s">
        <v>146</v>
      </c>
      <c r="H37" s="13">
        <v>2867</v>
      </c>
      <c r="I37" s="13">
        <v>2800</v>
      </c>
      <c r="J37" s="11" t="s">
        <v>40</v>
      </c>
      <c r="K37" s="22">
        <v>16.2</v>
      </c>
      <c r="L37" s="15">
        <v>45360</v>
      </c>
      <c r="M37" s="16">
        <v>0.15</v>
      </c>
      <c r="N37" s="15">
        <v>38556</v>
      </c>
      <c r="O37" s="16">
        <v>0.45157999999999998</v>
      </c>
      <c r="P37" s="15">
        <v>21144.881519999999</v>
      </c>
      <c r="Q37" s="16">
        <v>8.5000000000000006E-2</v>
      </c>
      <c r="R37" s="22">
        <v>88.844040000000007</v>
      </c>
      <c r="S37" s="14">
        <v>0</v>
      </c>
      <c r="T37" s="15">
        <v>0</v>
      </c>
      <c r="U37" s="15">
        <v>248763.31200000001</v>
      </c>
    </row>
    <row r="38" spans="1:21" x14ac:dyDescent="0.25">
      <c r="A38" s="12" t="s">
        <v>218</v>
      </c>
      <c r="B38" s="17" t="s">
        <v>219</v>
      </c>
      <c r="C38" s="17" t="s">
        <v>6</v>
      </c>
      <c r="D38" s="12" t="s">
        <v>220</v>
      </c>
      <c r="E38" s="11">
        <v>15004</v>
      </c>
      <c r="F38" s="11">
        <v>1955</v>
      </c>
      <c r="G38" s="12" t="s">
        <v>130</v>
      </c>
      <c r="H38" s="13">
        <v>6085</v>
      </c>
      <c r="I38" s="13">
        <v>6076</v>
      </c>
      <c r="J38" s="11" t="s">
        <v>40</v>
      </c>
      <c r="K38" s="22">
        <v>14.58</v>
      </c>
      <c r="L38" s="15">
        <v>88588.08</v>
      </c>
      <c r="M38" s="16">
        <v>0.15</v>
      </c>
      <c r="N38" s="15">
        <v>75299.868000000002</v>
      </c>
      <c r="O38" s="16">
        <v>0.45157999999999998</v>
      </c>
      <c r="P38" s="15">
        <v>41295.953608560005</v>
      </c>
      <c r="Q38" s="16">
        <v>8.5000000000000006E-2</v>
      </c>
      <c r="R38" s="22">
        <v>79.959636000000003</v>
      </c>
      <c r="S38" s="14">
        <v>0</v>
      </c>
      <c r="T38" s="15">
        <v>0</v>
      </c>
      <c r="U38" s="15">
        <v>485834.74833600002</v>
      </c>
    </row>
    <row r="39" spans="1:21" x14ac:dyDescent="0.25">
      <c r="A39" s="12" t="s">
        <v>221</v>
      </c>
      <c r="B39" s="17" t="s">
        <v>221</v>
      </c>
      <c r="C39" s="17" t="s">
        <v>5</v>
      </c>
      <c r="D39" s="12" t="s">
        <v>222</v>
      </c>
      <c r="E39" s="11">
        <v>15004</v>
      </c>
      <c r="F39" s="11">
        <v>1927</v>
      </c>
      <c r="G39" s="12" t="s">
        <v>130</v>
      </c>
      <c r="H39" s="13">
        <v>3125</v>
      </c>
      <c r="I39" s="13">
        <v>1760</v>
      </c>
      <c r="J39" s="11" t="s">
        <v>40</v>
      </c>
      <c r="K39" s="22">
        <v>16.2</v>
      </c>
      <c r="L39" s="15">
        <v>28512</v>
      </c>
      <c r="M39" s="16">
        <v>0.15</v>
      </c>
      <c r="N39" s="15">
        <v>24235.200000000001</v>
      </c>
      <c r="O39" s="16">
        <v>0.45157999999999998</v>
      </c>
      <c r="P39" s="15">
        <v>13291.068384</v>
      </c>
      <c r="Q39" s="16">
        <v>8.5000000000000006E-2</v>
      </c>
      <c r="R39" s="22">
        <v>88.844040000000007</v>
      </c>
      <c r="S39" s="14">
        <v>0</v>
      </c>
      <c r="T39" s="15">
        <v>0</v>
      </c>
      <c r="U39" s="15">
        <v>156365.5104</v>
      </c>
    </row>
    <row r="40" spans="1:21" x14ac:dyDescent="0.25">
      <c r="A40" s="12" t="s">
        <v>223</v>
      </c>
      <c r="B40" s="17" t="s">
        <v>223</v>
      </c>
      <c r="C40" s="17" t="s">
        <v>5</v>
      </c>
      <c r="D40" s="12" t="s">
        <v>224</v>
      </c>
      <c r="E40" s="11">
        <v>15001</v>
      </c>
      <c r="F40" s="11">
        <v>1913</v>
      </c>
      <c r="G40" s="12" t="s">
        <v>130</v>
      </c>
      <c r="H40" s="13">
        <v>3402</v>
      </c>
      <c r="I40" s="13">
        <v>1955</v>
      </c>
      <c r="J40" s="11" t="s">
        <v>40</v>
      </c>
      <c r="K40" s="22">
        <v>14.4</v>
      </c>
      <c r="L40" s="15">
        <v>28152</v>
      </c>
      <c r="M40" s="16">
        <v>0.15</v>
      </c>
      <c r="N40" s="15">
        <v>23929.200000000001</v>
      </c>
      <c r="O40" s="16">
        <v>0.45157999999999998</v>
      </c>
      <c r="P40" s="15">
        <v>13123.251864000002</v>
      </c>
      <c r="Q40" s="16">
        <v>8.5000000000000006E-2</v>
      </c>
      <c r="R40" s="22">
        <v>78.972480000000019</v>
      </c>
      <c r="S40" s="14">
        <v>0</v>
      </c>
      <c r="T40" s="15">
        <v>0</v>
      </c>
      <c r="U40" s="15">
        <v>154391.19840000002</v>
      </c>
    </row>
    <row r="41" spans="1:21" x14ac:dyDescent="0.25">
      <c r="A41" s="12" t="s">
        <v>225</v>
      </c>
      <c r="B41" s="17" t="s">
        <v>226</v>
      </c>
      <c r="C41" s="17" t="s">
        <v>78</v>
      </c>
      <c r="D41" s="12" t="s">
        <v>227</v>
      </c>
      <c r="E41" s="11">
        <v>15004</v>
      </c>
      <c r="F41" s="11">
        <v>1925</v>
      </c>
      <c r="G41" s="12" t="s">
        <v>146</v>
      </c>
      <c r="H41" s="13">
        <v>15778</v>
      </c>
      <c r="I41" s="13">
        <v>6850</v>
      </c>
      <c r="J41" s="11" t="s">
        <v>40</v>
      </c>
      <c r="K41" s="22">
        <v>14.58</v>
      </c>
      <c r="L41" s="15">
        <v>99873</v>
      </c>
      <c r="M41" s="16">
        <v>0.15</v>
      </c>
      <c r="N41" s="15">
        <v>84892.05</v>
      </c>
      <c r="O41" s="16">
        <v>0.45157999999999998</v>
      </c>
      <c r="P41" s="15">
        <v>46556.498061000006</v>
      </c>
      <c r="Q41" s="16">
        <v>8.5000000000000006E-2</v>
      </c>
      <c r="R41" s="22">
        <v>79.959636000000017</v>
      </c>
      <c r="S41" s="14">
        <v>0</v>
      </c>
      <c r="T41" s="15">
        <v>0</v>
      </c>
      <c r="U41" s="15">
        <v>547723.50660000008</v>
      </c>
    </row>
    <row r="42" spans="1:21" x14ac:dyDescent="0.25">
      <c r="A42" s="12" t="s">
        <v>228</v>
      </c>
      <c r="B42" s="17" t="s">
        <v>229</v>
      </c>
      <c r="C42" s="17" t="s">
        <v>6</v>
      </c>
      <c r="D42" s="12" t="s">
        <v>230</v>
      </c>
      <c r="E42" s="11">
        <v>15004</v>
      </c>
      <c r="F42" s="11">
        <v>1921</v>
      </c>
      <c r="G42" s="12" t="s">
        <v>146</v>
      </c>
      <c r="H42" s="13">
        <v>9045</v>
      </c>
      <c r="I42" s="13">
        <v>6000</v>
      </c>
      <c r="J42" s="11" t="s">
        <v>40</v>
      </c>
      <c r="K42" s="22">
        <v>14.58</v>
      </c>
      <c r="L42" s="15">
        <v>87480</v>
      </c>
      <c r="M42" s="16">
        <v>0.15</v>
      </c>
      <c r="N42" s="15">
        <v>74358</v>
      </c>
      <c r="O42" s="16">
        <v>0.45157999999999998</v>
      </c>
      <c r="P42" s="15">
        <v>40779.414360000002</v>
      </c>
      <c r="Q42" s="16">
        <v>8.5000000000000006E-2</v>
      </c>
      <c r="R42" s="22">
        <v>79.959636000000003</v>
      </c>
      <c r="S42" s="14">
        <v>0</v>
      </c>
      <c r="T42" s="15">
        <v>0</v>
      </c>
      <c r="U42" s="15">
        <v>479757.81599999999</v>
      </c>
    </row>
    <row r="43" spans="1:21" x14ac:dyDescent="0.25">
      <c r="A43" s="12" t="s">
        <v>231</v>
      </c>
      <c r="B43" s="17" t="s">
        <v>231</v>
      </c>
      <c r="C43" s="17" t="s">
        <v>5</v>
      </c>
      <c r="D43" s="12" t="s">
        <v>232</v>
      </c>
      <c r="E43" s="11">
        <v>15008</v>
      </c>
      <c r="F43" s="11">
        <v>1915</v>
      </c>
      <c r="G43" s="12" t="s">
        <v>45</v>
      </c>
      <c r="H43" s="13">
        <v>2925</v>
      </c>
      <c r="I43" s="13">
        <v>2640</v>
      </c>
      <c r="J43" s="11" t="s">
        <v>40</v>
      </c>
      <c r="K43" s="22">
        <v>14.4</v>
      </c>
      <c r="L43" s="15">
        <v>38016</v>
      </c>
      <c r="M43" s="16">
        <v>0.15</v>
      </c>
      <c r="N43" s="15">
        <v>32313.599999999999</v>
      </c>
      <c r="O43" s="16">
        <v>0.45157999999999998</v>
      </c>
      <c r="P43" s="15">
        <v>17721.424511999998</v>
      </c>
      <c r="Q43" s="16">
        <v>8.5000000000000006E-2</v>
      </c>
      <c r="R43" s="22">
        <v>78.97247999999999</v>
      </c>
      <c r="S43" s="14">
        <v>0</v>
      </c>
      <c r="T43" s="15">
        <v>0</v>
      </c>
      <c r="U43" s="15">
        <v>208487.34719999996</v>
      </c>
    </row>
    <row r="44" spans="1:21" x14ac:dyDescent="0.25">
      <c r="A44" s="12" t="s">
        <v>233</v>
      </c>
      <c r="B44" s="17" t="s">
        <v>234</v>
      </c>
      <c r="C44" s="17" t="s">
        <v>235</v>
      </c>
      <c r="D44" s="12" t="s">
        <v>236</v>
      </c>
      <c r="E44" s="11">
        <v>15008</v>
      </c>
      <c r="F44" s="11">
        <v>1963</v>
      </c>
      <c r="G44" s="12" t="s">
        <v>130</v>
      </c>
      <c r="H44" s="13">
        <v>12985</v>
      </c>
      <c r="I44" s="13">
        <v>7120</v>
      </c>
      <c r="J44" s="11" t="s">
        <v>40</v>
      </c>
      <c r="K44" s="22">
        <v>16.2</v>
      </c>
      <c r="L44" s="15">
        <v>115344</v>
      </c>
      <c r="M44" s="16">
        <v>0.15</v>
      </c>
      <c r="N44" s="15">
        <v>98042.4</v>
      </c>
      <c r="O44" s="16">
        <v>0.45157999999999998</v>
      </c>
      <c r="P44" s="15">
        <v>53768.413008000003</v>
      </c>
      <c r="Q44" s="16">
        <v>8.5000000000000006E-2</v>
      </c>
      <c r="R44" s="22">
        <v>88.844040000000007</v>
      </c>
      <c r="S44" s="14">
        <v>0</v>
      </c>
      <c r="T44" s="15">
        <v>0</v>
      </c>
      <c r="U44" s="15">
        <v>632569.56479999993</v>
      </c>
    </row>
    <row r="45" spans="1:21" x14ac:dyDescent="0.25">
      <c r="A45" s="12" t="s">
        <v>237</v>
      </c>
      <c r="B45" s="17" t="s">
        <v>237</v>
      </c>
      <c r="C45" s="17" t="s">
        <v>5</v>
      </c>
      <c r="D45" s="12" t="s">
        <v>238</v>
      </c>
      <c r="E45" s="11">
        <v>15008</v>
      </c>
      <c r="F45" s="11">
        <v>1926</v>
      </c>
      <c r="G45" s="12" t="s">
        <v>45</v>
      </c>
      <c r="H45" s="13">
        <v>2685</v>
      </c>
      <c r="I45" s="13">
        <v>1593</v>
      </c>
      <c r="J45" s="11" t="s">
        <v>40</v>
      </c>
      <c r="K45" s="22">
        <v>18</v>
      </c>
      <c r="L45" s="15">
        <v>28674</v>
      </c>
      <c r="M45" s="16">
        <v>0.15</v>
      </c>
      <c r="N45" s="15">
        <v>24372.9</v>
      </c>
      <c r="O45" s="16">
        <v>0.45157999999999998</v>
      </c>
      <c r="P45" s="15">
        <v>13366.585818</v>
      </c>
      <c r="Q45" s="16">
        <v>8.5000000000000006E-2</v>
      </c>
      <c r="R45" s="22">
        <v>98.715599999999995</v>
      </c>
      <c r="S45" s="14">
        <v>0</v>
      </c>
      <c r="T45" s="15">
        <v>0</v>
      </c>
      <c r="U45" s="15">
        <v>157253.95079999999</v>
      </c>
    </row>
    <row r="46" spans="1:21" x14ac:dyDescent="0.25">
      <c r="A46" s="12" t="s">
        <v>239</v>
      </c>
      <c r="B46" s="17" t="s">
        <v>239</v>
      </c>
      <c r="C46" s="17" t="s">
        <v>5</v>
      </c>
      <c r="D46" s="12" t="s">
        <v>240</v>
      </c>
      <c r="E46" s="11">
        <v>15004</v>
      </c>
      <c r="F46" s="11">
        <v>1955</v>
      </c>
      <c r="G46" s="12" t="s">
        <v>130</v>
      </c>
      <c r="H46" s="13">
        <v>2975</v>
      </c>
      <c r="I46" s="13">
        <v>2350</v>
      </c>
      <c r="J46" s="11" t="s">
        <v>40</v>
      </c>
      <c r="K46" s="22">
        <v>14.4</v>
      </c>
      <c r="L46" s="15">
        <v>33840</v>
      </c>
      <c r="M46" s="16">
        <v>0.15</v>
      </c>
      <c r="N46" s="15">
        <v>28764</v>
      </c>
      <c r="O46" s="16">
        <v>0.45157999999999998</v>
      </c>
      <c r="P46" s="15">
        <v>15774.75288</v>
      </c>
      <c r="Q46" s="16">
        <v>8.5000000000000006E-2</v>
      </c>
      <c r="R46" s="22">
        <v>78.97247999999999</v>
      </c>
      <c r="S46" s="14">
        <v>0</v>
      </c>
      <c r="T46" s="15">
        <v>0</v>
      </c>
      <c r="U46" s="15">
        <v>185585.32800000001</v>
      </c>
    </row>
    <row r="47" spans="1:21" ht="30" x14ac:dyDescent="0.25">
      <c r="A47" s="12" t="s">
        <v>241</v>
      </c>
      <c r="B47" s="17" t="s">
        <v>242</v>
      </c>
      <c r="C47" s="17" t="s">
        <v>243</v>
      </c>
      <c r="D47" s="12" t="s">
        <v>244</v>
      </c>
      <c r="E47" s="11">
        <v>15004</v>
      </c>
      <c r="F47" s="11">
        <v>1998</v>
      </c>
      <c r="G47" s="12" t="s">
        <v>146</v>
      </c>
      <c r="H47" s="13">
        <v>24965</v>
      </c>
      <c r="I47" s="13">
        <v>5346</v>
      </c>
      <c r="J47" s="11" t="s">
        <v>40</v>
      </c>
      <c r="K47" s="22">
        <v>17.82</v>
      </c>
      <c r="L47" s="15">
        <v>95265.72</v>
      </c>
      <c r="M47" s="16">
        <v>0.15</v>
      </c>
      <c r="N47" s="15">
        <v>80975.861999999994</v>
      </c>
      <c r="O47" s="16">
        <v>0.45157999999999998</v>
      </c>
      <c r="P47" s="15">
        <v>44408.782238040003</v>
      </c>
      <c r="Q47" s="16">
        <v>8.5000000000000006E-2</v>
      </c>
      <c r="R47" s="22">
        <v>97.728443999999982</v>
      </c>
      <c r="S47" s="14">
        <v>3581</v>
      </c>
      <c r="T47" s="15">
        <v>60877</v>
      </c>
      <c r="U47" s="15">
        <v>583333.26162399992</v>
      </c>
    </row>
    <row r="48" spans="1:21" x14ac:dyDescent="0.25">
      <c r="A48" s="12" t="s">
        <v>245</v>
      </c>
      <c r="B48" s="17" t="s">
        <v>246</v>
      </c>
      <c r="C48" s="17" t="s">
        <v>6</v>
      </c>
      <c r="D48" s="12" t="s">
        <v>247</v>
      </c>
      <c r="E48" s="11">
        <v>15004</v>
      </c>
      <c r="F48" s="11">
        <v>2001</v>
      </c>
      <c r="G48" s="12" t="s">
        <v>130</v>
      </c>
      <c r="H48" s="13">
        <v>12300</v>
      </c>
      <c r="I48" s="13">
        <v>5893</v>
      </c>
      <c r="J48" s="11" t="s">
        <v>40</v>
      </c>
      <c r="K48" s="22">
        <v>16.2</v>
      </c>
      <c r="L48" s="15">
        <v>95466.599999999991</v>
      </c>
      <c r="M48" s="16">
        <v>0.15</v>
      </c>
      <c r="N48" s="15">
        <v>81146.609999999986</v>
      </c>
      <c r="O48" s="16">
        <v>0.45157999999999998</v>
      </c>
      <c r="P48" s="15">
        <v>44502.423856199995</v>
      </c>
      <c r="Q48" s="16">
        <v>8.5000000000000006E-2</v>
      </c>
      <c r="R48" s="22">
        <v>88.844040000000007</v>
      </c>
      <c r="S48" s="14">
        <v>0</v>
      </c>
      <c r="T48" s="15">
        <v>0</v>
      </c>
      <c r="U48" s="15">
        <v>523557.92771999998</v>
      </c>
    </row>
    <row r="49" spans="1:21" x14ac:dyDescent="0.25">
      <c r="A49" s="12" t="s">
        <v>248</v>
      </c>
      <c r="B49" s="17" t="s">
        <v>248</v>
      </c>
      <c r="C49" s="17" t="s">
        <v>5</v>
      </c>
      <c r="D49" s="12" t="s">
        <v>249</v>
      </c>
      <c r="E49" s="11">
        <v>15004</v>
      </c>
      <c r="F49" s="11">
        <v>1993</v>
      </c>
      <c r="G49" s="12" t="s">
        <v>130</v>
      </c>
      <c r="H49" s="13">
        <v>12300</v>
      </c>
      <c r="I49" s="13">
        <v>4329</v>
      </c>
      <c r="J49" s="11" t="s">
        <v>40</v>
      </c>
      <c r="K49" s="22">
        <v>17.82</v>
      </c>
      <c r="L49" s="15">
        <v>77142.78</v>
      </c>
      <c r="M49" s="16">
        <v>0.15</v>
      </c>
      <c r="N49" s="15">
        <v>65571.362999999998</v>
      </c>
      <c r="O49" s="16">
        <v>0.45157999999999998</v>
      </c>
      <c r="P49" s="15">
        <v>35960.646896459999</v>
      </c>
      <c r="Q49" s="16">
        <v>8.5000000000000006E-2</v>
      </c>
      <c r="R49" s="22">
        <v>97.728443999999982</v>
      </c>
      <c r="S49" s="14">
        <v>0</v>
      </c>
      <c r="T49" s="15">
        <v>0</v>
      </c>
      <c r="U49" s="15">
        <v>423066.43407599995</v>
      </c>
    </row>
    <row r="50" spans="1:21" x14ac:dyDescent="0.25">
      <c r="A50" s="12" t="s">
        <v>250</v>
      </c>
      <c r="B50" s="17" t="s">
        <v>251</v>
      </c>
      <c r="C50" s="17" t="s">
        <v>6</v>
      </c>
      <c r="D50" s="12" t="s">
        <v>252</v>
      </c>
      <c r="E50" s="11">
        <v>15004</v>
      </c>
      <c r="F50" s="11">
        <v>1943</v>
      </c>
      <c r="G50" s="12" t="s">
        <v>130</v>
      </c>
      <c r="H50" s="13">
        <v>6118</v>
      </c>
      <c r="I50" s="13">
        <v>6039</v>
      </c>
      <c r="J50" s="11" t="s">
        <v>40</v>
      </c>
      <c r="K50" s="22">
        <v>16.2</v>
      </c>
      <c r="L50" s="15">
        <v>97831.8</v>
      </c>
      <c r="M50" s="16">
        <v>0.15</v>
      </c>
      <c r="N50" s="15">
        <v>83157.03</v>
      </c>
      <c r="O50" s="16">
        <v>0.45157999999999998</v>
      </c>
      <c r="P50" s="15">
        <v>45604.978392600002</v>
      </c>
      <c r="Q50" s="16">
        <v>8.5000000000000006E-2</v>
      </c>
      <c r="R50" s="22">
        <v>88.844040000000007</v>
      </c>
      <c r="S50" s="14">
        <v>0</v>
      </c>
      <c r="T50" s="15">
        <v>0</v>
      </c>
      <c r="U50" s="15">
        <v>536529.15755999996</v>
      </c>
    </row>
    <row r="51" spans="1:21" x14ac:dyDescent="0.25">
      <c r="A51" s="12" t="s">
        <v>253</v>
      </c>
      <c r="B51" s="17" t="s">
        <v>253</v>
      </c>
      <c r="C51" s="17" t="s">
        <v>5</v>
      </c>
      <c r="D51" s="12" t="s">
        <v>254</v>
      </c>
      <c r="E51" s="11">
        <v>15008</v>
      </c>
      <c r="F51" s="11">
        <v>1927</v>
      </c>
      <c r="G51" s="12" t="s">
        <v>42</v>
      </c>
      <c r="H51" s="13">
        <v>2975</v>
      </c>
      <c r="I51" s="13">
        <v>2687</v>
      </c>
      <c r="J51" s="11" t="s">
        <v>40</v>
      </c>
      <c r="K51" s="22">
        <v>14.4</v>
      </c>
      <c r="L51" s="15">
        <v>38692.800000000003</v>
      </c>
      <c r="M51" s="16">
        <v>0.1</v>
      </c>
      <c r="N51" s="15">
        <v>34823.520000000004</v>
      </c>
      <c r="O51" s="16">
        <v>0.45157999999999998</v>
      </c>
      <c r="P51" s="15">
        <v>19097.914838400004</v>
      </c>
      <c r="Q51" s="16">
        <v>0.08</v>
      </c>
      <c r="R51" s="22">
        <v>88.844040000000021</v>
      </c>
      <c r="S51" s="14">
        <v>0</v>
      </c>
      <c r="T51" s="15">
        <v>0</v>
      </c>
      <c r="U51" s="15">
        <v>238723.93548000004</v>
      </c>
    </row>
    <row r="52" spans="1:21" x14ac:dyDescent="0.25">
      <c r="A52" s="12" t="s">
        <v>255</v>
      </c>
      <c r="B52" s="17" t="s">
        <v>255</v>
      </c>
      <c r="C52" s="17" t="s">
        <v>5</v>
      </c>
      <c r="D52" s="12" t="s">
        <v>256</v>
      </c>
      <c r="E52" s="11">
        <v>15004</v>
      </c>
      <c r="F52" s="11">
        <v>1917</v>
      </c>
      <c r="G52" s="12" t="s">
        <v>146</v>
      </c>
      <c r="H52" s="13">
        <v>3075</v>
      </c>
      <c r="I52" s="13">
        <v>909</v>
      </c>
      <c r="J52" s="11" t="s">
        <v>40</v>
      </c>
      <c r="K52" s="22">
        <v>15.840000000000002</v>
      </c>
      <c r="L52" s="15">
        <v>14398.56</v>
      </c>
      <c r="M52" s="16">
        <v>0.15</v>
      </c>
      <c r="N52" s="15">
        <v>12238.776000000002</v>
      </c>
      <c r="O52" s="16">
        <v>0.45157999999999998</v>
      </c>
      <c r="P52" s="15">
        <v>6711.9895339200011</v>
      </c>
      <c r="Q52" s="16">
        <v>8.5000000000000006E-2</v>
      </c>
      <c r="R52" s="22">
        <v>86.869728000000009</v>
      </c>
      <c r="S52" s="14">
        <v>0</v>
      </c>
      <c r="T52" s="15">
        <v>0</v>
      </c>
      <c r="U52" s="15">
        <v>78964.582752000002</v>
      </c>
    </row>
    <row r="53" spans="1:21" x14ac:dyDescent="0.25">
      <c r="A53" s="12" t="s">
        <v>257</v>
      </c>
      <c r="B53" s="17" t="s">
        <v>257</v>
      </c>
      <c r="C53" s="17" t="s">
        <v>5</v>
      </c>
      <c r="D53" s="12" t="s">
        <v>258</v>
      </c>
      <c r="E53" s="11">
        <v>15004</v>
      </c>
      <c r="F53" s="11">
        <v>1914</v>
      </c>
      <c r="G53" s="12" t="s">
        <v>39</v>
      </c>
      <c r="H53" s="13">
        <v>8160</v>
      </c>
      <c r="I53" s="13">
        <v>6679</v>
      </c>
      <c r="J53" s="11" t="s">
        <v>40</v>
      </c>
      <c r="K53" s="22">
        <v>12.96</v>
      </c>
      <c r="L53" s="15">
        <v>86559.840000000011</v>
      </c>
      <c r="M53" s="16">
        <v>0.15</v>
      </c>
      <c r="N53" s="15">
        <v>73575.864000000016</v>
      </c>
      <c r="O53" s="16">
        <v>0.45157999999999998</v>
      </c>
      <c r="P53" s="15">
        <v>40350.475334880008</v>
      </c>
      <c r="Q53" s="16">
        <v>8.5000000000000006E-2</v>
      </c>
      <c r="R53" s="22">
        <v>71.075232000000014</v>
      </c>
      <c r="S53" s="14">
        <v>0</v>
      </c>
      <c r="T53" s="15">
        <v>0</v>
      </c>
      <c r="U53" s="15">
        <v>474711.47452800011</v>
      </c>
    </row>
    <row r="54" spans="1:21" x14ac:dyDescent="0.25">
      <c r="A54" s="12" t="s">
        <v>259</v>
      </c>
      <c r="B54" s="17" t="s">
        <v>259</v>
      </c>
      <c r="C54" s="17" t="s">
        <v>5</v>
      </c>
      <c r="D54" s="12" t="s">
        <v>260</v>
      </c>
      <c r="E54" s="11">
        <v>15004</v>
      </c>
      <c r="F54" s="11">
        <v>1940</v>
      </c>
      <c r="G54" s="12" t="s">
        <v>146</v>
      </c>
      <c r="H54" s="13">
        <v>5440</v>
      </c>
      <c r="I54" s="13">
        <v>4780</v>
      </c>
      <c r="J54" s="11" t="s">
        <v>40</v>
      </c>
      <c r="K54" s="22">
        <v>14.58</v>
      </c>
      <c r="L54" s="15">
        <v>69692.399999999994</v>
      </c>
      <c r="M54" s="16">
        <v>0.15</v>
      </c>
      <c r="N54" s="15">
        <v>59238.539999999994</v>
      </c>
      <c r="O54" s="16">
        <v>0.45157999999999998</v>
      </c>
      <c r="P54" s="15">
        <v>32487.600106799997</v>
      </c>
      <c r="Q54" s="16">
        <v>8.5000000000000006E-2</v>
      </c>
      <c r="R54" s="22">
        <v>79.959635999999975</v>
      </c>
      <c r="S54" s="14">
        <v>0</v>
      </c>
      <c r="T54" s="15">
        <v>0</v>
      </c>
      <c r="U54" s="15">
        <v>382207.06007999991</v>
      </c>
    </row>
    <row r="55" spans="1:21" x14ac:dyDescent="0.25">
      <c r="A55" s="12" t="s">
        <v>261</v>
      </c>
      <c r="B55" s="17" t="s">
        <v>261</v>
      </c>
      <c r="C55" s="17" t="s">
        <v>5</v>
      </c>
      <c r="D55" s="12" t="s">
        <v>262</v>
      </c>
      <c r="E55" s="11">
        <v>15004</v>
      </c>
      <c r="F55" s="11">
        <v>1925</v>
      </c>
      <c r="G55" s="12" t="s">
        <v>146</v>
      </c>
      <c r="H55" s="13">
        <v>12480</v>
      </c>
      <c r="I55" s="13">
        <v>12480</v>
      </c>
      <c r="J55" s="11" t="s">
        <v>40</v>
      </c>
      <c r="K55" s="22">
        <v>12.96</v>
      </c>
      <c r="L55" s="15">
        <v>161740.80000000002</v>
      </c>
      <c r="M55" s="16">
        <v>0.15</v>
      </c>
      <c r="N55" s="15">
        <v>137479.68000000002</v>
      </c>
      <c r="O55" s="16">
        <v>0.45157999999999998</v>
      </c>
      <c r="P55" s="15">
        <v>75396.606105600018</v>
      </c>
      <c r="Q55" s="16">
        <v>8.5000000000000006E-2</v>
      </c>
      <c r="R55" s="22">
        <v>71.075232000000014</v>
      </c>
      <c r="S55" s="14">
        <v>0</v>
      </c>
      <c r="T55" s="15">
        <v>0</v>
      </c>
      <c r="U55" s="15">
        <v>887018.8953600002</v>
      </c>
    </row>
    <row r="56" spans="1:21" x14ac:dyDescent="0.25">
      <c r="A56" s="12" t="s">
        <v>263</v>
      </c>
      <c r="B56" s="17" t="s">
        <v>263</v>
      </c>
      <c r="C56" s="17" t="s">
        <v>5</v>
      </c>
      <c r="D56" s="12" t="s">
        <v>264</v>
      </c>
      <c r="E56" s="11">
        <v>15004</v>
      </c>
      <c r="F56" s="11">
        <v>1985</v>
      </c>
      <c r="G56" s="12" t="s">
        <v>43</v>
      </c>
      <c r="H56" s="13">
        <v>28080</v>
      </c>
      <c r="I56" s="13">
        <v>2775</v>
      </c>
      <c r="J56" s="11" t="s">
        <v>40</v>
      </c>
      <c r="K56" s="22">
        <v>22.5</v>
      </c>
      <c r="L56" s="15">
        <v>62437.5</v>
      </c>
      <c r="M56" s="16">
        <v>0.05</v>
      </c>
      <c r="N56" s="15">
        <v>59315.625</v>
      </c>
      <c r="O56" s="16">
        <v>0.40157999999999994</v>
      </c>
      <c r="P56" s="15">
        <v>35495.656312500003</v>
      </c>
      <c r="Q56" s="16">
        <v>6.25E-2</v>
      </c>
      <c r="R56" s="22">
        <v>204.65964</v>
      </c>
      <c r="S56" s="14">
        <v>16980</v>
      </c>
      <c r="T56" s="15">
        <v>288660</v>
      </c>
      <c r="U56" s="15">
        <v>856590.50100000005</v>
      </c>
    </row>
    <row r="57" spans="1:21" x14ac:dyDescent="0.25">
      <c r="A57" s="12" t="s">
        <v>265</v>
      </c>
      <c r="B57" s="17" t="s">
        <v>265</v>
      </c>
      <c r="C57" s="17" t="s">
        <v>5</v>
      </c>
      <c r="D57" s="12" t="s">
        <v>266</v>
      </c>
      <c r="E57" s="11">
        <v>15001</v>
      </c>
      <c r="F57" s="11">
        <v>1984</v>
      </c>
      <c r="G57" s="12" t="s">
        <v>130</v>
      </c>
      <c r="H57" s="13">
        <v>6000</v>
      </c>
      <c r="I57" s="13">
        <v>6000</v>
      </c>
      <c r="J57" s="11" t="s">
        <v>40</v>
      </c>
      <c r="K57" s="22">
        <v>21.384</v>
      </c>
      <c r="L57" s="15">
        <v>128304</v>
      </c>
      <c r="M57" s="16">
        <v>0.15</v>
      </c>
      <c r="N57" s="15">
        <v>109058.4</v>
      </c>
      <c r="O57" s="16">
        <v>0.45157999999999998</v>
      </c>
      <c r="P57" s="15">
        <v>59809.807728</v>
      </c>
      <c r="Q57" s="16">
        <v>8.5000000000000006E-2</v>
      </c>
      <c r="R57" s="22">
        <v>117.27413279999998</v>
      </c>
      <c r="S57" s="14">
        <v>0</v>
      </c>
      <c r="T57" s="15">
        <v>0</v>
      </c>
      <c r="U57" s="15">
        <v>703644.79679999989</v>
      </c>
    </row>
    <row r="58" spans="1:21" x14ac:dyDescent="0.25">
      <c r="A58" s="12" t="s">
        <v>267</v>
      </c>
      <c r="B58" s="17" t="s">
        <v>268</v>
      </c>
      <c r="C58" s="17" t="s">
        <v>79</v>
      </c>
      <c r="D58" s="12" t="s">
        <v>269</v>
      </c>
      <c r="E58" s="11">
        <v>15004</v>
      </c>
      <c r="F58" s="11">
        <v>1915</v>
      </c>
      <c r="G58" s="12" t="s">
        <v>146</v>
      </c>
      <c r="H58" s="13">
        <v>46578</v>
      </c>
      <c r="I58" s="13">
        <v>25464</v>
      </c>
      <c r="J58" s="11" t="s">
        <v>40</v>
      </c>
      <c r="K58" s="22">
        <v>11.664</v>
      </c>
      <c r="L58" s="15">
        <v>297012.09600000002</v>
      </c>
      <c r="M58" s="16">
        <v>0.15</v>
      </c>
      <c r="N58" s="15">
        <v>252460.28159999999</v>
      </c>
      <c r="O58" s="16">
        <v>0.45157999999999998</v>
      </c>
      <c r="P58" s="15">
        <v>138454.267635072</v>
      </c>
      <c r="Q58" s="16">
        <v>8.5000000000000006E-2</v>
      </c>
      <c r="R58" s="22">
        <v>63.96770879999999</v>
      </c>
      <c r="S58" s="14">
        <v>0</v>
      </c>
      <c r="T58" s="15">
        <v>0</v>
      </c>
      <c r="U58" s="15">
        <v>1628873.7368831998</v>
      </c>
    </row>
    <row r="59" spans="1:21" x14ac:dyDescent="0.25">
      <c r="A59" s="12" t="s">
        <v>270</v>
      </c>
      <c r="B59" s="17" t="s">
        <v>271</v>
      </c>
      <c r="C59" s="17" t="s">
        <v>6</v>
      </c>
      <c r="D59" s="12" t="s">
        <v>272</v>
      </c>
      <c r="E59" s="11">
        <v>15004</v>
      </c>
      <c r="F59" s="11">
        <v>1998</v>
      </c>
      <c r="G59" s="12" t="s">
        <v>39</v>
      </c>
      <c r="H59" s="13">
        <v>81230</v>
      </c>
      <c r="I59" s="13">
        <v>30500</v>
      </c>
      <c r="J59" s="11" t="s">
        <v>40</v>
      </c>
      <c r="K59" s="22">
        <v>15.840000000000002</v>
      </c>
      <c r="L59" s="15">
        <v>483120.00000000006</v>
      </c>
      <c r="M59" s="16">
        <v>0.15</v>
      </c>
      <c r="N59" s="15">
        <v>410652.00000000006</v>
      </c>
      <c r="O59" s="16">
        <v>0.45157999999999998</v>
      </c>
      <c r="P59" s="15">
        <v>225209.76984000005</v>
      </c>
      <c r="Q59" s="16">
        <v>8.5000000000000006E-2</v>
      </c>
      <c r="R59" s="22">
        <v>86.869728000000009</v>
      </c>
      <c r="S59" s="14">
        <v>0</v>
      </c>
      <c r="T59" s="15">
        <v>0</v>
      </c>
      <c r="U59" s="15">
        <v>2649526.7040000004</v>
      </c>
    </row>
    <row r="60" spans="1:21" x14ac:dyDescent="0.25">
      <c r="A60" s="12" t="s">
        <v>273</v>
      </c>
      <c r="B60" s="17" t="s">
        <v>274</v>
      </c>
      <c r="C60" s="17" t="s">
        <v>7</v>
      </c>
      <c r="D60" s="12" t="s">
        <v>275</v>
      </c>
      <c r="E60" s="11">
        <v>15004</v>
      </c>
      <c r="F60" s="11">
        <v>1949</v>
      </c>
      <c r="G60" s="12" t="s">
        <v>146</v>
      </c>
      <c r="H60" s="13">
        <v>12500</v>
      </c>
      <c r="I60" s="13">
        <v>5350</v>
      </c>
      <c r="J60" s="11" t="s">
        <v>40</v>
      </c>
      <c r="K60" s="22">
        <v>16.2</v>
      </c>
      <c r="L60" s="15">
        <v>86670</v>
      </c>
      <c r="M60" s="16">
        <v>0.15</v>
      </c>
      <c r="N60" s="15">
        <v>73669.5</v>
      </c>
      <c r="O60" s="16">
        <v>0.45157999999999998</v>
      </c>
      <c r="P60" s="15">
        <v>40401.827190000004</v>
      </c>
      <c r="Q60" s="16">
        <v>8.5000000000000006E-2</v>
      </c>
      <c r="R60" s="22">
        <v>88.844040000000007</v>
      </c>
      <c r="S60" s="14">
        <v>0</v>
      </c>
      <c r="T60" s="15">
        <v>0</v>
      </c>
      <c r="U60" s="15">
        <v>475315.61400000006</v>
      </c>
    </row>
    <row r="61" spans="1:21" x14ac:dyDescent="0.25">
      <c r="A61" s="12" t="s">
        <v>276</v>
      </c>
      <c r="B61" s="17" t="s">
        <v>276</v>
      </c>
      <c r="C61" s="17" t="s">
        <v>5</v>
      </c>
      <c r="D61" s="12" t="s">
        <v>277</v>
      </c>
      <c r="E61" s="11">
        <v>15004</v>
      </c>
      <c r="F61" s="11">
        <v>1948</v>
      </c>
      <c r="G61" s="12" t="s">
        <v>146</v>
      </c>
      <c r="H61" s="13">
        <v>9392</v>
      </c>
      <c r="I61" s="13">
        <v>9375</v>
      </c>
      <c r="J61" s="11" t="s">
        <v>40</v>
      </c>
      <c r="K61" s="22">
        <v>14.58</v>
      </c>
      <c r="L61" s="15">
        <v>136687.5</v>
      </c>
      <c r="M61" s="16">
        <v>0.15</v>
      </c>
      <c r="N61" s="15">
        <v>116184.375</v>
      </c>
      <c r="O61" s="16">
        <v>0.45157999999999998</v>
      </c>
      <c r="P61" s="15">
        <v>63717.834937500003</v>
      </c>
      <c r="Q61" s="16">
        <v>8.5000000000000006E-2</v>
      </c>
      <c r="R61" s="22">
        <v>79.959636000000003</v>
      </c>
      <c r="S61" s="14">
        <v>0</v>
      </c>
      <c r="T61" s="15">
        <v>0</v>
      </c>
      <c r="U61" s="15">
        <v>749621.58750000002</v>
      </c>
    </row>
    <row r="62" spans="1:21" x14ac:dyDescent="0.25">
      <c r="A62" s="12" t="s">
        <v>278</v>
      </c>
      <c r="B62" s="17" t="s">
        <v>278</v>
      </c>
      <c r="C62" s="17" t="s">
        <v>5</v>
      </c>
      <c r="D62" s="12" t="s">
        <v>279</v>
      </c>
      <c r="E62" s="11">
        <v>15004</v>
      </c>
      <c r="F62" s="11">
        <v>1964</v>
      </c>
      <c r="G62" s="12" t="s">
        <v>146</v>
      </c>
      <c r="H62" s="13">
        <v>6100</v>
      </c>
      <c r="I62" s="13">
        <v>1792</v>
      </c>
      <c r="J62" s="11" t="s">
        <v>40</v>
      </c>
      <c r="K62" s="22">
        <v>18</v>
      </c>
      <c r="L62" s="15">
        <v>32256</v>
      </c>
      <c r="M62" s="16">
        <v>0.15</v>
      </c>
      <c r="N62" s="15">
        <v>27417.599999999999</v>
      </c>
      <c r="O62" s="16">
        <v>0.45157999999999998</v>
      </c>
      <c r="P62" s="15">
        <v>15036.360192</v>
      </c>
      <c r="Q62" s="16">
        <v>8.5000000000000006E-2</v>
      </c>
      <c r="R62" s="22">
        <v>98.715599999999995</v>
      </c>
      <c r="S62" s="14">
        <v>0</v>
      </c>
      <c r="T62" s="15">
        <v>0</v>
      </c>
      <c r="U62" s="15">
        <v>176898.35519999999</v>
      </c>
    </row>
    <row r="63" spans="1:21" x14ac:dyDescent="0.25">
      <c r="A63" s="12" t="s">
        <v>280</v>
      </c>
      <c r="B63" s="17" t="s">
        <v>280</v>
      </c>
      <c r="C63" s="17" t="s">
        <v>5</v>
      </c>
      <c r="D63" s="12" t="s">
        <v>281</v>
      </c>
      <c r="E63" s="11">
        <v>15004</v>
      </c>
      <c r="F63" s="11">
        <v>1987</v>
      </c>
      <c r="G63" s="12" t="s">
        <v>43</v>
      </c>
      <c r="H63" s="13">
        <v>19230</v>
      </c>
      <c r="I63" s="13">
        <v>3096</v>
      </c>
      <c r="J63" s="11" t="s">
        <v>40</v>
      </c>
      <c r="K63" s="22">
        <v>22.5</v>
      </c>
      <c r="L63" s="15">
        <v>69660</v>
      </c>
      <c r="M63" s="16">
        <v>0.05</v>
      </c>
      <c r="N63" s="15">
        <v>66177</v>
      </c>
      <c r="O63" s="16">
        <v>0.40157999999999994</v>
      </c>
      <c r="P63" s="15">
        <v>39601.640340000005</v>
      </c>
      <c r="Q63" s="16">
        <v>6.25E-2</v>
      </c>
      <c r="R63" s="22">
        <v>204.65964</v>
      </c>
      <c r="S63" s="14">
        <v>6846</v>
      </c>
      <c r="T63" s="15">
        <v>116382</v>
      </c>
      <c r="U63" s="15">
        <v>750008.2454400002</v>
      </c>
    </row>
    <row r="64" spans="1:21" x14ac:dyDescent="0.25">
      <c r="A64" s="12" t="s">
        <v>282</v>
      </c>
      <c r="B64" s="17" t="s">
        <v>283</v>
      </c>
      <c r="C64" s="17" t="s">
        <v>8</v>
      </c>
      <c r="D64" s="12" t="s">
        <v>284</v>
      </c>
      <c r="E64" s="11">
        <v>15004</v>
      </c>
      <c r="F64" s="11">
        <v>1991</v>
      </c>
      <c r="G64" s="12" t="s">
        <v>146</v>
      </c>
      <c r="H64" s="13">
        <v>11910</v>
      </c>
      <c r="I64" s="13">
        <v>5270</v>
      </c>
      <c r="J64" s="11" t="s">
        <v>40</v>
      </c>
      <c r="K64" s="22">
        <v>17.82</v>
      </c>
      <c r="L64" s="15">
        <v>93911.400000000009</v>
      </c>
      <c r="M64" s="16">
        <v>0.15</v>
      </c>
      <c r="N64" s="15">
        <v>79824.69</v>
      </c>
      <c r="O64" s="16">
        <v>0.45157999999999998</v>
      </c>
      <c r="P64" s="15">
        <v>43777.456489800003</v>
      </c>
      <c r="Q64" s="16">
        <v>8.5000000000000006E-2</v>
      </c>
      <c r="R64" s="22">
        <v>97.728443999999996</v>
      </c>
      <c r="S64" s="14">
        <v>0</v>
      </c>
      <c r="T64" s="15">
        <v>0</v>
      </c>
      <c r="U64" s="15">
        <v>515028.89987999998</v>
      </c>
    </row>
    <row r="65" spans="1:21" x14ac:dyDescent="0.25">
      <c r="A65" s="12" t="s">
        <v>285</v>
      </c>
      <c r="B65" s="17" t="s">
        <v>286</v>
      </c>
      <c r="C65" s="17" t="s">
        <v>8</v>
      </c>
      <c r="D65" s="12" t="s">
        <v>287</v>
      </c>
      <c r="E65" s="11">
        <v>15004</v>
      </c>
      <c r="F65" s="11">
        <v>1989</v>
      </c>
      <c r="G65" s="12" t="s">
        <v>39</v>
      </c>
      <c r="H65" s="13">
        <v>17431</v>
      </c>
      <c r="I65" s="13">
        <v>8071</v>
      </c>
      <c r="J65" s="11" t="s">
        <v>40</v>
      </c>
      <c r="K65" s="22">
        <v>16.2</v>
      </c>
      <c r="L65" s="15">
        <v>130750.2</v>
      </c>
      <c r="M65" s="16">
        <v>0.15</v>
      </c>
      <c r="N65" s="15">
        <v>111137.67</v>
      </c>
      <c r="O65" s="16">
        <v>0.45157999999999998</v>
      </c>
      <c r="P65" s="15">
        <v>60950.120981400003</v>
      </c>
      <c r="Q65" s="16">
        <v>8.5000000000000006E-2</v>
      </c>
      <c r="R65" s="22">
        <v>88.844040000000007</v>
      </c>
      <c r="S65" s="14">
        <v>0</v>
      </c>
      <c r="T65" s="15">
        <v>0</v>
      </c>
      <c r="U65" s="15">
        <v>717060.24684000004</v>
      </c>
    </row>
    <row r="66" spans="1:21" x14ac:dyDescent="0.25">
      <c r="A66" s="12" t="s">
        <v>288</v>
      </c>
      <c r="B66" s="17" t="s">
        <v>289</v>
      </c>
      <c r="C66" s="17" t="s">
        <v>7</v>
      </c>
      <c r="D66" s="12" t="s">
        <v>290</v>
      </c>
      <c r="E66" s="11">
        <v>15004</v>
      </c>
      <c r="F66" s="11">
        <v>1968</v>
      </c>
      <c r="G66" s="12" t="s">
        <v>42</v>
      </c>
      <c r="H66" s="13">
        <v>14551</v>
      </c>
      <c r="I66" s="13">
        <v>2816</v>
      </c>
      <c r="J66" s="11" t="s">
        <v>40</v>
      </c>
      <c r="K66" s="22">
        <v>18</v>
      </c>
      <c r="L66" s="15">
        <v>50688</v>
      </c>
      <c r="M66" s="16">
        <v>0.1</v>
      </c>
      <c r="N66" s="15">
        <v>45619.199999999997</v>
      </c>
      <c r="O66" s="16">
        <v>0.45157999999999998</v>
      </c>
      <c r="P66" s="15">
        <v>25018.481663999999</v>
      </c>
      <c r="Q66" s="16">
        <v>0.08</v>
      </c>
      <c r="R66" s="22">
        <v>111.05504999999999</v>
      </c>
      <c r="S66" s="14">
        <v>3287</v>
      </c>
      <c r="T66" s="15">
        <v>55879</v>
      </c>
      <c r="U66" s="15">
        <v>368610.0208</v>
      </c>
    </row>
    <row r="67" spans="1:21" x14ac:dyDescent="0.25">
      <c r="A67" s="12" t="s">
        <v>291</v>
      </c>
      <c r="B67" s="17" t="s">
        <v>291</v>
      </c>
      <c r="C67" s="17" t="s">
        <v>5</v>
      </c>
      <c r="D67" s="12" t="s">
        <v>292</v>
      </c>
      <c r="E67" s="11">
        <v>15004</v>
      </c>
      <c r="F67" s="11">
        <v>1993</v>
      </c>
      <c r="G67" s="12" t="s">
        <v>146</v>
      </c>
      <c r="H67" s="13">
        <v>97789</v>
      </c>
      <c r="I67" s="13">
        <v>21870</v>
      </c>
      <c r="J67" s="11" t="s">
        <v>40</v>
      </c>
      <c r="K67" s="22">
        <v>15.840000000000002</v>
      </c>
      <c r="L67" s="15">
        <v>346420.80000000005</v>
      </c>
      <c r="M67" s="16">
        <v>0.15</v>
      </c>
      <c r="N67" s="15">
        <v>294457.68000000005</v>
      </c>
      <c r="O67" s="16">
        <v>0.45157999999999998</v>
      </c>
      <c r="P67" s="15">
        <v>161486.48086560002</v>
      </c>
      <c r="Q67" s="16">
        <v>8.5000000000000006E-2</v>
      </c>
      <c r="R67" s="22">
        <v>86.869728000000009</v>
      </c>
      <c r="S67" s="14">
        <v>10309</v>
      </c>
      <c r="T67" s="15">
        <v>175253</v>
      </c>
      <c r="U67" s="15">
        <v>2075093.9513600003</v>
      </c>
    </row>
    <row r="68" spans="1:21" x14ac:dyDescent="0.25">
      <c r="A68" s="12" t="s">
        <v>293</v>
      </c>
      <c r="B68" s="17" t="s">
        <v>293</v>
      </c>
      <c r="C68" s="17" t="s">
        <v>5</v>
      </c>
      <c r="D68" s="12" t="s">
        <v>294</v>
      </c>
      <c r="E68" s="11">
        <v>15004</v>
      </c>
      <c r="F68" s="11">
        <v>1991</v>
      </c>
      <c r="G68" s="12" t="s">
        <v>39</v>
      </c>
      <c r="H68" s="13">
        <v>102091</v>
      </c>
      <c r="I68" s="13">
        <v>102240</v>
      </c>
      <c r="J68" s="11" t="s">
        <v>40</v>
      </c>
      <c r="K68" s="22">
        <v>14.4</v>
      </c>
      <c r="L68" s="15">
        <v>1472256</v>
      </c>
      <c r="M68" s="16">
        <v>0.15</v>
      </c>
      <c r="N68" s="15">
        <v>1251417.6000000001</v>
      </c>
      <c r="O68" s="16">
        <v>0.45157999999999998</v>
      </c>
      <c r="P68" s="15">
        <v>686302.44019200013</v>
      </c>
      <c r="Q68" s="16">
        <v>8.5000000000000006E-2</v>
      </c>
      <c r="R68" s="22">
        <v>78.972480000000004</v>
      </c>
      <c r="S68" s="14">
        <v>0</v>
      </c>
      <c r="T68" s="15">
        <v>0</v>
      </c>
      <c r="U68" s="15">
        <v>8074146.3552000001</v>
      </c>
    </row>
    <row r="69" spans="1:21" x14ac:dyDescent="0.25">
      <c r="A69" s="12" t="s">
        <v>295</v>
      </c>
      <c r="B69" s="17" t="s">
        <v>295</v>
      </c>
      <c r="C69" s="17" t="s">
        <v>5</v>
      </c>
      <c r="D69" s="12" t="s">
        <v>296</v>
      </c>
      <c r="E69" s="11">
        <v>15004</v>
      </c>
      <c r="F69" s="11">
        <v>2005</v>
      </c>
      <c r="G69" s="12" t="s">
        <v>39</v>
      </c>
      <c r="H69" s="13">
        <v>9032</v>
      </c>
      <c r="I69" s="13">
        <v>7132</v>
      </c>
      <c r="J69" s="11" t="s">
        <v>40</v>
      </c>
      <c r="K69" s="22">
        <v>17.82</v>
      </c>
      <c r="L69" s="15">
        <v>127092.24</v>
      </c>
      <c r="M69" s="16">
        <v>0.15</v>
      </c>
      <c r="N69" s="15">
        <v>108028.40399999999</v>
      </c>
      <c r="O69" s="16">
        <v>0.45157999999999998</v>
      </c>
      <c r="P69" s="15">
        <v>59244.937321680009</v>
      </c>
      <c r="Q69" s="16">
        <v>8.5000000000000006E-2</v>
      </c>
      <c r="R69" s="22">
        <v>97.728443999999996</v>
      </c>
      <c r="S69" s="14">
        <v>0</v>
      </c>
      <c r="T69" s="15">
        <v>0</v>
      </c>
      <c r="U69" s="15">
        <v>696999.26260800008</v>
      </c>
    </row>
    <row r="70" spans="1:21" x14ac:dyDescent="0.25">
      <c r="A70" s="12" t="s">
        <v>297</v>
      </c>
      <c r="B70" s="17" t="s">
        <v>297</v>
      </c>
      <c r="C70" s="17" t="s">
        <v>5</v>
      </c>
      <c r="D70" s="12" t="s">
        <v>298</v>
      </c>
      <c r="E70" s="11">
        <v>15004</v>
      </c>
      <c r="F70" s="11">
        <v>2005</v>
      </c>
      <c r="G70" s="12" t="s">
        <v>39</v>
      </c>
      <c r="H70" s="13">
        <v>19495</v>
      </c>
      <c r="I70" s="13">
        <v>17789</v>
      </c>
      <c r="J70" s="11" t="s">
        <v>40</v>
      </c>
      <c r="K70" s="22">
        <v>17.28</v>
      </c>
      <c r="L70" s="15">
        <v>307393.92000000004</v>
      </c>
      <c r="M70" s="16">
        <v>0.15</v>
      </c>
      <c r="N70" s="15">
        <v>261284.83200000005</v>
      </c>
      <c r="O70" s="16">
        <v>0.45157999999999998</v>
      </c>
      <c r="P70" s="15">
        <v>143293.82756544003</v>
      </c>
      <c r="Q70" s="16">
        <v>8.5000000000000006E-2</v>
      </c>
      <c r="R70" s="22">
        <v>94.766976000000014</v>
      </c>
      <c r="S70" s="14">
        <v>0</v>
      </c>
      <c r="T70" s="15">
        <v>0</v>
      </c>
      <c r="U70" s="15">
        <v>1685809.7360640003</v>
      </c>
    </row>
    <row r="71" spans="1:21" x14ac:dyDescent="0.25">
      <c r="A71" s="12" t="s">
        <v>299</v>
      </c>
      <c r="B71" s="17" t="s">
        <v>299</v>
      </c>
      <c r="C71" s="17" t="s">
        <v>5</v>
      </c>
      <c r="D71" s="12" t="s">
        <v>300</v>
      </c>
      <c r="E71" s="11">
        <v>15004</v>
      </c>
      <c r="F71" s="11">
        <v>1990</v>
      </c>
      <c r="G71" s="12" t="s">
        <v>146</v>
      </c>
      <c r="H71" s="13">
        <v>36491</v>
      </c>
      <c r="I71" s="13">
        <v>5780</v>
      </c>
      <c r="J71" s="11" t="s">
        <v>40</v>
      </c>
      <c r="K71" s="22">
        <v>23.327999999999996</v>
      </c>
      <c r="L71" s="15">
        <v>134835.83999999997</v>
      </c>
      <c r="M71" s="16">
        <v>0.15</v>
      </c>
      <c r="N71" s="15">
        <v>114610.46399999998</v>
      </c>
      <c r="O71" s="16">
        <v>0.45157999999999998</v>
      </c>
      <c r="P71" s="15">
        <v>62854.670666879989</v>
      </c>
      <c r="Q71" s="16">
        <v>8.5000000000000006E-2</v>
      </c>
      <c r="R71" s="22">
        <v>127.93541759999997</v>
      </c>
      <c r="S71" s="14">
        <v>13371</v>
      </c>
      <c r="T71" s="15">
        <v>227307</v>
      </c>
      <c r="U71" s="15">
        <v>966773.71372799983</v>
      </c>
    </row>
    <row r="72" spans="1:21" x14ac:dyDescent="0.25">
      <c r="A72" s="12" t="s">
        <v>301</v>
      </c>
      <c r="B72" s="17" t="s">
        <v>301</v>
      </c>
      <c r="C72" s="17" t="s">
        <v>5</v>
      </c>
      <c r="D72" s="12" t="s">
        <v>302</v>
      </c>
      <c r="E72" s="11">
        <v>15004</v>
      </c>
      <c r="F72" s="11">
        <v>1988</v>
      </c>
      <c r="G72" s="12" t="s">
        <v>43</v>
      </c>
      <c r="H72" s="13">
        <v>22270</v>
      </c>
      <c r="I72" s="13">
        <v>2161</v>
      </c>
      <c r="J72" s="11" t="s">
        <v>40</v>
      </c>
      <c r="K72" s="22">
        <v>22.5</v>
      </c>
      <c r="L72" s="15">
        <v>48622.5</v>
      </c>
      <c r="M72" s="16">
        <v>0.05</v>
      </c>
      <c r="N72" s="15">
        <v>46191.375</v>
      </c>
      <c r="O72" s="16">
        <v>0.40157999999999994</v>
      </c>
      <c r="P72" s="15">
        <v>27641.842627499998</v>
      </c>
      <c r="Q72" s="16">
        <v>6.25E-2</v>
      </c>
      <c r="R72" s="22">
        <v>204.65964</v>
      </c>
      <c r="S72" s="14">
        <v>13626</v>
      </c>
      <c r="T72" s="15">
        <v>231642</v>
      </c>
      <c r="U72" s="15">
        <v>673911.48204000003</v>
      </c>
    </row>
    <row r="73" spans="1:21" x14ac:dyDescent="0.25">
      <c r="A73" s="12" t="s">
        <v>303</v>
      </c>
      <c r="B73" s="17" t="s">
        <v>303</v>
      </c>
      <c r="C73" s="17" t="s">
        <v>5</v>
      </c>
      <c r="D73" s="12" t="s">
        <v>304</v>
      </c>
      <c r="E73" s="11">
        <v>15004</v>
      </c>
      <c r="F73" s="11">
        <v>1988</v>
      </c>
      <c r="G73" s="12" t="s">
        <v>39</v>
      </c>
      <c r="H73" s="13">
        <v>30312</v>
      </c>
      <c r="I73" s="13">
        <v>7440</v>
      </c>
      <c r="J73" s="11" t="s">
        <v>40</v>
      </c>
      <c r="K73" s="22">
        <v>19.440000000000001</v>
      </c>
      <c r="L73" s="15">
        <v>144633.59999999998</v>
      </c>
      <c r="M73" s="16">
        <v>0.15</v>
      </c>
      <c r="N73" s="15">
        <v>122938.55999999998</v>
      </c>
      <c r="O73" s="16">
        <v>0.45157999999999998</v>
      </c>
      <c r="P73" s="15">
        <v>67421.965075199987</v>
      </c>
      <c r="Q73" s="16">
        <v>8.5000000000000006E-2</v>
      </c>
      <c r="R73" s="22">
        <v>106.61284799999996</v>
      </c>
      <c r="S73" s="14">
        <v>552</v>
      </c>
      <c r="T73" s="15">
        <v>9384</v>
      </c>
      <c r="U73" s="15">
        <v>802583.58911999979</v>
      </c>
    </row>
    <row r="74" spans="1:21" x14ac:dyDescent="0.25">
      <c r="A74" s="12" t="s">
        <v>305</v>
      </c>
      <c r="B74" s="17" t="s">
        <v>305</v>
      </c>
      <c r="C74" s="17" t="s">
        <v>5</v>
      </c>
      <c r="D74" s="12" t="s">
        <v>306</v>
      </c>
      <c r="E74" s="11">
        <v>15004</v>
      </c>
      <c r="F74" s="11">
        <v>1988</v>
      </c>
      <c r="G74" s="12" t="s">
        <v>43</v>
      </c>
      <c r="H74" s="13">
        <v>23126</v>
      </c>
      <c r="I74" s="13">
        <v>2166</v>
      </c>
      <c r="J74" s="11" t="s">
        <v>40</v>
      </c>
      <c r="K74" s="22">
        <v>22.5</v>
      </c>
      <c r="L74" s="15">
        <v>48735</v>
      </c>
      <c r="M74" s="16">
        <v>0.05</v>
      </c>
      <c r="N74" s="15">
        <v>46298.25</v>
      </c>
      <c r="O74" s="16">
        <v>0.40157999999999994</v>
      </c>
      <c r="P74" s="15">
        <v>27705.798765000003</v>
      </c>
      <c r="Q74" s="16">
        <v>6.25E-2</v>
      </c>
      <c r="R74" s="22">
        <v>204.65964</v>
      </c>
      <c r="S74" s="14">
        <v>14462</v>
      </c>
      <c r="T74" s="15">
        <v>245854</v>
      </c>
      <c r="U74" s="15">
        <v>689146.78023999999</v>
      </c>
    </row>
    <row r="75" spans="1:21" x14ac:dyDescent="0.25">
      <c r="A75" s="12" t="s">
        <v>307</v>
      </c>
      <c r="B75" s="17" t="s">
        <v>307</v>
      </c>
      <c r="C75" s="17" t="s">
        <v>5</v>
      </c>
      <c r="D75" s="12" t="s">
        <v>308</v>
      </c>
      <c r="E75" s="11">
        <v>15004</v>
      </c>
      <c r="F75" s="11">
        <v>1989</v>
      </c>
      <c r="G75" s="12" t="s">
        <v>146</v>
      </c>
      <c r="H75" s="13">
        <v>20820</v>
      </c>
      <c r="I75" s="13">
        <v>872</v>
      </c>
      <c r="J75" s="11" t="s">
        <v>40</v>
      </c>
      <c r="K75" s="22">
        <v>23.76</v>
      </c>
      <c r="L75" s="15">
        <v>20718.72</v>
      </c>
      <c r="M75" s="16">
        <v>0.15</v>
      </c>
      <c r="N75" s="15">
        <v>17610.912</v>
      </c>
      <c r="O75" s="16">
        <v>0.45157999999999998</v>
      </c>
      <c r="P75" s="15">
        <v>9658.1763590400005</v>
      </c>
      <c r="Q75" s="16">
        <v>8.5000000000000006E-2</v>
      </c>
      <c r="R75" s="22">
        <v>130.30459200000001</v>
      </c>
      <c r="S75" s="14">
        <v>17332</v>
      </c>
      <c r="T75" s="15">
        <v>294644</v>
      </c>
      <c r="U75" s="15">
        <v>408269.60422400001</v>
      </c>
    </row>
    <row r="76" spans="1:21" x14ac:dyDescent="0.25">
      <c r="A76" s="12" t="s">
        <v>309</v>
      </c>
      <c r="B76" s="17" t="s">
        <v>309</v>
      </c>
      <c r="C76" s="17" t="s">
        <v>5</v>
      </c>
      <c r="D76" s="12" t="s">
        <v>310</v>
      </c>
      <c r="E76" s="11">
        <v>15004</v>
      </c>
      <c r="F76" s="11">
        <v>1989</v>
      </c>
      <c r="G76" s="12" t="s">
        <v>43</v>
      </c>
      <c r="H76" s="13">
        <v>19021</v>
      </c>
      <c r="I76" s="13">
        <v>2250</v>
      </c>
      <c r="J76" s="11" t="s">
        <v>40</v>
      </c>
      <c r="K76" s="22">
        <v>22.5</v>
      </c>
      <c r="L76" s="15">
        <v>50625</v>
      </c>
      <c r="M76" s="16">
        <v>0.05</v>
      </c>
      <c r="N76" s="15">
        <v>48093.75</v>
      </c>
      <c r="O76" s="16">
        <v>0.40157999999999994</v>
      </c>
      <c r="P76" s="15">
        <v>28780.261875000004</v>
      </c>
      <c r="Q76" s="16">
        <v>6.25E-2</v>
      </c>
      <c r="R76" s="22">
        <v>204.65964</v>
      </c>
      <c r="S76" s="14">
        <v>10021</v>
      </c>
      <c r="T76" s="15">
        <v>170357</v>
      </c>
      <c r="U76" s="15">
        <v>630841.19000000006</v>
      </c>
    </row>
    <row r="77" spans="1:21" x14ac:dyDescent="0.25">
      <c r="A77" s="12" t="s">
        <v>311</v>
      </c>
      <c r="B77" s="17" t="s">
        <v>311</v>
      </c>
      <c r="C77" s="17" t="s">
        <v>5</v>
      </c>
      <c r="D77" s="12" t="s">
        <v>312</v>
      </c>
      <c r="E77" s="11">
        <v>15005</v>
      </c>
      <c r="F77" s="11">
        <v>1995</v>
      </c>
      <c r="G77" s="12" t="s">
        <v>146</v>
      </c>
      <c r="H77" s="13">
        <v>501274</v>
      </c>
      <c r="I77" s="13">
        <v>104025</v>
      </c>
      <c r="J77" s="11" t="s">
        <v>40</v>
      </c>
      <c r="K77" s="22">
        <v>14.4</v>
      </c>
      <c r="L77" s="15">
        <v>1497960</v>
      </c>
      <c r="M77" s="16">
        <v>0.15</v>
      </c>
      <c r="N77" s="15">
        <v>1273266</v>
      </c>
      <c r="O77" s="16">
        <v>0.45157999999999998</v>
      </c>
      <c r="P77" s="15">
        <v>698284.53972</v>
      </c>
      <c r="Q77" s="16">
        <v>8.5000000000000006E-2</v>
      </c>
      <c r="R77" s="22">
        <v>78.972480000000004</v>
      </c>
      <c r="S77" s="14">
        <v>85174</v>
      </c>
      <c r="T77" s="15">
        <v>1447958</v>
      </c>
      <c r="U77" s="15">
        <v>9663070.2320000008</v>
      </c>
    </row>
    <row r="78" spans="1:21" x14ac:dyDescent="0.25">
      <c r="A78" s="12" t="s">
        <v>313</v>
      </c>
      <c r="B78" s="17" t="s">
        <v>313</v>
      </c>
      <c r="C78" s="17" t="s">
        <v>5</v>
      </c>
      <c r="D78" s="12" t="s">
        <v>314</v>
      </c>
      <c r="E78" s="11">
        <v>15005</v>
      </c>
      <c r="F78" s="11">
        <v>2001</v>
      </c>
      <c r="G78" s="12" t="s">
        <v>39</v>
      </c>
      <c r="H78" s="13">
        <v>40663</v>
      </c>
      <c r="I78" s="13">
        <v>14580</v>
      </c>
      <c r="J78" s="11" t="s">
        <v>40</v>
      </c>
      <c r="K78" s="22">
        <v>15.840000000000002</v>
      </c>
      <c r="L78" s="15">
        <v>230947.20000000001</v>
      </c>
      <c r="M78" s="16">
        <v>0.15</v>
      </c>
      <c r="N78" s="15">
        <v>196305.12</v>
      </c>
      <c r="O78" s="16">
        <v>0.45157999999999998</v>
      </c>
      <c r="P78" s="15">
        <v>107657.6539104</v>
      </c>
      <c r="Q78" s="16">
        <v>8.5000000000000006E-2</v>
      </c>
      <c r="R78" s="22">
        <v>86.869727999999981</v>
      </c>
      <c r="S78" s="14">
        <v>0</v>
      </c>
      <c r="T78" s="15">
        <v>0</v>
      </c>
      <c r="U78" s="15">
        <v>1266560.6342399998</v>
      </c>
    </row>
    <row r="79" spans="1:21" x14ac:dyDescent="0.25">
      <c r="A79" s="12" t="s">
        <v>315</v>
      </c>
      <c r="B79" s="17" t="s">
        <v>315</v>
      </c>
      <c r="C79" s="17" t="s">
        <v>5</v>
      </c>
      <c r="D79" s="12" t="s">
        <v>316</v>
      </c>
      <c r="E79" s="11">
        <v>15005</v>
      </c>
      <c r="F79" s="11">
        <v>1995</v>
      </c>
      <c r="G79" s="12" t="s">
        <v>43</v>
      </c>
      <c r="H79" s="13">
        <v>29119</v>
      </c>
      <c r="I79" s="13">
        <v>2038</v>
      </c>
      <c r="J79" s="11" t="s">
        <v>40</v>
      </c>
      <c r="K79" s="22">
        <v>24.750000000000004</v>
      </c>
      <c r="L79" s="15">
        <v>50440.500000000007</v>
      </c>
      <c r="M79" s="16">
        <v>0.05</v>
      </c>
      <c r="N79" s="15">
        <v>47918.475000000006</v>
      </c>
      <c r="O79" s="16">
        <v>0.40157999999999994</v>
      </c>
      <c r="P79" s="15">
        <v>28675.373809500008</v>
      </c>
      <c r="Q79" s="16">
        <v>6.25E-2</v>
      </c>
      <c r="R79" s="22">
        <v>225.12560400000007</v>
      </c>
      <c r="S79" s="14">
        <v>20967</v>
      </c>
      <c r="T79" s="15">
        <v>356439</v>
      </c>
      <c r="U79" s="15">
        <v>815244.98095200013</v>
      </c>
    </row>
    <row r="80" spans="1:21" x14ac:dyDescent="0.25">
      <c r="A80" s="12" t="s">
        <v>317</v>
      </c>
      <c r="B80" s="17" t="s">
        <v>317</v>
      </c>
      <c r="C80" s="17" t="s">
        <v>5</v>
      </c>
      <c r="D80" s="12" t="s">
        <v>318</v>
      </c>
      <c r="E80" s="11">
        <v>15005</v>
      </c>
      <c r="F80" s="11">
        <v>1995</v>
      </c>
      <c r="G80" s="12" t="s">
        <v>43</v>
      </c>
      <c r="H80" s="13">
        <v>34879</v>
      </c>
      <c r="I80" s="13">
        <v>4545</v>
      </c>
      <c r="J80" s="11" t="s">
        <v>40</v>
      </c>
      <c r="K80" s="22">
        <v>22.274999999999999</v>
      </c>
      <c r="L80" s="15">
        <v>101239.875</v>
      </c>
      <c r="M80" s="16">
        <v>0.05</v>
      </c>
      <c r="N80" s="15">
        <v>96177.881250000006</v>
      </c>
      <c r="O80" s="16">
        <v>0.40157999999999994</v>
      </c>
      <c r="P80" s="15">
        <v>57554.767697625008</v>
      </c>
      <c r="Q80" s="16">
        <v>6.25E-2</v>
      </c>
      <c r="R80" s="22">
        <v>202.61304360000003</v>
      </c>
      <c r="S80" s="14">
        <v>16699</v>
      </c>
      <c r="T80" s="15">
        <v>283883</v>
      </c>
      <c r="U80" s="15">
        <v>1204759.2831619999</v>
      </c>
    </row>
    <row r="81" spans="1:21" x14ac:dyDescent="0.25">
      <c r="A81" s="12" t="s">
        <v>319</v>
      </c>
      <c r="B81" s="17" t="s">
        <v>319</v>
      </c>
      <c r="C81" s="17" t="s">
        <v>5</v>
      </c>
      <c r="D81" s="12" t="s">
        <v>320</v>
      </c>
      <c r="E81" s="11">
        <v>15005</v>
      </c>
      <c r="F81" s="11">
        <v>1997</v>
      </c>
      <c r="G81" s="12" t="s">
        <v>146</v>
      </c>
      <c r="H81" s="13">
        <v>434871</v>
      </c>
      <c r="I81" s="13">
        <v>122615</v>
      </c>
      <c r="J81" s="11" t="s">
        <v>40</v>
      </c>
      <c r="K81" s="22">
        <v>17.28</v>
      </c>
      <c r="L81" s="15">
        <v>2118787.2000000002</v>
      </c>
      <c r="M81" s="16">
        <v>0.15</v>
      </c>
      <c r="N81" s="15">
        <v>1800969.12</v>
      </c>
      <c r="O81" s="16">
        <v>0.45157999999999998</v>
      </c>
      <c r="P81" s="15">
        <v>987687.48479040014</v>
      </c>
      <c r="Q81" s="16">
        <v>8.5000000000000006E-2</v>
      </c>
      <c r="R81" s="22">
        <v>94.766976</v>
      </c>
      <c r="S81" s="14">
        <v>0</v>
      </c>
      <c r="T81" s="15">
        <v>0</v>
      </c>
      <c r="U81" s="15">
        <v>11619852.76224</v>
      </c>
    </row>
    <row r="82" spans="1:21" x14ac:dyDescent="0.25">
      <c r="A82" s="12" t="s">
        <v>321</v>
      </c>
      <c r="B82" s="17" t="s">
        <v>321</v>
      </c>
      <c r="C82" s="17" t="s">
        <v>5</v>
      </c>
      <c r="D82" s="12" t="s">
        <v>322</v>
      </c>
      <c r="E82" s="11">
        <v>15005</v>
      </c>
      <c r="F82" s="11">
        <v>2001</v>
      </c>
      <c r="G82" s="12" t="s">
        <v>43</v>
      </c>
      <c r="H82" s="13">
        <v>30210</v>
      </c>
      <c r="I82" s="13">
        <v>2310</v>
      </c>
      <c r="J82" s="11" t="s">
        <v>40</v>
      </c>
      <c r="K82" s="22">
        <v>24.750000000000004</v>
      </c>
      <c r="L82" s="15">
        <v>57172.500000000007</v>
      </c>
      <c r="M82" s="16">
        <v>0.05</v>
      </c>
      <c r="N82" s="15">
        <v>54313.875000000007</v>
      </c>
      <c r="O82" s="16">
        <v>0.40157999999999994</v>
      </c>
      <c r="P82" s="15">
        <v>32502.509077500006</v>
      </c>
      <c r="Q82" s="16">
        <v>6.25E-2</v>
      </c>
      <c r="R82" s="22">
        <v>225.12560400000004</v>
      </c>
      <c r="S82" s="14">
        <v>20970</v>
      </c>
      <c r="T82" s="15">
        <v>356490</v>
      </c>
      <c r="U82" s="15">
        <v>876530.1452400001</v>
      </c>
    </row>
    <row r="83" spans="1:21" x14ac:dyDescent="0.25">
      <c r="A83" s="12" t="s">
        <v>323</v>
      </c>
      <c r="B83" s="17" t="s">
        <v>323</v>
      </c>
      <c r="C83" s="17" t="s">
        <v>5</v>
      </c>
      <c r="D83" s="12" t="s">
        <v>324</v>
      </c>
      <c r="E83" s="11">
        <v>15005</v>
      </c>
      <c r="F83" s="11">
        <v>2001</v>
      </c>
      <c r="G83" s="12" t="s">
        <v>42</v>
      </c>
      <c r="H83" s="13">
        <v>37010</v>
      </c>
      <c r="I83" s="13">
        <v>4930</v>
      </c>
      <c r="J83" s="11" t="s">
        <v>40</v>
      </c>
      <c r="K83" s="22">
        <v>19.440000000000001</v>
      </c>
      <c r="L83" s="15">
        <v>95839.199999999983</v>
      </c>
      <c r="M83" s="16">
        <v>0.1</v>
      </c>
      <c r="N83" s="15">
        <v>86255.279999999984</v>
      </c>
      <c r="O83" s="16">
        <v>0.45157999999999998</v>
      </c>
      <c r="P83" s="15">
        <v>47304.120657599989</v>
      </c>
      <c r="Q83" s="16">
        <v>0.08</v>
      </c>
      <c r="R83" s="22">
        <v>119.93945399999996</v>
      </c>
      <c r="S83" s="14">
        <v>17290</v>
      </c>
      <c r="T83" s="15">
        <v>293930</v>
      </c>
      <c r="U83" s="15">
        <v>885231.50821999984</v>
      </c>
    </row>
    <row r="84" spans="1:21" x14ac:dyDescent="0.25">
      <c r="A84" s="12" t="s">
        <v>325</v>
      </c>
      <c r="B84" s="17" t="s">
        <v>325</v>
      </c>
      <c r="C84" s="17" t="s">
        <v>5</v>
      </c>
      <c r="D84" s="12" t="s">
        <v>326</v>
      </c>
      <c r="E84" s="11">
        <v>15005</v>
      </c>
      <c r="F84" s="11">
        <v>2004</v>
      </c>
      <c r="G84" s="12" t="s">
        <v>42</v>
      </c>
      <c r="H84" s="13">
        <v>48266</v>
      </c>
      <c r="I84" s="13">
        <v>9167</v>
      </c>
      <c r="J84" s="11" t="s">
        <v>40</v>
      </c>
      <c r="K84" s="22">
        <v>17.82</v>
      </c>
      <c r="L84" s="15">
        <v>163355.94</v>
      </c>
      <c r="M84" s="16">
        <v>0.1</v>
      </c>
      <c r="N84" s="15">
        <v>147020.34599999999</v>
      </c>
      <c r="O84" s="16">
        <v>0.45157999999999998</v>
      </c>
      <c r="P84" s="15">
        <v>80628.898153319999</v>
      </c>
      <c r="Q84" s="16">
        <v>0.08</v>
      </c>
      <c r="R84" s="22">
        <v>109.94449950000001</v>
      </c>
      <c r="S84" s="14">
        <v>11598</v>
      </c>
      <c r="T84" s="15">
        <v>197166</v>
      </c>
      <c r="U84" s="15">
        <v>1205027.2269164999</v>
      </c>
    </row>
    <row r="85" spans="1:21" x14ac:dyDescent="0.25">
      <c r="A85" s="12" t="s">
        <v>327</v>
      </c>
      <c r="B85" s="17" t="s">
        <v>328</v>
      </c>
      <c r="C85" s="17" t="s">
        <v>6</v>
      </c>
      <c r="D85" s="12" t="s">
        <v>329</v>
      </c>
      <c r="E85" s="11">
        <v>15005</v>
      </c>
      <c r="F85" s="11">
        <v>2005</v>
      </c>
      <c r="G85" s="12" t="s">
        <v>39</v>
      </c>
      <c r="H85" s="13">
        <v>15616</v>
      </c>
      <c r="I85" s="13">
        <v>15500</v>
      </c>
      <c r="J85" s="11" t="s">
        <v>40</v>
      </c>
      <c r="K85" s="22">
        <v>15.840000000000002</v>
      </c>
      <c r="L85" s="15">
        <v>245520.00000000003</v>
      </c>
      <c r="M85" s="16">
        <v>0.15</v>
      </c>
      <c r="N85" s="15">
        <v>208692.00000000003</v>
      </c>
      <c r="O85" s="16">
        <v>0.45157999999999998</v>
      </c>
      <c r="P85" s="15">
        <v>114450.86664000002</v>
      </c>
      <c r="Q85" s="16">
        <v>8.5000000000000006E-2</v>
      </c>
      <c r="R85" s="22">
        <v>86.869728000000009</v>
      </c>
      <c r="S85" s="14">
        <v>0</v>
      </c>
      <c r="T85" s="15">
        <v>0</v>
      </c>
      <c r="U85" s="15">
        <v>1346480.7840000002</v>
      </c>
    </row>
    <row r="86" spans="1:21" x14ac:dyDescent="0.25">
      <c r="A86" s="12" t="s">
        <v>330</v>
      </c>
      <c r="B86" s="17" t="s">
        <v>330</v>
      </c>
      <c r="C86" s="17" t="s">
        <v>5</v>
      </c>
      <c r="D86" s="12" t="s">
        <v>331</v>
      </c>
      <c r="E86" s="11">
        <v>15005</v>
      </c>
      <c r="F86" s="11">
        <v>1998</v>
      </c>
      <c r="G86" s="12" t="s">
        <v>130</v>
      </c>
      <c r="H86" s="13">
        <v>112660</v>
      </c>
      <c r="I86" s="13">
        <v>23243</v>
      </c>
      <c r="J86" s="11" t="s">
        <v>40</v>
      </c>
      <c r="K86" s="22">
        <v>15.840000000000002</v>
      </c>
      <c r="L86" s="15">
        <v>368169.12000000005</v>
      </c>
      <c r="M86" s="16">
        <v>0.15</v>
      </c>
      <c r="N86" s="15">
        <v>312943.75200000004</v>
      </c>
      <c r="O86" s="16">
        <v>0.45157999999999998</v>
      </c>
      <c r="P86" s="15">
        <v>171624.61247184002</v>
      </c>
      <c r="Q86" s="16">
        <v>8.5000000000000006E-2</v>
      </c>
      <c r="R86" s="22">
        <v>86.869728000000009</v>
      </c>
      <c r="S86" s="14">
        <v>19688</v>
      </c>
      <c r="T86" s="15">
        <v>334696</v>
      </c>
      <c r="U86" s="15">
        <v>2353809.0879040002</v>
      </c>
    </row>
    <row r="87" spans="1:21" x14ac:dyDescent="0.25">
      <c r="A87" s="12" t="s">
        <v>332</v>
      </c>
      <c r="B87" s="17" t="s">
        <v>332</v>
      </c>
      <c r="C87" s="17" t="s">
        <v>5</v>
      </c>
      <c r="D87" s="12" t="s">
        <v>333</v>
      </c>
      <c r="E87" s="11">
        <v>15005</v>
      </c>
      <c r="F87" s="11">
        <v>2001</v>
      </c>
      <c r="G87" s="12" t="s">
        <v>130</v>
      </c>
      <c r="H87" s="13">
        <v>142836</v>
      </c>
      <c r="I87" s="13">
        <v>23375</v>
      </c>
      <c r="J87" s="11" t="s">
        <v>40</v>
      </c>
      <c r="K87" s="22">
        <v>15.840000000000002</v>
      </c>
      <c r="L87" s="15">
        <v>370260.00000000006</v>
      </c>
      <c r="M87" s="16">
        <v>0.15</v>
      </c>
      <c r="N87" s="15">
        <v>314721.00000000006</v>
      </c>
      <c r="O87" s="16">
        <v>0.45157999999999998</v>
      </c>
      <c r="P87" s="15">
        <v>172599.29082000002</v>
      </c>
      <c r="Q87" s="16">
        <v>8.5000000000000006E-2</v>
      </c>
      <c r="R87" s="22">
        <v>86.869728000000009</v>
      </c>
      <c r="S87" s="14">
        <v>49336</v>
      </c>
      <c r="T87" s="15">
        <v>838712</v>
      </c>
      <c r="U87" s="15">
        <v>2869291.892</v>
      </c>
    </row>
    <row r="88" spans="1:21" x14ac:dyDescent="0.25">
      <c r="A88" s="12" t="s">
        <v>334</v>
      </c>
      <c r="B88" s="17" t="s">
        <v>335</v>
      </c>
      <c r="C88" s="17" t="s">
        <v>10</v>
      </c>
      <c r="D88" s="12" t="s">
        <v>336</v>
      </c>
      <c r="E88" s="11">
        <v>15001</v>
      </c>
      <c r="F88" s="11">
        <v>1988</v>
      </c>
      <c r="G88" s="12" t="s">
        <v>42</v>
      </c>
      <c r="H88" s="13">
        <v>6540</v>
      </c>
      <c r="I88" s="13">
        <v>2600</v>
      </c>
      <c r="J88" s="11" t="s">
        <v>40</v>
      </c>
      <c r="K88" s="22">
        <v>18</v>
      </c>
      <c r="L88" s="15">
        <v>46800</v>
      </c>
      <c r="M88" s="16">
        <v>0.1</v>
      </c>
      <c r="N88" s="15">
        <v>42120</v>
      </c>
      <c r="O88" s="16">
        <v>0.45157999999999998</v>
      </c>
      <c r="P88" s="15">
        <v>23099.450400000002</v>
      </c>
      <c r="Q88" s="16">
        <v>0.08</v>
      </c>
      <c r="R88" s="22">
        <v>111.05504999999999</v>
      </c>
      <c r="S88" s="14">
        <v>0</v>
      </c>
      <c r="T88" s="15">
        <v>0</v>
      </c>
      <c r="U88" s="15">
        <v>288743.13</v>
      </c>
    </row>
    <row r="89" spans="1:21" x14ac:dyDescent="0.25">
      <c r="A89" s="12" t="s">
        <v>337</v>
      </c>
      <c r="B89" s="17" t="s">
        <v>337</v>
      </c>
      <c r="C89" s="17" t="s">
        <v>5</v>
      </c>
      <c r="D89" s="12" t="s">
        <v>338</v>
      </c>
      <c r="E89" s="11">
        <v>15001</v>
      </c>
      <c r="F89" s="11">
        <v>1929</v>
      </c>
      <c r="G89" s="12" t="s">
        <v>146</v>
      </c>
      <c r="H89" s="13">
        <v>6540</v>
      </c>
      <c r="I89" s="13">
        <v>5625</v>
      </c>
      <c r="J89" s="11" t="s">
        <v>40</v>
      </c>
      <c r="K89" s="22">
        <v>14.58</v>
      </c>
      <c r="L89" s="15">
        <v>82012.5</v>
      </c>
      <c r="M89" s="16">
        <v>0.15</v>
      </c>
      <c r="N89" s="15">
        <v>69710.625</v>
      </c>
      <c r="O89" s="16">
        <v>0.45157999999999998</v>
      </c>
      <c r="P89" s="15">
        <v>38230.700962500006</v>
      </c>
      <c r="Q89" s="16">
        <v>8.5000000000000006E-2</v>
      </c>
      <c r="R89" s="22">
        <v>79.959636000000017</v>
      </c>
      <c r="S89" s="14">
        <v>0</v>
      </c>
      <c r="T89" s="15">
        <v>0</v>
      </c>
      <c r="U89" s="15">
        <v>449772.95250000007</v>
      </c>
    </row>
    <row r="90" spans="1:21" x14ac:dyDescent="0.25">
      <c r="A90" s="12" t="s">
        <v>339</v>
      </c>
      <c r="B90" s="17" t="s">
        <v>339</v>
      </c>
      <c r="C90" s="17" t="s">
        <v>5</v>
      </c>
      <c r="D90" s="12" t="s">
        <v>340</v>
      </c>
      <c r="E90" s="11">
        <v>15004</v>
      </c>
      <c r="F90" s="11">
        <v>1915</v>
      </c>
      <c r="G90" s="12" t="s">
        <v>130</v>
      </c>
      <c r="H90" s="13">
        <v>7250</v>
      </c>
      <c r="I90" s="13">
        <v>4008</v>
      </c>
      <c r="J90" s="11" t="s">
        <v>40</v>
      </c>
      <c r="K90" s="22">
        <v>12.96</v>
      </c>
      <c r="L90" s="15">
        <v>51943.68</v>
      </c>
      <c r="M90" s="16">
        <v>0.15</v>
      </c>
      <c r="N90" s="15">
        <v>44152.127999999997</v>
      </c>
      <c r="O90" s="16">
        <v>0.45157999999999998</v>
      </c>
      <c r="P90" s="15">
        <v>24213.910037760001</v>
      </c>
      <c r="Q90" s="16">
        <v>8.5000000000000006E-2</v>
      </c>
      <c r="R90" s="22">
        <v>71.075232</v>
      </c>
      <c r="S90" s="14">
        <v>0</v>
      </c>
      <c r="T90" s="15">
        <v>0</v>
      </c>
      <c r="U90" s="15">
        <v>284869.52985599998</v>
      </c>
    </row>
    <row r="91" spans="1:21" x14ac:dyDescent="0.25">
      <c r="A91" s="12" t="s">
        <v>341</v>
      </c>
      <c r="B91" s="17" t="s">
        <v>342</v>
      </c>
      <c r="C91" s="17" t="s">
        <v>9</v>
      </c>
      <c r="D91" s="12" t="s">
        <v>343</v>
      </c>
      <c r="E91" s="11">
        <v>15004</v>
      </c>
      <c r="F91" s="11">
        <v>1978</v>
      </c>
      <c r="G91" s="12" t="s">
        <v>39</v>
      </c>
      <c r="H91" s="13">
        <v>31250</v>
      </c>
      <c r="I91" s="13">
        <v>9715</v>
      </c>
      <c r="J91" s="11" t="s">
        <v>40</v>
      </c>
      <c r="K91" s="22">
        <v>19.440000000000001</v>
      </c>
      <c r="L91" s="15">
        <v>188859.6</v>
      </c>
      <c r="M91" s="16">
        <v>0.15</v>
      </c>
      <c r="N91" s="15">
        <v>160530.65999999997</v>
      </c>
      <c r="O91" s="16">
        <v>0.45157999999999998</v>
      </c>
      <c r="P91" s="15">
        <v>88038.224557199996</v>
      </c>
      <c r="Q91" s="16">
        <v>8.5000000000000006E-2</v>
      </c>
      <c r="R91" s="22">
        <v>106.612848</v>
      </c>
      <c r="S91" s="14">
        <v>0</v>
      </c>
      <c r="T91" s="15">
        <v>0</v>
      </c>
      <c r="U91" s="15">
        <v>1035743.8183199998</v>
      </c>
    </row>
    <row r="92" spans="1:21" x14ac:dyDescent="0.25">
      <c r="A92" s="12" t="s">
        <v>344</v>
      </c>
      <c r="B92" s="17" t="s">
        <v>345</v>
      </c>
      <c r="C92" s="17" t="s">
        <v>6</v>
      </c>
      <c r="D92" s="12" t="s">
        <v>346</v>
      </c>
      <c r="E92" s="11">
        <v>15001</v>
      </c>
      <c r="F92" s="11">
        <v>1971</v>
      </c>
      <c r="G92" s="12" t="s">
        <v>146</v>
      </c>
      <c r="H92" s="13">
        <v>7342</v>
      </c>
      <c r="I92" s="13">
        <v>2500</v>
      </c>
      <c r="J92" s="11" t="s">
        <v>40</v>
      </c>
      <c r="K92" s="22">
        <v>18</v>
      </c>
      <c r="L92" s="15">
        <v>45000</v>
      </c>
      <c r="M92" s="16">
        <v>0.15</v>
      </c>
      <c r="N92" s="15">
        <v>38250</v>
      </c>
      <c r="O92" s="16">
        <v>0.45157999999999998</v>
      </c>
      <c r="P92" s="15">
        <v>20977.064999999999</v>
      </c>
      <c r="Q92" s="16">
        <v>8.5000000000000006E-2</v>
      </c>
      <c r="R92" s="22">
        <v>98.715599999999995</v>
      </c>
      <c r="S92" s="14">
        <v>0</v>
      </c>
      <c r="T92" s="15">
        <v>0</v>
      </c>
      <c r="U92" s="15">
        <v>246789</v>
      </c>
    </row>
    <row r="93" spans="1:21" x14ac:dyDescent="0.25">
      <c r="A93" s="12" t="s">
        <v>347</v>
      </c>
      <c r="B93" s="17" t="s">
        <v>347</v>
      </c>
      <c r="C93" s="17" t="s">
        <v>5</v>
      </c>
      <c r="D93" s="12" t="s">
        <v>348</v>
      </c>
      <c r="E93" s="11">
        <v>15001</v>
      </c>
      <c r="F93" s="11">
        <v>1921</v>
      </c>
      <c r="G93" s="12" t="s">
        <v>146</v>
      </c>
      <c r="H93" s="13">
        <v>3750</v>
      </c>
      <c r="I93" s="13">
        <v>3145</v>
      </c>
      <c r="J93" s="11" t="s">
        <v>40</v>
      </c>
      <c r="K93" s="22">
        <v>16.2</v>
      </c>
      <c r="L93" s="15">
        <v>50949</v>
      </c>
      <c r="M93" s="16">
        <v>0.15</v>
      </c>
      <c r="N93" s="15">
        <v>43306.65</v>
      </c>
      <c r="O93" s="16">
        <v>0.45157999999999998</v>
      </c>
      <c r="P93" s="15">
        <v>23750.232993000001</v>
      </c>
      <c r="Q93" s="16">
        <v>8.5000000000000006E-2</v>
      </c>
      <c r="R93" s="22">
        <v>88.844040000000007</v>
      </c>
      <c r="S93" s="14">
        <v>0</v>
      </c>
      <c r="T93" s="15">
        <v>0</v>
      </c>
      <c r="U93" s="15">
        <v>279414.50579999998</v>
      </c>
    </row>
    <row r="94" spans="1:21" x14ac:dyDescent="0.25">
      <c r="A94" s="12" t="s">
        <v>349</v>
      </c>
      <c r="B94" s="17" t="s">
        <v>349</v>
      </c>
      <c r="C94" s="17" t="s">
        <v>5</v>
      </c>
      <c r="D94" s="12" t="s">
        <v>350</v>
      </c>
      <c r="E94" s="11">
        <v>15006</v>
      </c>
      <c r="F94" s="11">
        <v>1920</v>
      </c>
      <c r="G94" s="12" t="s">
        <v>130</v>
      </c>
      <c r="H94" s="13">
        <v>9854</v>
      </c>
      <c r="I94" s="13">
        <v>8544</v>
      </c>
      <c r="J94" s="11" t="s">
        <v>40</v>
      </c>
      <c r="K94" s="22">
        <v>12.96</v>
      </c>
      <c r="L94" s="15">
        <v>110730.24000000001</v>
      </c>
      <c r="M94" s="16">
        <v>0.15</v>
      </c>
      <c r="N94" s="15">
        <v>94120.703999999998</v>
      </c>
      <c r="O94" s="16">
        <v>0.45157999999999998</v>
      </c>
      <c r="P94" s="15">
        <v>51617.676487680001</v>
      </c>
      <c r="Q94" s="16">
        <v>8.5000000000000006E-2</v>
      </c>
      <c r="R94" s="22">
        <v>71.075232</v>
      </c>
      <c r="S94" s="14">
        <v>0</v>
      </c>
      <c r="T94" s="15">
        <v>0</v>
      </c>
      <c r="U94" s="15">
        <v>607266.78220799996</v>
      </c>
    </row>
    <row r="95" spans="1:21" x14ac:dyDescent="0.25">
      <c r="A95" s="12" t="s">
        <v>351</v>
      </c>
      <c r="B95" s="17" t="s">
        <v>351</v>
      </c>
      <c r="C95" s="17" t="s">
        <v>5</v>
      </c>
      <c r="D95" s="12" t="s">
        <v>352</v>
      </c>
      <c r="E95" s="11">
        <v>15006</v>
      </c>
      <c r="F95" s="11">
        <v>1910</v>
      </c>
      <c r="G95" s="12" t="s">
        <v>130</v>
      </c>
      <c r="H95" s="13">
        <v>5090</v>
      </c>
      <c r="I95" s="13">
        <v>3704</v>
      </c>
      <c r="J95" s="11" t="s">
        <v>40</v>
      </c>
      <c r="K95" s="22">
        <v>14.4</v>
      </c>
      <c r="L95" s="15">
        <v>53337.599999999999</v>
      </c>
      <c r="M95" s="16">
        <v>0.15</v>
      </c>
      <c r="N95" s="15">
        <v>45336.959999999999</v>
      </c>
      <c r="O95" s="16">
        <v>0.45157999999999998</v>
      </c>
      <c r="P95" s="15">
        <v>24863.695603200002</v>
      </c>
      <c r="Q95" s="16">
        <v>8.5000000000000006E-2</v>
      </c>
      <c r="R95" s="22">
        <v>78.972480000000004</v>
      </c>
      <c r="S95" s="14">
        <v>0</v>
      </c>
      <c r="T95" s="15">
        <v>0</v>
      </c>
      <c r="U95" s="15">
        <v>292514.06592000002</v>
      </c>
    </row>
    <row r="96" spans="1:21" x14ac:dyDescent="0.25">
      <c r="A96" s="12" t="s">
        <v>353</v>
      </c>
      <c r="B96" s="17" t="s">
        <v>354</v>
      </c>
      <c r="C96" s="17" t="s">
        <v>6</v>
      </c>
      <c r="D96" s="12" t="s">
        <v>355</v>
      </c>
      <c r="E96" s="11">
        <v>15006</v>
      </c>
      <c r="F96" s="11">
        <v>1925</v>
      </c>
      <c r="G96" s="12" t="s">
        <v>130</v>
      </c>
      <c r="H96" s="13">
        <v>6766</v>
      </c>
      <c r="I96" s="13">
        <v>5218</v>
      </c>
      <c r="J96" s="11" t="s">
        <v>40</v>
      </c>
      <c r="K96" s="22">
        <v>14.58</v>
      </c>
      <c r="L96" s="15">
        <v>76078.44</v>
      </c>
      <c r="M96" s="16">
        <v>0.15</v>
      </c>
      <c r="N96" s="15">
        <v>64666.673999999999</v>
      </c>
      <c r="O96" s="16">
        <v>0.45157999999999998</v>
      </c>
      <c r="P96" s="15">
        <v>35464.497355080006</v>
      </c>
      <c r="Q96" s="16">
        <v>8.5000000000000006E-2</v>
      </c>
      <c r="R96" s="22">
        <v>79.959636000000003</v>
      </c>
      <c r="S96" s="14">
        <v>0</v>
      </c>
      <c r="T96" s="15">
        <v>0</v>
      </c>
      <c r="U96" s="15">
        <v>417229.38064799999</v>
      </c>
    </row>
    <row r="97" spans="1:21" x14ac:dyDescent="0.25">
      <c r="A97" s="12" t="s">
        <v>356</v>
      </c>
      <c r="B97" s="17" t="s">
        <v>356</v>
      </c>
      <c r="C97" s="17" t="s">
        <v>5</v>
      </c>
      <c r="D97" s="12" t="s">
        <v>357</v>
      </c>
      <c r="E97" s="11">
        <v>15006</v>
      </c>
      <c r="F97" s="11">
        <v>1913</v>
      </c>
      <c r="G97" s="12" t="s">
        <v>130</v>
      </c>
      <c r="H97" s="13">
        <v>3125</v>
      </c>
      <c r="I97" s="13">
        <v>1276</v>
      </c>
      <c r="J97" s="11" t="s">
        <v>40</v>
      </c>
      <c r="K97" s="22">
        <v>18</v>
      </c>
      <c r="L97" s="15">
        <v>22968</v>
      </c>
      <c r="M97" s="16">
        <v>0.15</v>
      </c>
      <c r="N97" s="15">
        <v>19522.8</v>
      </c>
      <c r="O97" s="16">
        <v>0.45157999999999998</v>
      </c>
      <c r="P97" s="15">
        <v>10706.693976</v>
      </c>
      <c r="Q97" s="16">
        <v>8.5000000000000006E-2</v>
      </c>
      <c r="R97" s="22">
        <v>98.715599999999995</v>
      </c>
      <c r="S97" s="14">
        <v>0</v>
      </c>
      <c r="T97" s="15">
        <v>0</v>
      </c>
      <c r="U97" s="15">
        <v>125961.1056</v>
      </c>
    </row>
    <row r="98" spans="1:21" x14ac:dyDescent="0.25">
      <c r="A98" s="12" t="s">
        <v>358</v>
      </c>
      <c r="B98" s="17" t="s">
        <v>358</v>
      </c>
      <c r="C98" s="17" t="s">
        <v>5</v>
      </c>
      <c r="D98" s="12" t="s">
        <v>359</v>
      </c>
      <c r="E98" s="11">
        <v>15006</v>
      </c>
      <c r="F98" s="11">
        <v>1922</v>
      </c>
      <c r="G98" s="12" t="s">
        <v>130</v>
      </c>
      <c r="H98" s="13">
        <v>6716</v>
      </c>
      <c r="I98" s="13">
        <v>4000</v>
      </c>
      <c r="J98" s="11" t="s">
        <v>40</v>
      </c>
      <c r="K98" s="22">
        <v>16.2</v>
      </c>
      <c r="L98" s="15">
        <v>64800</v>
      </c>
      <c r="M98" s="16">
        <v>0.15</v>
      </c>
      <c r="N98" s="15">
        <v>55080</v>
      </c>
      <c r="O98" s="16">
        <v>0.45157999999999998</v>
      </c>
      <c r="P98" s="15">
        <v>30206.973600000001</v>
      </c>
      <c r="Q98" s="16">
        <v>8.5000000000000006E-2</v>
      </c>
      <c r="R98" s="22">
        <v>88.844040000000007</v>
      </c>
      <c r="S98" s="14">
        <v>0</v>
      </c>
      <c r="T98" s="15">
        <v>0</v>
      </c>
      <c r="U98" s="15">
        <v>355376.16</v>
      </c>
    </row>
    <row r="99" spans="1:21" x14ac:dyDescent="0.25">
      <c r="A99" s="12" t="s">
        <v>360</v>
      </c>
      <c r="B99" s="17" t="s">
        <v>360</v>
      </c>
      <c r="C99" s="17" t="s">
        <v>5</v>
      </c>
      <c r="D99" s="12" t="s">
        <v>361</v>
      </c>
      <c r="E99" s="11">
        <v>15006</v>
      </c>
      <c r="F99" s="11">
        <v>1927</v>
      </c>
      <c r="G99" s="12" t="s">
        <v>146</v>
      </c>
      <c r="H99" s="13">
        <v>7565</v>
      </c>
      <c r="I99" s="13">
        <v>7409</v>
      </c>
      <c r="J99" s="11" t="s">
        <v>40</v>
      </c>
      <c r="K99" s="22">
        <v>14.58</v>
      </c>
      <c r="L99" s="15">
        <v>108023.22</v>
      </c>
      <c r="M99" s="16">
        <v>0.15</v>
      </c>
      <c r="N99" s="15">
        <v>91819.736999999994</v>
      </c>
      <c r="O99" s="16">
        <v>0.45157999999999998</v>
      </c>
      <c r="P99" s="15">
        <v>50355.780165540004</v>
      </c>
      <c r="Q99" s="16">
        <v>8.5000000000000006E-2</v>
      </c>
      <c r="R99" s="22">
        <v>79.959635999999989</v>
      </c>
      <c r="S99" s="14">
        <v>0</v>
      </c>
      <c r="T99" s="15">
        <v>0</v>
      </c>
      <c r="U99" s="15">
        <v>592420.94312399987</v>
      </c>
    </row>
    <row r="100" spans="1:21" x14ac:dyDescent="0.25">
      <c r="A100" s="12" t="s">
        <v>362</v>
      </c>
      <c r="B100" s="17" t="s">
        <v>362</v>
      </c>
      <c r="C100" s="17" t="s">
        <v>5</v>
      </c>
      <c r="D100" s="12" t="s">
        <v>363</v>
      </c>
      <c r="E100" s="11">
        <v>15006</v>
      </c>
      <c r="F100" s="11">
        <v>1954</v>
      </c>
      <c r="G100" s="12" t="s">
        <v>45</v>
      </c>
      <c r="H100" s="13">
        <v>3740</v>
      </c>
      <c r="I100" s="13">
        <v>2354</v>
      </c>
      <c r="J100" s="11" t="s">
        <v>40</v>
      </c>
      <c r="K100" s="22">
        <v>16.2</v>
      </c>
      <c r="L100" s="15">
        <v>38134.800000000003</v>
      </c>
      <c r="M100" s="16">
        <v>0.15</v>
      </c>
      <c r="N100" s="15">
        <v>32414.579999999991</v>
      </c>
      <c r="O100" s="16">
        <v>0.45157999999999998</v>
      </c>
      <c r="P100" s="15">
        <v>17776.803963599996</v>
      </c>
      <c r="Q100" s="16">
        <v>8.5000000000000006E-2</v>
      </c>
      <c r="R100" s="22">
        <v>88.844039999999978</v>
      </c>
      <c r="S100" s="14">
        <v>0</v>
      </c>
      <c r="T100" s="15">
        <v>0</v>
      </c>
      <c r="U100" s="15">
        <v>209138.87015999996</v>
      </c>
    </row>
    <row r="101" spans="1:21" x14ac:dyDescent="0.25">
      <c r="A101" s="12" t="s">
        <v>364</v>
      </c>
      <c r="B101" s="17" t="s">
        <v>364</v>
      </c>
      <c r="C101" s="17" t="s">
        <v>5</v>
      </c>
      <c r="D101" s="12" t="s">
        <v>365</v>
      </c>
      <c r="E101" s="11">
        <v>15006</v>
      </c>
      <c r="F101" s="11">
        <v>1920</v>
      </c>
      <c r="G101" s="12" t="s">
        <v>130</v>
      </c>
      <c r="H101" s="13">
        <v>3750</v>
      </c>
      <c r="I101" s="13">
        <v>2000</v>
      </c>
      <c r="J101" s="11" t="s">
        <v>40</v>
      </c>
      <c r="K101" s="22">
        <v>14.4</v>
      </c>
      <c r="L101" s="15">
        <v>28800</v>
      </c>
      <c r="M101" s="16">
        <v>0.15</v>
      </c>
      <c r="N101" s="15">
        <v>24480</v>
      </c>
      <c r="O101" s="16">
        <v>0.45157999999999998</v>
      </c>
      <c r="P101" s="15">
        <v>13425.321599999999</v>
      </c>
      <c r="Q101" s="16">
        <v>8.5000000000000006E-2</v>
      </c>
      <c r="R101" s="22">
        <v>78.97247999999999</v>
      </c>
      <c r="S101" s="14">
        <v>0</v>
      </c>
      <c r="T101" s="15">
        <v>0</v>
      </c>
      <c r="U101" s="15">
        <v>157944.95999999999</v>
      </c>
    </row>
    <row r="102" spans="1:21" x14ac:dyDescent="0.25">
      <c r="A102" s="12" t="s">
        <v>366</v>
      </c>
      <c r="B102" s="17" t="s">
        <v>366</v>
      </c>
      <c r="C102" s="17" t="s">
        <v>5</v>
      </c>
      <c r="D102" s="12" t="s">
        <v>367</v>
      </c>
      <c r="E102" s="11">
        <v>15001</v>
      </c>
      <c r="F102" s="11">
        <v>1923</v>
      </c>
      <c r="G102" s="12" t="s">
        <v>146</v>
      </c>
      <c r="H102" s="13">
        <v>3750</v>
      </c>
      <c r="I102" s="13">
        <v>2600</v>
      </c>
      <c r="J102" s="11" t="s">
        <v>40</v>
      </c>
      <c r="K102" s="22">
        <v>16.2</v>
      </c>
      <c r="L102" s="15">
        <v>42120</v>
      </c>
      <c r="M102" s="16">
        <v>0.15</v>
      </c>
      <c r="N102" s="15">
        <v>35802</v>
      </c>
      <c r="O102" s="16">
        <v>0.45157999999999998</v>
      </c>
      <c r="P102" s="15">
        <v>19634.53284</v>
      </c>
      <c r="Q102" s="16">
        <v>8.5000000000000006E-2</v>
      </c>
      <c r="R102" s="22">
        <v>88.844040000000007</v>
      </c>
      <c r="S102" s="14">
        <v>0</v>
      </c>
      <c r="T102" s="15">
        <v>0</v>
      </c>
      <c r="U102" s="15">
        <v>230994.50399999999</v>
      </c>
    </row>
    <row r="103" spans="1:21" x14ac:dyDescent="0.25">
      <c r="A103" s="12" t="s">
        <v>368</v>
      </c>
      <c r="B103" s="17" t="s">
        <v>369</v>
      </c>
      <c r="C103" s="17" t="s">
        <v>6</v>
      </c>
      <c r="D103" s="12" t="s">
        <v>370</v>
      </c>
      <c r="E103" s="11">
        <v>15004</v>
      </c>
      <c r="F103" s="11">
        <v>1949</v>
      </c>
      <c r="G103" s="12" t="s">
        <v>146</v>
      </c>
      <c r="H103" s="13">
        <v>7500</v>
      </c>
      <c r="I103" s="13">
        <v>2730</v>
      </c>
      <c r="J103" s="11" t="s">
        <v>40</v>
      </c>
      <c r="K103" s="22">
        <v>16.2</v>
      </c>
      <c r="L103" s="15">
        <v>44226</v>
      </c>
      <c r="M103" s="16">
        <v>0.15</v>
      </c>
      <c r="N103" s="15">
        <v>37592.1</v>
      </c>
      <c r="O103" s="16">
        <v>0.45157999999999998</v>
      </c>
      <c r="P103" s="15">
        <v>20616.259482000001</v>
      </c>
      <c r="Q103" s="16">
        <v>8.5000000000000006E-2</v>
      </c>
      <c r="R103" s="22">
        <v>88.844040000000007</v>
      </c>
      <c r="S103" s="14">
        <v>0</v>
      </c>
      <c r="T103" s="15">
        <v>0</v>
      </c>
      <c r="U103" s="15">
        <v>242544.22920000003</v>
      </c>
    </row>
    <row r="104" spans="1:21" x14ac:dyDescent="0.25">
      <c r="A104" s="12" t="s">
        <v>371</v>
      </c>
      <c r="B104" s="17" t="s">
        <v>372</v>
      </c>
      <c r="C104" s="17" t="s">
        <v>10</v>
      </c>
      <c r="D104" s="12" t="s">
        <v>373</v>
      </c>
      <c r="E104" s="11">
        <v>15004</v>
      </c>
      <c r="F104" s="11">
        <v>1914</v>
      </c>
      <c r="G104" s="12" t="s">
        <v>45</v>
      </c>
      <c r="H104" s="13">
        <v>10200</v>
      </c>
      <c r="I104" s="13">
        <v>6404</v>
      </c>
      <c r="J104" s="11" t="s">
        <v>40</v>
      </c>
      <c r="K104" s="22">
        <v>16.2</v>
      </c>
      <c r="L104" s="15">
        <v>103744.8</v>
      </c>
      <c r="M104" s="16">
        <v>0.15</v>
      </c>
      <c r="N104" s="15">
        <v>88183.079999999987</v>
      </c>
      <c r="O104" s="16">
        <v>0.45157999999999998</v>
      </c>
      <c r="P104" s="15">
        <v>48361.364733599992</v>
      </c>
      <c r="Q104" s="16">
        <v>8.5000000000000006E-2</v>
      </c>
      <c r="R104" s="22">
        <v>88.844039999999978</v>
      </c>
      <c r="S104" s="14">
        <v>0</v>
      </c>
      <c r="T104" s="15">
        <v>0</v>
      </c>
      <c r="U104" s="15">
        <v>568957.2321599999</v>
      </c>
    </row>
    <row r="105" spans="1:21" x14ac:dyDescent="0.25">
      <c r="A105" s="12" t="s">
        <v>374</v>
      </c>
      <c r="B105" s="17" t="s">
        <v>374</v>
      </c>
      <c r="C105" s="17" t="s">
        <v>5</v>
      </c>
      <c r="D105" s="12" t="s">
        <v>375</v>
      </c>
      <c r="E105" s="11">
        <v>15004</v>
      </c>
      <c r="F105" s="11">
        <v>1989</v>
      </c>
      <c r="G105" s="12" t="s">
        <v>39</v>
      </c>
      <c r="H105" s="13">
        <v>17687</v>
      </c>
      <c r="I105" s="13">
        <v>6700</v>
      </c>
      <c r="J105" s="11" t="s">
        <v>40</v>
      </c>
      <c r="K105" s="22">
        <v>16.2</v>
      </c>
      <c r="L105" s="15">
        <v>108540</v>
      </c>
      <c r="M105" s="16">
        <v>0.15</v>
      </c>
      <c r="N105" s="15">
        <v>92259</v>
      </c>
      <c r="O105" s="16">
        <v>0.45157999999999998</v>
      </c>
      <c r="P105" s="15">
        <v>50596.680780000002</v>
      </c>
      <c r="Q105" s="16">
        <v>8.5000000000000006E-2</v>
      </c>
      <c r="R105" s="22">
        <v>88.844040000000007</v>
      </c>
      <c r="S105" s="14">
        <v>0</v>
      </c>
      <c r="T105" s="15">
        <v>0</v>
      </c>
      <c r="U105" s="15">
        <v>595255.06799999997</v>
      </c>
    </row>
    <row r="106" spans="1:21" x14ac:dyDescent="0.25">
      <c r="A106" s="12" t="s">
        <v>376</v>
      </c>
      <c r="B106" s="17" t="s">
        <v>377</v>
      </c>
      <c r="C106" s="17" t="s">
        <v>10</v>
      </c>
      <c r="D106" s="12" t="s">
        <v>378</v>
      </c>
      <c r="E106" s="11">
        <v>15004</v>
      </c>
      <c r="F106" s="11">
        <v>1953</v>
      </c>
      <c r="G106" s="12" t="s">
        <v>45</v>
      </c>
      <c r="H106" s="13">
        <v>5450</v>
      </c>
      <c r="I106" s="13">
        <v>1282</v>
      </c>
      <c r="J106" s="11" t="s">
        <v>40</v>
      </c>
      <c r="K106" s="22">
        <v>16.2</v>
      </c>
      <c r="L106" s="15">
        <v>20768.400000000001</v>
      </c>
      <c r="M106" s="16">
        <v>0.15</v>
      </c>
      <c r="N106" s="15">
        <v>17653.14</v>
      </c>
      <c r="O106" s="16">
        <v>0.45157999999999998</v>
      </c>
      <c r="P106" s="15">
        <v>9681.3350387999999</v>
      </c>
      <c r="Q106" s="16">
        <v>8.5000000000000006E-2</v>
      </c>
      <c r="R106" s="22">
        <v>88.844040000000007</v>
      </c>
      <c r="S106" s="14">
        <v>322</v>
      </c>
      <c r="T106" s="15">
        <v>5474</v>
      </c>
      <c r="U106" s="15">
        <v>119372.05928</v>
      </c>
    </row>
    <row r="107" spans="1:21" x14ac:dyDescent="0.25">
      <c r="A107" s="12" t="s">
        <v>379</v>
      </c>
      <c r="B107" s="17" t="s">
        <v>379</v>
      </c>
      <c r="C107" s="17" t="s">
        <v>5</v>
      </c>
      <c r="D107" s="12" t="s">
        <v>380</v>
      </c>
      <c r="E107" s="11">
        <v>15004</v>
      </c>
      <c r="F107" s="11">
        <v>1924</v>
      </c>
      <c r="G107" s="12" t="s">
        <v>130</v>
      </c>
      <c r="H107" s="13">
        <v>2725</v>
      </c>
      <c r="I107" s="13">
        <v>2408</v>
      </c>
      <c r="J107" s="11" t="s">
        <v>40</v>
      </c>
      <c r="K107" s="22">
        <v>16.2</v>
      </c>
      <c r="L107" s="15">
        <v>39009.599999999999</v>
      </c>
      <c r="M107" s="16">
        <v>0.15</v>
      </c>
      <c r="N107" s="15">
        <v>33158.159999999996</v>
      </c>
      <c r="O107" s="16">
        <v>0.45157999999999998</v>
      </c>
      <c r="P107" s="15">
        <v>18184.5981072</v>
      </c>
      <c r="Q107" s="16">
        <v>8.5000000000000006E-2</v>
      </c>
      <c r="R107" s="22">
        <v>88.844040000000007</v>
      </c>
      <c r="S107" s="14">
        <v>0</v>
      </c>
      <c r="T107" s="15">
        <v>0</v>
      </c>
      <c r="U107" s="15">
        <v>213936.44832</v>
      </c>
    </row>
    <row r="108" spans="1:21" x14ac:dyDescent="0.25">
      <c r="A108" s="12" t="s">
        <v>381</v>
      </c>
      <c r="B108" s="17" t="s">
        <v>381</v>
      </c>
      <c r="C108" s="17" t="s">
        <v>5</v>
      </c>
      <c r="D108" s="12" t="s">
        <v>382</v>
      </c>
      <c r="E108" s="11">
        <v>15004</v>
      </c>
      <c r="F108" s="11">
        <v>1962</v>
      </c>
      <c r="G108" s="12" t="s">
        <v>146</v>
      </c>
      <c r="H108" s="13">
        <v>33348</v>
      </c>
      <c r="I108" s="13">
        <v>13080</v>
      </c>
      <c r="J108" s="11" t="s">
        <v>40</v>
      </c>
      <c r="K108" s="22">
        <v>14.4</v>
      </c>
      <c r="L108" s="15">
        <v>188352</v>
      </c>
      <c r="M108" s="16">
        <v>0.15</v>
      </c>
      <c r="N108" s="15">
        <v>160099.20000000001</v>
      </c>
      <c r="O108" s="16">
        <v>0.45157999999999998</v>
      </c>
      <c r="P108" s="15">
        <v>87801.603264000005</v>
      </c>
      <c r="Q108" s="16">
        <v>8.5000000000000006E-2</v>
      </c>
      <c r="R108" s="22">
        <v>78.97247999999999</v>
      </c>
      <c r="S108" s="14">
        <v>0</v>
      </c>
      <c r="T108" s="15">
        <v>0</v>
      </c>
      <c r="U108" s="15">
        <v>1032960.0383999998</v>
      </c>
    </row>
    <row r="109" spans="1:21" x14ac:dyDescent="0.25">
      <c r="A109" s="12" t="s">
        <v>383</v>
      </c>
      <c r="B109" s="17" t="s">
        <v>383</v>
      </c>
      <c r="C109" s="17" t="s">
        <v>5</v>
      </c>
      <c r="D109" s="12" t="s">
        <v>384</v>
      </c>
      <c r="E109" s="11">
        <v>15004</v>
      </c>
      <c r="F109" s="11">
        <v>1920</v>
      </c>
      <c r="G109" s="12" t="s">
        <v>146</v>
      </c>
      <c r="H109" s="13">
        <v>6426</v>
      </c>
      <c r="I109" s="13">
        <v>1669</v>
      </c>
      <c r="J109" s="11" t="s">
        <v>40</v>
      </c>
      <c r="K109" s="22">
        <v>25.92</v>
      </c>
      <c r="L109" s="15">
        <v>43260.480000000003</v>
      </c>
      <c r="M109" s="16">
        <v>0.15</v>
      </c>
      <c r="N109" s="15">
        <v>36771.408000000003</v>
      </c>
      <c r="O109" s="16">
        <v>0.45157999999999998</v>
      </c>
      <c r="P109" s="15">
        <v>20166.175575359997</v>
      </c>
      <c r="Q109" s="16">
        <v>8.5000000000000006E-2</v>
      </c>
      <c r="R109" s="22">
        <v>142.15046399999997</v>
      </c>
      <c r="S109" s="14">
        <v>0</v>
      </c>
      <c r="T109" s="15">
        <v>0</v>
      </c>
      <c r="U109" s="15">
        <v>237249.12441599995</v>
      </c>
    </row>
    <row r="110" spans="1:21" x14ac:dyDescent="0.25">
      <c r="A110" s="12" t="s">
        <v>385</v>
      </c>
      <c r="B110" s="17" t="s">
        <v>385</v>
      </c>
      <c r="C110" s="17" t="s">
        <v>5</v>
      </c>
      <c r="D110" s="12" t="s">
        <v>386</v>
      </c>
      <c r="E110" s="11">
        <v>15004</v>
      </c>
      <c r="F110" s="11">
        <v>1923</v>
      </c>
      <c r="G110" s="12" t="s">
        <v>130</v>
      </c>
      <c r="H110" s="13">
        <v>5304</v>
      </c>
      <c r="I110" s="13">
        <v>2998</v>
      </c>
      <c r="J110" s="11" t="s">
        <v>40</v>
      </c>
      <c r="K110" s="22">
        <v>16.2</v>
      </c>
      <c r="L110" s="15">
        <v>48567.6</v>
      </c>
      <c r="M110" s="16">
        <v>0.15</v>
      </c>
      <c r="N110" s="15">
        <v>41282.46</v>
      </c>
      <c r="O110" s="16">
        <v>0.45157999999999998</v>
      </c>
      <c r="P110" s="15">
        <v>22640.126713199999</v>
      </c>
      <c r="Q110" s="16">
        <v>8.5000000000000006E-2</v>
      </c>
      <c r="R110" s="22">
        <v>88.844039999999978</v>
      </c>
      <c r="S110" s="14">
        <v>0</v>
      </c>
      <c r="T110" s="15">
        <v>0</v>
      </c>
      <c r="U110" s="15">
        <v>266354.43191999994</v>
      </c>
    </row>
    <row r="111" spans="1:21" x14ac:dyDescent="0.25">
      <c r="A111" s="12" t="s">
        <v>387</v>
      </c>
      <c r="B111" s="17" t="s">
        <v>388</v>
      </c>
      <c r="C111" s="17" t="s">
        <v>10</v>
      </c>
      <c r="D111" s="12" t="s">
        <v>389</v>
      </c>
      <c r="E111" s="11">
        <v>15004</v>
      </c>
      <c r="F111" s="11">
        <v>1998</v>
      </c>
      <c r="G111" s="12" t="s">
        <v>39</v>
      </c>
      <c r="H111" s="13">
        <v>14645</v>
      </c>
      <c r="I111" s="13">
        <v>6137</v>
      </c>
      <c r="J111" s="11" t="s">
        <v>40</v>
      </c>
      <c r="K111" s="22">
        <v>16.2</v>
      </c>
      <c r="L111" s="15">
        <v>99419.4</v>
      </c>
      <c r="M111" s="16">
        <v>0.15</v>
      </c>
      <c r="N111" s="15">
        <v>84506.489999999991</v>
      </c>
      <c r="O111" s="16">
        <v>0.45157999999999998</v>
      </c>
      <c r="P111" s="15">
        <v>46345.049245799994</v>
      </c>
      <c r="Q111" s="16">
        <v>8.5000000000000006E-2</v>
      </c>
      <c r="R111" s="22">
        <v>88.844039999999978</v>
      </c>
      <c r="S111" s="14">
        <v>0</v>
      </c>
      <c r="T111" s="15">
        <v>0</v>
      </c>
      <c r="U111" s="15">
        <v>545235.87347999983</v>
      </c>
    </row>
    <row r="112" spans="1:21" x14ac:dyDescent="0.25">
      <c r="A112" s="12" t="s">
        <v>390</v>
      </c>
      <c r="B112" s="17" t="s">
        <v>390</v>
      </c>
      <c r="C112" s="17" t="s">
        <v>5</v>
      </c>
      <c r="D112" s="12" t="s">
        <v>391</v>
      </c>
      <c r="E112" s="11">
        <v>15004</v>
      </c>
      <c r="F112" s="11">
        <v>1987</v>
      </c>
      <c r="G112" s="12" t="s">
        <v>39</v>
      </c>
      <c r="H112" s="13">
        <v>23000</v>
      </c>
      <c r="I112" s="13">
        <v>14191</v>
      </c>
      <c r="J112" s="11" t="s">
        <v>40</v>
      </c>
      <c r="K112" s="22">
        <v>14.4</v>
      </c>
      <c r="L112" s="15">
        <v>204350.4</v>
      </c>
      <c r="M112" s="16">
        <v>0.15</v>
      </c>
      <c r="N112" s="15">
        <v>173697.84</v>
      </c>
      <c r="O112" s="16">
        <v>0.45157999999999998</v>
      </c>
      <c r="P112" s="15">
        <v>95259.369412800006</v>
      </c>
      <c r="Q112" s="16">
        <v>8.5000000000000006E-2</v>
      </c>
      <c r="R112" s="22">
        <v>78.972480000000004</v>
      </c>
      <c r="S112" s="14">
        <v>0</v>
      </c>
      <c r="T112" s="15">
        <v>0</v>
      </c>
      <c r="U112" s="15">
        <v>1120698.46368</v>
      </c>
    </row>
    <row r="113" spans="1:21" x14ac:dyDescent="0.25">
      <c r="A113" s="12" t="s">
        <v>392</v>
      </c>
      <c r="B113" s="17" t="s">
        <v>393</v>
      </c>
      <c r="C113" s="17" t="s">
        <v>10</v>
      </c>
      <c r="D113" s="12" t="s">
        <v>394</v>
      </c>
      <c r="E113" s="11">
        <v>15006</v>
      </c>
      <c r="F113" s="11">
        <v>1920</v>
      </c>
      <c r="G113" s="12" t="s">
        <v>130</v>
      </c>
      <c r="H113" s="13">
        <v>13004</v>
      </c>
      <c r="I113" s="13">
        <v>8400</v>
      </c>
      <c r="J113" s="11" t="s">
        <v>40</v>
      </c>
      <c r="K113" s="22">
        <v>12.96</v>
      </c>
      <c r="L113" s="15">
        <v>108864</v>
      </c>
      <c r="M113" s="16">
        <v>0.15</v>
      </c>
      <c r="N113" s="15">
        <v>92534.399999999994</v>
      </c>
      <c r="O113" s="16">
        <v>0.45157999999999998</v>
      </c>
      <c r="P113" s="15">
        <v>50747.715647999998</v>
      </c>
      <c r="Q113" s="16">
        <v>8.5000000000000006E-2</v>
      </c>
      <c r="R113" s="22">
        <v>71.075231999999986</v>
      </c>
      <c r="S113" s="14">
        <v>0</v>
      </c>
      <c r="T113" s="15">
        <v>0</v>
      </c>
      <c r="U113" s="15">
        <v>597031.9487999999</v>
      </c>
    </row>
    <row r="114" spans="1:21" x14ac:dyDescent="0.25">
      <c r="A114" s="12" t="s">
        <v>395</v>
      </c>
      <c r="B114" s="17" t="s">
        <v>396</v>
      </c>
      <c r="C114" s="17" t="s">
        <v>78</v>
      </c>
      <c r="D114" s="12" t="s">
        <v>397</v>
      </c>
      <c r="E114" s="11">
        <v>15004</v>
      </c>
      <c r="F114" s="11">
        <v>1989</v>
      </c>
      <c r="G114" s="12" t="s">
        <v>146</v>
      </c>
      <c r="H114" s="13">
        <v>10432</v>
      </c>
      <c r="I114" s="13">
        <v>2584</v>
      </c>
      <c r="J114" s="11" t="s">
        <v>40</v>
      </c>
      <c r="K114" s="22">
        <v>18</v>
      </c>
      <c r="L114" s="15">
        <v>46512</v>
      </c>
      <c r="M114" s="16">
        <v>0.15</v>
      </c>
      <c r="N114" s="15">
        <v>39535.199999999997</v>
      </c>
      <c r="O114" s="16">
        <v>0.45157999999999998</v>
      </c>
      <c r="P114" s="15">
        <v>21681.894383999999</v>
      </c>
      <c r="Q114" s="16">
        <v>8.5000000000000006E-2</v>
      </c>
      <c r="R114" s="22">
        <v>98.715599999999995</v>
      </c>
      <c r="S114" s="14">
        <v>96</v>
      </c>
      <c r="T114" s="15">
        <v>1632</v>
      </c>
      <c r="U114" s="15">
        <v>256713.11040000001</v>
      </c>
    </row>
    <row r="115" spans="1:21" x14ac:dyDescent="0.25">
      <c r="A115" s="12" t="s">
        <v>398</v>
      </c>
      <c r="B115" s="17" t="s">
        <v>398</v>
      </c>
      <c r="C115" s="17" t="s">
        <v>5</v>
      </c>
      <c r="D115" s="12" t="s">
        <v>399</v>
      </c>
      <c r="E115" s="11">
        <v>15006</v>
      </c>
      <c r="F115" s="11">
        <v>1924</v>
      </c>
      <c r="G115" s="12" t="s">
        <v>130</v>
      </c>
      <c r="H115" s="13">
        <v>6569</v>
      </c>
      <c r="I115" s="13">
        <v>6800</v>
      </c>
      <c r="J115" s="11" t="s">
        <v>40</v>
      </c>
      <c r="K115" s="22">
        <v>12.96</v>
      </c>
      <c r="L115" s="15">
        <v>88128</v>
      </c>
      <c r="M115" s="16">
        <v>0.15</v>
      </c>
      <c r="N115" s="15">
        <v>74908.800000000003</v>
      </c>
      <c r="O115" s="16">
        <v>0.45157999999999998</v>
      </c>
      <c r="P115" s="15">
        <v>41081.484096</v>
      </c>
      <c r="Q115" s="16">
        <v>8.5000000000000006E-2</v>
      </c>
      <c r="R115" s="22">
        <v>71.075232</v>
      </c>
      <c r="S115" s="14">
        <v>0</v>
      </c>
      <c r="T115" s="15">
        <v>0</v>
      </c>
      <c r="U115" s="15">
        <v>483311.57760000002</v>
      </c>
    </row>
    <row r="116" spans="1:21" x14ac:dyDescent="0.25">
      <c r="A116" s="12" t="s">
        <v>400</v>
      </c>
      <c r="B116" s="17" t="s">
        <v>400</v>
      </c>
      <c r="C116" s="17" t="s">
        <v>5</v>
      </c>
      <c r="D116" s="12" t="s">
        <v>401</v>
      </c>
      <c r="E116" s="11">
        <v>15004</v>
      </c>
      <c r="F116" s="11">
        <v>1977</v>
      </c>
      <c r="G116" s="12" t="s">
        <v>43</v>
      </c>
      <c r="H116" s="13">
        <v>4165</v>
      </c>
      <c r="I116" s="13">
        <v>1204</v>
      </c>
      <c r="J116" s="11" t="s">
        <v>40</v>
      </c>
      <c r="K116" s="22">
        <v>22.5</v>
      </c>
      <c r="L116" s="15">
        <v>27090</v>
      </c>
      <c r="M116" s="16">
        <v>0.05</v>
      </c>
      <c r="N116" s="15">
        <v>25735.5</v>
      </c>
      <c r="O116" s="16">
        <v>0.40157999999999994</v>
      </c>
      <c r="P116" s="15">
        <v>15400.637909999999</v>
      </c>
      <c r="Q116" s="16">
        <v>6.25E-2</v>
      </c>
      <c r="R116" s="22">
        <v>204.65964</v>
      </c>
      <c r="S116" s="14">
        <v>0</v>
      </c>
      <c r="T116" s="15">
        <v>0</v>
      </c>
      <c r="U116" s="15">
        <v>246410.20655999999</v>
      </c>
    </row>
    <row r="117" spans="1:21" x14ac:dyDescent="0.25">
      <c r="A117" s="12" t="s">
        <v>402</v>
      </c>
      <c r="B117" s="17" t="s">
        <v>403</v>
      </c>
      <c r="C117" s="17" t="s">
        <v>9</v>
      </c>
      <c r="D117" s="12" t="s">
        <v>404</v>
      </c>
      <c r="E117" s="11">
        <v>15006</v>
      </c>
      <c r="F117" s="11">
        <v>1958</v>
      </c>
      <c r="G117" s="12" t="s">
        <v>130</v>
      </c>
      <c r="H117" s="13">
        <v>13104</v>
      </c>
      <c r="I117" s="13">
        <v>3240</v>
      </c>
      <c r="J117" s="11" t="s">
        <v>40</v>
      </c>
      <c r="K117" s="22">
        <v>16.2</v>
      </c>
      <c r="L117" s="15">
        <v>52488</v>
      </c>
      <c r="M117" s="16">
        <v>0.15</v>
      </c>
      <c r="N117" s="15">
        <v>44614.8</v>
      </c>
      <c r="O117" s="16">
        <v>0.45157999999999998</v>
      </c>
      <c r="P117" s="15">
        <v>24467.648615999999</v>
      </c>
      <c r="Q117" s="16">
        <v>8.5000000000000006E-2</v>
      </c>
      <c r="R117" s="22">
        <v>88.844040000000007</v>
      </c>
      <c r="S117" s="14">
        <v>144</v>
      </c>
      <c r="T117" s="15">
        <v>2448</v>
      </c>
      <c r="U117" s="15">
        <v>290302.68959999998</v>
      </c>
    </row>
    <row r="118" spans="1:21" x14ac:dyDescent="0.25">
      <c r="A118" s="12" t="s">
        <v>405</v>
      </c>
      <c r="B118" s="17" t="s">
        <v>405</v>
      </c>
      <c r="C118" s="17" t="s">
        <v>5</v>
      </c>
      <c r="D118" s="12" t="s">
        <v>406</v>
      </c>
      <c r="E118" s="11">
        <v>15006</v>
      </c>
      <c r="F118" s="11">
        <v>1912</v>
      </c>
      <c r="G118" s="12" t="s">
        <v>130</v>
      </c>
      <c r="H118" s="13">
        <v>6300</v>
      </c>
      <c r="I118" s="13">
        <v>2146</v>
      </c>
      <c r="J118" s="11" t="s">
        <v>40</v>
      </c>
      <c r="K118" s="22">
        <v>14.4</v>
      </c>
      <c r="L118" s="15">
        <v>30902.400000000001</v>
      </c>
      <c r="M118" s="16">
        <v>0.15</v>
      </c>
      <c r="N118" s="15">
        <v>26267.040000000001</v>
      </c>
      <c r="O118" s="16">
        <v>0.45157999999999998</v>
      </c>
      <c r="P118" s="15">
        <v>14405.370076800002</v>
      </c>
      <c r="Q118" s="16">
        <v>8.5000000000000006E-2</v>
      </c>
      <c r="R118" s="22">
        <v>78.972480000000004</v>
      </c>
      <c r="S118" s="14">
        <v>0</v>
      </c>
      <c r="T118" s="15">
        <v>0</v>
      </c>
      <c r="U118" s="15">
        <v>169474.94208000001</v>
      </c>
    </row>
    <row r="119" spans="1:21" ht="30" x14ac:dyDescent="0.25">
      <c r="A119" s="12" t="s">
        <v>407</v>
      </c>
      <c r="B119" s="17" t="s">
        <v>408</v>
      </c>
      <c r="C119" s="17" t="s">
        <v>409</v>
      </c>
      <c r="D119" s="12" t="s">
        <v>410</v>
      </c>
      <c r="E119" s="11">
        <v>15007</v>
      </c>
      <c r="F119" s="11">
        <v>1950</v>
      </c>
      <c r="G119" s="12" t="s">
        <v>130</v>
      </c>
      <c r="H119" s="13">
        <v>24174</v>
      </c>
      <c r="I119" s="13">
        <v>16853</v>
      </c>
      <c r="J119" s="11" t="s">
        <v>40</v>
      </c>
      <c r="K119" s="22">
        <v>12.96</v>
      </c>
      <c r="L119" s="15">
        <v>218414.88</v>
      </c>
      <c r="M119" s="16">
        <v>0.15</v>
      </c>
      <c r="N119" s="15">
        <v>185652.64799999999</v>
      </c>
      <c r="O119" s="16">
        <v>0.45157999999999998</v>
      </c>
      <c r="P119" s="15">
        <v>101815.62521616</v>
      </c>
      <c r="Q119" s="16">
        <v>8.5000000000000006E-2</v>
      </c>
      <c r="R119" s="22">
        <v>71.075232000000014</v>
      </c>
      <c r="S119" s="14">
        <v>0</v>
      </c>
      <c r="T119" s="15">
        <v>0</v>
      </c>
      <c r="U119" s="15">
        <v>1197830.8848959999</v>
      </c>
    </row>
    <row r="120" spans="1:21" x14ac:dyDescent="0.25">
      <c r="A120" s="12" t="s">
        <v>411</v>
      </c>
      <c r="B120" s="17" t="s">
        <v>411</v>
      </c>
      <c r="C120" s="17" t="s">
        <v>5</v>
      </c>
      <c r="D120" s="12" t="s">
        <v>412</v>
      </c>
      <c r="E120" s="11">
        <v>15005</v>
      </c>
      <c r="F120" s="11">
        <v>1981</v>
      </c>
      <c r="G120" s="12" t="s">
        <v>146</v>
      </c>
      <c r="H120" s="13">
        <v>14549</v>
      </c>
      <c r="I120" s="13">
        <v>2500</v>
      </c>
      <c r="J120" s="11" t="s">
        <v>40</v>
      </c>
      <c r="K120" s="22">
        <v>18</v>
      </c>
      <c r="L120" s="15">
        <v>45000</v>
      </c>
      <c r="M120" s="16">
        <v>0.15</v>
      </c>
      <c r="N120" s="15">
        <v>38250</v>
      </c>
      <c r="O120" s="16">
        <v>0.45157999999999998</v>
      </c>
      <c r="P120" s="15">
        <v>20977.064999999999</v>
      </c>
      <c r="Q120" s="16">
        <v>8.5000000000000006E-2</v>
      </c>
      <c r="R120" s="22">
        <v>98.715599999999995</v>
      </c>
      <c r="S120" s="14">
        <v>4549</v>
      </c>
      <c r="T120" s="15">
        <v>77333</v>
      </c>
      <c r="U120" s="15">
        <v>324122</v>
      </c>
    </row>
    <row r="121" spans="1:21" x14ac:dyDescent="0.25">
      <c r="A121" s="12" t="s">
        <v>413</v>
      </c>
      <c r="B121" s="17" t="s">
        <v>414</v>
      </c>
      <c r="C121" s="17" t="s">
        <v>7</v>
      </c>
      <c r="D121" s="12" t="s">
        <v>415</v>
      </c>
      <c r="E121" s="11">
        <v>15005</v>
      </c>
      <c r="F121" s="11">
        <v>1987</v>
      </c>
      <c r="G121" s="12" t="s">
        <v>39</v>
      </c>
      <c r="H121" s="13">
        <v>37512</v>
      </c>
      <c r="I121" s="13">
        <v>10900</v>
      </c>
      <c r="J121" s="11" t="s">
        <v>40</v>
      </c>
      <c r="K121" s="22">
        <v>17.28</v>
      </c>
      <c r="L121" s="15">
        <v>188352</v>
      </c>
      <c r="M121" s="16">
        <v>0.15</v>
      </c>
      <c r="N121" s="15">
        <v>160099.20000000001</v>
      </c>
      <c r="O121" s="16">
        <v>0.45157999999999998</v>
      </c>
      <c r="P121" s="15">
        <v>87801.603264000005</v>
      </c>
      <c r="Q121" s="16">
        <v>8.5000000000000006E-2</v>
      </c>
      <c r="R121" s="22">
        <v>94.766976</v>
      </c>
      <c r="S121" s="14">
        <v>0</v>
      </c>
      <c r="T121" s="15">
        <v>0</v>
      </c>
      <c r="U121" s="15">
        <v>1032960.0384</v>
      </c>
    </row>
    <row r="122" spans="1:21" x14ac:dyDescent="0.25">
      <c r="A122" s="12" t="s">
        <v>416</v>
      </c>
      <c r="B122" s="17" t="s">
        <v>416</v>
      </c>
      <c r="C122" s="17" t="s">
        <v>5</v>
      </c>
      <c r="D122" s="12" t="s">
        <v>417</v>
      </c>
      <c r="E122" s="11">
        <v>15005</v>
      </c>
      <c r="F122" s="11">
        <v>2010</v>
      </c>
      <c r="G122" s="12" t="s">
        <v>43</v>
      </c>
      <c r="H122" s="13">
        <v>37204</v>
      </c>
      <c r="I122" s="13">
        <v>1400</v>
      </c>
      <c r="J122" s="11" t="s">
        <v>40</v>
      </c>
      <c r="K122" s="22">
        <v>27</v>
      </c>
      <c r="L122" s="15">
        <v>37800</v>
      </c>
      <c r="M122" s="16">
        <v>0.05</v>
      </c>
      <c r="N122" s="15">
        <v>35910</v>
      </c>
      <c r="O122" s="16">
        <v>0.40157999999999994</v>
      </c>
      <c r="P122" s="15">
        <v>21489.262200000005</v>
      </c>
      <c r="Q122" s="16">
        <v>6.25E-2</v>
      </c>
      <c r="R122" s="22">
        <v>245.59156800000005</v>
      </c>
      <c r="S122" s="14">
        <v>31604</v>
      </c>
      <c r="T122" s="15">
        <v>537268</v>
      </c>
      <c r="U122" s="15">
        <v>881096.19519999996</v>
      </c>
    </row>
    <row r="123" spans="1:21" x14ac:dyDescent="0.25">
      <c r="A123" s="12" t="s">
        <v>418</v>
      </c>
      <c r="B123" s="17" t="s">
        <v>418</v>
      </c>
      <c r="C123" s="17" t="s">
        <v>5</v>
      </c>
      <c r="D123" s="12" t="s">
        <v>419</v>
      </c>
      <c r="E123" s="11">
        <v>15003</v>
      </c>
      <c r="F123" s="11">
        <v>1915</v>
      </c>
      <c r="G123" s="12" t="s">
        <v>130</v>
      </c>
      <c r="H123" s="13">
        <v>3250</v>
      </c>
      <c r="I123" s="13">
        <v>3220</v>
      </c>
      <c r="J123" s="11" t="s">
        <v>40</v>
      </c>
      <c r="K123" s="22">
        <v>14.4</v>
      </c>
      <c r="L123" s="15">
        <v>46368</v>
      </c>
      <c r="M123" s="16">
        <v>0.15</v>
      </c>
      <c r="N123" s="15">
        <v>39412.800000000003</v>
      </c>
      <c r="O123" s="16">
        <v>0.45157999999999998</v>
      </c>
      <c r="P123" s="15">
        <v>21614.767776000001</v>
      </c>
      <c r="Q123" s="16">
        <v>8.5000000000000006E-2</v>
      </c>
      <c r="R123" s="22">
        <v>78.97247999999999</v>
      </c>
      <c r="S123" s="14">
        <v>0</v>
      </c>
      <c r="T123" s="15">
        <v>0</v>
      </c>
      <c r="U123" s="15">
        <v>254291.38560000001</v>
      </c>
    </row>
    <row r="124" spans="1:21" x14ac:dyDescent="0.25">
      <c r="A124" s="12" t="s">
        <v>420</v>
      </c>
      <c r="B124" s="17" t="s">
        <v>420</v>
      </c>
      <c r="C124" s="17" t="s">
        <v>5</v>
      </c>
      <c r="D124" s="12" t="s">
        <v>421</v>
      </c>
      <c r="E124" s="11">
        <v>15003</v>
      </c>
      <c r="F124" s="11">
        <v>1922</v>
      </c>
      <c r="G124" s="12" t="s">
        <v>130</v>
      </c>
      <c r="H124" s="13">
        <v>6891</v>
      </c>
      <c r="I124" s="13">
        <v>5540</v>
      </c>
      <c r="J124" s="11" t="s">
        <v>40</v>
      </c>
      <c r="K124" s="22">
        <v>14.58</v>
      </c>
      <c r="L124" s="15">
        <v>80773.2</v>
      </c>
      <c r="M124" s="16">
        <v>0.15</v>
      </c>
      <c r="N124" s="15">
        <v>68657.22</v>
      </c>
      <c r="O124" s="16">
        <v>0.45157999999999998</v>
      </c>
      <c r="P124" s="15">
        <v>37652.992592399998</v>
      </c>
      <c r="Q124" s="16">
        <v>8.5000000000000006E-2</v>
      </c>
      <c r="R124" s="22">
        <v>79.959635999999989</v>
      </c>
      <c r="S124" s="14">
        <v>0</v>
      </c>
      <c r="T124" s="15">
        <v>0</v>
      </c>
      <c r="U124" s="15">
        <v>442976.38343999995</v>
      </c>
    </row>
    <row r="125" spans="1:21" x14ac:dyDescent="0.25">
      <c r="A125" s="12" t="s">
        <v>422</v>
      </c>
      <c r="B125" s="17" t="s">
        <v>422</v>
      </c>
      <c r="C125" s="17" t="s">
        <v>5</v>
      </c>
      <c r="D125" s="12" t="s">
        <v>423</v>
      </c>
      <c r="E125" s="11">
        <v>15003</v>
      </c>
      <c r="F125" s="11">
        <v>1924</v>
      </c>
      <c r="G125" s="12" t="s">
        <v>41</v>
      </c>
      <c r="H125" s="13">
        <v>4440</v>
      </c>
      <c r="I125" s="13">
        <v>3000</v>
      </c>
      <c r="J125" s="11" t="s">
        <v>40</v>
      </c>
      <c r="K125" s="22">
        <v>16.2</v>
      </c>
      <c r="L125" s="15">
        <v>48600</v>
      </c>
      <c r="M125" s="16">
        <v>0.15</v>
      </c>
      <c r="N125" s="15">
        <v>41310</v>
      </c>
      <c r="O125" s="16">
        <v>0.45157999999999998</v>
      </c>
      <c r="P125" s="15">
        <v>22655.230200000002</v>
      </c>
      <c r="Q125" s="16">
        <v>8.5000000000000006E-2</v>
      </c>
      <c r="R125" s="22">
        <v>88.844040000000007</v>
      </c>
      <c r="S125" s="14">
        <v>0</v>
      </c>
      <c r="T125" s="15">
        <v>0</v>
      </c>
      <c r="U125" s="15">
        <v>266532.12</v>
      </c>
    </row>
    <row r="126" spans="1:21" x14ac:dyDescent="0.25">
      <c r="A126" s="12" t="s">
        <v>424</v>
      </c>
      <c r="B126" s="17" t="s">
        <v>424</v>
      </c>
      <c r="C126" s="17" t="s">
        <v>5</v>
      </c>
      <c r="D126" s="12" t="s">
        <v>425</v>
      </c>
      <c r="E126" s="11">
        <v>15003</v>
      </c>
      <c r="F126" s="11">
        <v>1938</v>
      </c>
      <c r="G126" s="12" t="s">
        <v>42</v>
      </c>
      <c r="H126" s="13">
        <v>2333</v>
      </c>
      <c r="I126" s="13">
        <v>1850</v>
      </c>
      <c r="J126" s="11" t="s">
        <v>40</v>
      </c>
      <c r="K126" s="22">
        <v>16.2</v>
      </c>
      <c r="L126" s="15">
        <v>29970</v>
      </c>
      <c r="M126" s="16">
        <v>0.1</v>
      </c>
      <c r="N126" s="15">
        <v>26973</v>
      </c>
      <c r="O126" s="16">
        <v>0.45157999999999998</v>
      </c>
      <c r="P126" s="15">
        <v>14792.532660000001</v>
      </c>
      <c r="Q126" s="16">
        <v>0.08</v>
      </c>
      <c r="R126" s="22">
        <v>99.949545000000001</v>
      </c>
      <c r="S126" s="14">
        <v>0</v>
      </c>
      <c r="T126" s="15">
        <v>0</v>
      </c>
      <c r="U126" s="15">
        <v>184906.65825000001</v>
      </c>
    </row>
    <row r="127" spans="1:21" x14ac:dyDescent="0.25">
      <c r="A127" s="12" t="s">
        <v>426</v>
      </c>
      <c r="B127" s="17" t="s">
        <v>426</v>
      </c>
      <c r="C127" s="17" t="s">
        <v>5</v>
      </c>
      <c r="D127" s="12" t="s">
        <v>427</v>
      </c>
      <c r="E127" s="11">
        <v>15001</v>
      </c>
      <c r="F127" s="11">
        <v>1958</v>
      </c>
      <c r="G127" s="12" t="s">
        <v>146</v>
      </c>
      <c r="H127" s="13">
        <v>3870</v>
      </c>
      <c r="I127" s="13">
        <v>900</v>
      </c>
      <c r="J127" s="11" t="s">
        <v>40</v>
      </c>
      <c r="K127" s="22">
        <v>17.82</v>
      </c>
      <c r="L127" s="15">
        <v>16038</v>
      </c>
      <c r="M127" s="16">
        <v>0.15</v>
      </c>
      <c r="N127" s="15">
        <v>13632.3</v>
      </c>
      <c r="O127" s="16">
        <v>0.45157999999999998</v>
      </c>
      <c r="P127" s="15">
        <v>7476.225966</v>
      </c>
      <c r="Q127" s="16">
        <v>8.5000000000000006E-2</v>
      </c>
      <c r="R127" s="22">
        <v>97.728443999999982</v>
      </c>
      <c r="S127" s="14">
        <v>270</v>
      </c>
      <c r="T127" s="15">
        <v>4590</v>
      </c>
      <c r="U127" s="15">
        <v>92545.599599999987</v>
      </c>
    </row>
    <row r="128" spans="1:21" x14ac:dyDescent="0.25">
      <c r="A128" s="12" t="s">
        <v>428</v>
      </c>
      <c r="B128" s="17" t="s">
        <v>429</v>
      </c>
      <c r="C128" s="17" t="s">
        <v>83</v>
      </c>
      <c r="D128" s="12" t="s">
        <v>430</v>
      </c>
      <c r="E128" s="11">
        <v>15001</v>
      </c>
      <c r="F128" s="11">
        <v>1956</v>
      </c>
      <c r="G128" s="12" t="s">
        <v>146</v>
      </c>
      <c r="H128" s="13">
        <v>10000</v>
      </c>
      <c r="I128" s="13">
        <v>4200</v>
      </c>
      <c r="J128" s="11" t="s">
        <v>40</v>
      </c>
      <c r="K128" s="22">
        <v>14.58</v>
      </c>
      <c r="L128" s="15">
        <v>61236</v>
      </c>
      <c r="M128" s="16">
        <v>0.15</v>
      </c>
      <c r="N128" s="15">
        <v>52050.6</v>
      </c>
      <c r="O128" s="16">
        <v>0.45157999999999998</v>
      </c>
      <c r="P128" s="15">
        <v>28545.590052</v>
      </c>
      <c r="Q128" s="16">
        <v>8.5000000000000006E-2</v>
      </c>
      <c r="R128" s="22">
        <v>79.959635999999989</v>
      </c>
      <c r="S128" s="14">
        <v>0</v>
      </c>
      <c r="T128" s="15">
        <v>0</v>
      </c>
      <c r="U128" s="15">
        <v>335830.47119999997</v>
      </c>
    </row>
    <row r="129" spans="1:21" x14ac:dyDescent="0.25">
      <c r="A129" s="12" t="s">
        <v>431</v>
      </c>
      <c r="B129" s="17" t="s">
        <v>431</v>
      </c>
      <c r="C129" s="17" t="s">
        <v>5</v>
      </c>
      <c r="D129" s="12" t="s">
        <v>432</v>
      </c>
      <c r="E129" s="11">
        <v>15001</v>
      </c>
      <c r="F129" s="11">
        <v>1923</v>
      </c>
      <c r="G129" s="12" t="s">
        <v>45</v>
      </c>
      <c r="H129" s="13">
        <v>5000</v>
      </c>
      <c r="I129" s="13">
        <v>3000</v>
      </c>
      <c r="J129" s="11" t="s">
        <v>40</v>
      </c>
      <c r="K129" s="22">
        <v>18</v>
      </c>
      <c r="L129" s="15">
        <v>54000</v>
      </c>
      <c r="M129" s="16">
        <v>0.15</v>
      </c>
      <c r="N129" s="15">
        <v>45900</v>
      </c>
      <c r="O129" s="16">
        <v>0.45157999999999998</v>
      </c>
      <c r="P129" s="15">
        <v>25172.477999999999</v>
      </c>
      <c r="Q129" s="16">
        <v>8.5000000000000006E-2</v>
      </c>
      <c r="R129" s="22">
        <v>98.715599999999995</v>
      </c>
      <c r="S129" s="14">
        <v>0</v>
      </c>
      <c r="T129" s="15">
        <v>0</v>
      </c>
      <c r="U129" s="15">
        <v>296146.8</v>
      </c>
    </row>
    <row r="130" spans="1:21" x14ac:dyDescent="0.25">
      <c r="A130" s="12" t="s">
        <v>433</v>
      </c>
      <c r="B130" s="17" t="s">
        <v>433</v>
      </c>
      <c r="C130" s="17" t="s">
        <v>5</v>
      </c>
      <c r="D130" s="12" t="s">
        <v>434</v>
      </c>
      <c r="E130" s="11">
        <v>15001</v>
      </c>
      <c r="F130" s="11">
        <v>1923</v>
      </c>
      <c r="G130" s="12" t="s">
        <v>130</v>
      </c>
      <c r="H130" s="13">
        <v>6850</v>
      </c>
      <c r="I130" s="13">
        <v>3800</v>
      </c>
      <c r="J130" s="11" t="s">
        <v>40</v>
      </c>
      <c r="K130" s="22">
        <v>18</v>
      </c>
      <c r="L130" s="15">
        <v>68400</v>
      </c>
      <c r="M130" s="16">
        <v>0.15</v>
      </c>
      <c r="N130" s="15">
        <v>58140</v>
      </c>
      <c r="O130" s="16">
        <v>0.45157999999999998</v>
      </c>
      <c r="P130" s="15">
        <v>31885.138800000001</v>
      </c>
      <c r="Q130" s="16">
        <v>8.5000000000000006E-2</v>
      </c>
      <c r="R130" s="22">
        <v>98.715599999999995</v>
      </c>
      <c r="S130" s="14">
        <v>0</v>
      </c>
      <c r="T130" s="15">
        <v>0</v>
      </c>
      <c r="U130" s="15">
        <v>375119.28</v>
      </c>
    </row>
    <row r="131" spans="1:21" x14ac:dyDescent="0.25">
      <c r="A131" s="12" t="s">
        <v>435</v>
      </c>
      <c r="B131" s="17" t="s">
        <v>435</v>
      </c>
      <c r="C131" s="17" t="s">
        <v>5</v>
      </c>
      <c r="D131" s="12" t="s">
        <v>436</v>
      </c>
      <c r="E131" s="11">
        <v>15001</v>
      </c>
      <c r="F131" s="11">
        <v>1939</v>
      </c>
      <c r="G131" s="12" t="s">
        <v>130</v>
      </c>
      <c r="H131" s="13">
        <v>2500</v>
      </c>
      <c r="I131" s="13">
        <v>1949</v>
      </c>
      <c r="J131" s="11" t="s">
        <v>40</v>
      </c>
      <c r="K131" s="22">
        <v>16.2</v>
      </c>
      <c r="L131" s="15">
        <v>31573.8</v>
      </c>
      <c r="M131" s="16">
        <v>0.15</v>
      </c>
      <c r="N131" s="15">
        <v>26837.73</v>
      </c>
      <c r="O131" s="16">
        <v>0.45157999999999998</v>
      </c>
      <c r="P131" s="15">
        <v>14718.3478866</v>
      </c>
      <c r="Q131" s="16">
        <v>8.5000000000000006E-2</v>
      </c>
      <c r="R131" s="22">
        <v>88.844040000000007</v>
      </c>
      <c r="S131" s="14">
        <v>0</v>
      </c>
      <c r="T131" s="15">
        <v>0</v>
      </c>
      <c r="U131" s="15">
        <v>173157.03396</v>
      </c>
    </row>
    <row r="132" spans="1:21" x14ac:dyDescent="0.25">
      <c r="A132" s="12" t="s">
        <v>437</v>
      </c>
      <c r="B132" s="17" t="s">
        <v>437</v>
      </c>
      <c r="C132" s="17" t="s">
        <v>5</v>
      </c>
      <c r="D132" s="12" t="s">
        <v>438</v>
      </c>
      <c r="E132" s="11">
        <v>15001</v>
      </c>
      <c r="F132" s="11">
        <v>1908</v>
      </c>
      <c r="G132" s="12" t="s">
        <v>42</v>
      </c>
      <c r="H132" s="13">
        <v>2500</v>
      </c>
      <c r="I132" s="13">
        <v>742</v>
      </c>
      <c r="J132" s="11" t="s">
        <v>40</v>
      </c>
      <c r="K132" s="22">
        <v>15.840000000000002</v>
      </c>
      <c r="L132" s="15">
        <v>11753.28</v>
      </c>
      <c r="M132" s="16">
        <v>0.1</v>
      </c>
      <c r="N132" s="15">
        <v>10577.951999999999</v>
      </c>
      <c r="O132" s="16">
        <v>0.45157999999999998</v>
      </c>
      <c r="P132" s="15">
        <v>5801.1604358400009</v>
      </c>
      <c r="Q132" s="16">
        <v>0.08</v>
      </c>
      <c r="R132" s="22">
        <v>97.728443999999996</v>
      </c>
      <c r="S132" s="14">
        <v>0</v>
      </c>
      <c r="T132" s="15">
        <v>0</v>
      </c>
      <c r="U132" s="15">
        <v>72514.505448000011</v>
      </c>
    </row>
    <row r="133" spans="1:21" x14ac:dyDescent="0.25">
      <c r="A133" s="12" t="s">
        <v>439</v>
      </c>
      <c r="B133" s="17" t="s">
        <v>439</v>
      </c>
      <c r="C133" s="17" t="s">
        <v>5</v>
      </c>
      <c r="D133" s="12" t="s">
        <v>440</v>
      </c>
      <c r="E133" s="11">
        <v>15001</v>
      </c>
      <c r="F133" s="11">
        <v>1925</v>
      </c>
      <c r="G133" s="12" t="s">
        <v>146</v>
      </c>
      <c r="H133" s="13">
        <v>4350</v>
      </c>
      <c r="I133" s="13">
        <v>1041</v>
      </c>
      <c r="J133" s="11" t="s">
        <v>40</v>
      </c>
      <c r="K133" s="22">
        <v>16.2</v>
      </c>
      <c r="L133" s="15">
        <v>16864.2</v>
      </c>
      <c r="M133" s="16">
        <v>0.15</v>
      </c>
      <c r="N133" s="15">
        <v>14334.57</v>
      </c>
      <c r="O133" s="16">
        <v>0.45157999999999998</v>
      </c>
      <c r="P133" s="15">
        <v>7861.3648794000001</v>
      </c>
      <c r="Q133" s="16">
        <v>8.5000000000000006E-2</v>
      </c>
      <c r="R133" s="22">
        <v>88.844040000000007</v>
      </c>
      <c r="S133" s="14">
        <v>186</v>
      </c>
      <c r="T133" s="15">
        <v>3162</v>
      </c>
      <c r="U133" s="15">
        <v>95648.645639999988</v>
      </c>
    </row>
    <row r="134" spans="1:21" x14ac:dyDescent="0.25">
      <c r="A134" s="12" t="s">
        <v>441</v>
      </c>
      <c r="B134" s="17" t="s">
        <v>441</v>
      </c>
      <c r="C134" s="17" t="s">
        <v>5</v>
      </c>
      <c r="D134" s="12" t="s">
        <v>442</v>
      </c>
      <c r="E134" s="11">
        <v>15003</v>
      </c>
      <c r="F134" s="11">
        <v>1942</v>
      </c>
      <c r="G134" s="12" t="s">
        <v>130</v>
      </c>
      <c r="H134" s="13">
        <v>4312</v>
      </c>
      <c r="I134" s="13">
        <v>4243</v>
      </c>
      <c r="J134" s="11" t="s">
        <v>40</v>
      </c>
      <c r="K134" s="22">
        <v>14.58</v>
      </c>
      <c r="L134" s="15">
        <v>61862.94</v>
      </c>
      <c r="M134" s="16">
        <v>0.15</v>
      </c>
      <c r="N134" s="15">
        <v>52583.499000000003</v>
      </c>
      <c r="O134" s="16">
        <v>0.45157999999999998</v>
      </c>
      <c r="P134" s="15">
        <v>28837.842521580002</v>
      </c>
      <c r="Q134" s="16">
        <v>8.5000000000000006E-2</v>
      </c>
      <c r="R134" s="22">
        <v>79.959635999999989</v>
      </c>
      <c r="S134" s="14">
        <v>0</v>
      </c>
      <c r="T134" s="15">
        <v>0</v>
      </c>
      <c r="U134" s="15">
        <v>339268.73554799997</v>
      </c>
    </row>
    <row r="135" spans="1:21" x14ac:dyDescent="0.25">
      <c r="A135" s="12" t="s">
        <v>443</v>
      </c>
      <c r="B135" s="17" t="s">
        <v>443</v>
      </c>
      <c r="C135" s="17" t="s">
        <v>5</v>
      </c>
      <c r="D135" s="12" t="s">
        <v>444</v>
      </c>
      <c r="E135" s="11">
        <v>15003</v>
      </c>
      <c r="F135" s="11">
        <v>1929</v>
      </c>
      <c r="G135" s="12" t="s">
        <v>130</v>
      </c>
      <c r="H135" s="13">
        <v>6500</v>
      </c>
      <c r="I135" s="13">
        <v>6448</v>
      </c>
      <c r="J135" s="11" t="s">
        <v>40</v>
      </c>
      <c r="K135" s="22">
        <v>14.58</v>
      </c>
      <c r="L135" s="15">
        <v>94011.839999999997</v>
      </c>
      <c r="M135" s="16">
        <v>0.15</v>
      </c>
      <c r="N135" s="15">
        <v>79910.063999999998</v>
      </c>
      <c r="O135" s="16">
        <v>0.45157999999999998</v>
      </c>
      <c r="P135" s="15">
        <v>43824.277298879999</v>
      </c>
      <c r="Q135" s="16">
        <v>8.5000000000000006E-2</v>
      </c>
      <c r="R135" s="22">
        <v>79.959635999999989</v>
      </c>
      <c r="S135" s="14">
        <v>0</v>
      </c>
      <c r="T135" s="15">
        <v>0</v>
      </c>
      <c r="U135" s="15">
        <v>515579.73292799992</v>
      </c>
    </row>
    <row r="136" spans="1:21" x14ac:dyDescent="0.25">
      <c r="A136" s="12" t="s">
        <v>445</v>
      </c>
      <c r="B136" s="17" t="s">
        <v>445</v>
      </c>
      <c r="C136" s="17" t="s">
        <v>5</v>
      </c>
      <c r="D136" s="12" t="s">
        <v>446</v>
      </c>
      <c r="E136" s="11">
        <v>15003</v>
      </c>
      <c r="F136" s="11">
        <v>1914</v>
      </c>
      <c r="G136" s="12" t="s">
        <v>41</v>
      </c>
      <c r="H136" s="13">
        <v>4952</v>
      </c>
      <c r="I136" s="13">
        <v>3747</v>
      </c>
      <c r="J136" s="11" t="s">
        <v>40</v>
      </c>
      <c r="K136" s="22">
        <v>16.2</v>
      </c>
      <c r="L136" s="15">
        <v>60701.399999999994</v>
      </c>
      <c r="M136" s="16">
        <v>0.15</v>
      </c>
      <c r="N136" s="15">
        <v>51596.189999999995</v>
      </c>
      <c r="O136" s="16">
        <v>0.45157999999999998</v>
      </c>
      <c r="P136" s="15">
        <v>28296.382519800001</v>
      </c>
      <c r="Q136" s="16">
        <v>8.5000000000000006E-2</v>
      </c>
      <c r="R136" s="22">
        <v>88.844040000000007</v>
      </c>
      <c r="S136" s="14">
        <v>0</v>
      </c>
      <c r="T136" s="15">
        <v>0</v>
      </c>
      <c r="U136" s="15">
        <v>332898.61787999998</v>
      </c>
    </row>
    <row r="137" spans="1:21" x14ac:dyDescent="0.25">
      <c r="A137" s="12" t="s">
        <v>447</v>
      </c>
      <c r="B137" s="17" t="s">
        <v>447</v>
      </c>
      <c r="C137" s="17" t="s">
        <v>5</v>
      </c>
      <c r="D137" s="12" t="s">
        <v>448</v>
      </c>
      <c r="E137" s="11">
        <v>15003</v>
      </c>
      <c r="F137" s="11">
        <v>1949</v>
      </c>
      <c r="G137" s="12" t="s">
        <v>42</v>
      </c>
      <c r="H137" s="13">
        <v>2825</v>
      </c>
      <c r="I137" s="13">
        <v>2625</v>
      </c>
      <c r="J137" s="11" t="s">
        <v>40</v>
      </c>
      <c r="K137" s="22">
        <v>16.2</v>
      </c>
      <c r="L137" s="15">
        <v>42525</v>
      </c>
      <c r="M137" s="16">
        <v>0.1</v>
      </c>
      <c r="N137" s="15">
        <v>38272.5</v>
      </c>
      <c r="O137" s="16">
        <v>0.45157999999999998</v>
      </c>
      <c r="P137" s="15">
        <v>20989.404450000002</v>
      </c>
      <c r="Q137" s="16">
        <v>0.08</v>
      </c>
      <c r="R137" s="22">
        <v>99.949545000000015</v>
      </c>
      <c r="S137" s="14">
        <v>0</v>
      </c>
      <c r="T137" s="15">
        <v>0</v>
      </c>
      <c r="U137" s="15">
        <v>262367.55562500004</v>
      </c>
    </row>
    <row r="138" spans="1:21" x14ac:dyDescent="0.25">
      <c r="A138" s="12" t="s">
        <v>449</v>
      </c>
      <c r="B138" s="17" t="s">
        <v>449</v>
      </c>
      <c r="C138" s="17" t="s">
        <v>5</v>
      </c>
      <c r="D138" s="12" t="s">
        <v>450</v>
      </c>
      <c r="E138" s="11">
        <v>15003</v>
      </c>
      <c r="F138" s="11">
        <v>1938</v>
      </c>
      <c r="G138" s="12" t="s">
        <v>130</v>
      </c>
      <c r="H138" s="13">
        <v>5819</v>
      </c>
      <c r="I138" s="13">
        <v>5350</v>
      </c>
      <c r="J138" s="11" t="s">
        <v>40</v>
      </c>
      <c r="K138" s="22">
        <v>14.58</v>
      </c>
      <c r="L138" s="15">
        <v>78003</v>
      </c>
      <c r="M138" s="16">
        <v>0.15</v>
      </c>
      <c r="N138" s="15">
        <v>66302.55</v>
      </c>
      <c r="O138" s="16">
        <v>0.45157999999999998</v>
      </c>
      <c r="P138" s="15">
        <v>36361.644471000007</v>
      </c>
      <c r="Q138" s="16">
        <v>8.5000000000000006E-2</v>
      </c>
      <c r="R138" s="22">
        <v>79.959636000000003</v>
      </c>
      <c r="S138" s="14">
        <v>0</v>
      </c>
      <c r="T138" s="15">
        <v>0</v>
      </c>
      <c r="U138" s="15">
        <v>427784.0526</v>
      </c>
    </row>
    <row r="139" spans="1:21" x14ac:dyDescent="0.25">
      <c r="A139" s="12" t="s">
        <v>451</v>
      </c>
      <c r="B139" s="17" t="s">
        <v>451</v>
      </c>
      <c r="C139" s="17" t="s">
        <v>5</v>
      </c>
      <c r="D139" s="12" t="s">
        <v>452</v>
      </c>
      <c r="E139" s="11">
        <v>15003</v>
      </c>
      <c r="F139" s="11">
        <v>1928</v>
      </c>
      <c r="G139" s="12" t="s">
        <v>130</v>
      </c>
      <c r="H139" s="13">
        <v>8475</v>
      </c>
      <c r="I139" s="13">
        <v>6681</v>
      </c>
      <c r="J139" s="11" t="s">
        <v>40</v>
      </c>
      <c r="K139" s="22">
        <v>14.58</v>
      </c>
      <c r="L139" s="15">
        <v>97408.98</v>
      </c>
      <c r="M139" s="16">
        <v>0.15</v>
      </c>
      <c r="N139" s="15">
        <v>82797.633000000002</v>
      </c>
      <c r="O139" s="16">
        <v>0.45157999999999998</v>
      </c>
      <c r="P139" s="15">
        <v>45407.877889859999</v>
      </c>
      <c r="Q139" s="16">
        <v>8.5000000000000006E-2</v>
      </c>
      <c r="R139" s="22">
        <v>79.959635999999989</v>
      </c>
      <c r="S139" s="14">
        <v>0</v>
      </c>
      <c r="T139" s="15">
        <v>0</v>
      </c>
      <c r="U139" s="15">
        <v>534210.32811599993</v>
      </c>
    </row>
    <row r="140" spans="1:21" x14ac:dyDescent="0.25">
      <c r="A140" s="12" t="s">
        <v>453</v>
      </c>
      <c r="B140" s="17" t="s">
        <v>453</v>
      </c>
      <c r="C140" s="17" t="s">
        <v>5</v>
      </c>
      <c r="D140" s="12" t="s">
        <v>454</v>
      </c>
      <c r="E140" s="11">
        <v>15003</v>
      </c>
      <c r="F140" s="11">
        <v>1926</v>
      </c>
      <c r="G140" s="12" t="s">
        <v>130</v>
      </c>
      <c r="H140" s="13">
        <v>5650</v>
      </c>
      <c r="I140" s="13">
        <v>5100</v>
      </c>
      <c r="J140" s="11" t="s">
        <v>40</v>
      </c>
      <c r="K140" s="22">
        <v>14.58</v>
      </c>
      <c r="L140" s="15">
        <v>74358</v>
      </c>
      <c r="M140" s="16">
        <v>0.15</v>
      </c>
      <c r="N140" s="15">
        <v>63204.3</v>
      </c>
      <c r="O140" s="16">
        <v>0.45157999999999998</v>
      </c>
      <c r="P140" s="15">
        <v>34662.502206000005</v>
      </c>
      <c r="Q140" s="16">
        <v>8.5000000000000006E-2</v>
      </c>
      <c r="R140" s="22">
        <v>79.959636000000003</v>
      </c>
      <c r="S140" s="14">
        <v>0</v>
      </c>
      <c r="T140" s="15">
        <v>0</v>
      </c>
      <c r="U140" s="15">
        <v>407794.14360000001</v>
      </c>
    </row>
    <row r="141" spans="1:21" x14ac:dyDescent="0.25">
      <c r="A141" s="12" t="s">
        <v>455</v>
      </c>
      <c r="B141" s="17" t="s">
        <v>455</v>
      </c>
      <c r="C141" s="17" t="s">
        <v>5</v>
      </c>
      <c r="D141" s="12" t="s">
        <v>456</v>
      </c>
      <c r="E141" s="11">
        <v>15003</v>
      </c>
      <c r="F141" s="11">
        <v>2022</v>
      </c>
      <c r="G141" s="12" t="s">
        <v>43</v>
      </c>
      <c r="H141" s="13">
        <v>19977</v>
      </c>
      <c r="I141" s="13">
        <v>1747</v>
      </c>
      <c r="J141" s="11" t="s">
        <v>40</v>
      </c>
      <c r="K141" s="22">
        <v>25.92</v>
      </c>
      <c r="L141" s="15">
        <v>45282.239999999998</v>
      </c>
      <c r="M141" s="16">
        <v>0.05</v>
      </c>
      <c r="N141" s="15">
        <v>43018.127999999997</v>
      </c>
      <c r="O141" s="16">
        <v>0.40157999999999994</v>
      </c>
      <c r="P141" s="15">
        <v>25742.908157760001</v>
      </c>
      <c r="Q141" s="16">
        <v>6.25E-2</v>
      </c>
      <c r="R141" s="22">
        <v>235.76790528000001</v>
      </c>
      <c r="S141" s="14">
        <v>12989</v>
      </c>
      <c r="T141" s="15">
        <v>220813</v>
      </c>
      <c r="U141" s="15">
        <v>632699.53052416001</v>
      </c>
    </row>
    <row r="142" spans="1:21" x14ac:dyDescent="0.25">
      <c r="A142" s="12" t="s">
        <v>457</v>
      </c>
      <c r="B142" s="17" t="s">
        <v>457</v>
      </c>
      <c r="C142" s="17" t="s">
        <v>5</v>
      </c>
      <c r="D142" s="12" t="s">
        <v>458</v>
      </c>
      <c r="E142" s="11">
        <v>15001</v>
      </c>
      <c r="F142" s="11">
        <v>1938</v>
      </c>
      <c r="G142" s="12" t="s">
        <v>130</v>
      </c>
      <c r="H142" s="13">
        <v>3250</v>
      </c>
      <c r="I142" s="13">
        <v>1811</v>
      </c>
      <c r="J142" s="11" t="s">
        <v>40</v>
      </c>
      <c r="K142" s="22">
        <v>16.2</v>
      </c>
      <c r="L142" s="15">
        <v>29338.199999999997</v>
      </c>
      <c r="M142" s="16">
        <v>0.15</v>
      </c>
      <c r="N142" s="15">
        <v>24937.47</v>
      </c>
      <c r="O142" s="16">
        <v>0.45157999999999998</v>
      </c>
      <c r="P142" s="15">
        <v>13676.207297399998</v>
      </c>
      <c r="Q142" s="16">
        <v>8.5000000000000006E-2</v>
      </c>
      <c r="R142" s="22">
        <v>88.844039999999978</v>
      </c>
      <c r="S142" s="14">
        <v>0</v>
      </c>
      <c r="T142" s="15">
        <v>0</v>
      </c>
      <c r="U142" s="15">
        <v>160896.55643999996</v>
      </c>
    </row>
    <row r="143" spans="1:21" x14ac:dyDescent="0.25">
      <c r="A143" s="12" t="s">
        <v>459</v>
      </c>
      <c r="B143" s="17" t="s">
        <v>460</v>
      </c>
      <c r="C143" s="17" t="s">
        <v>6</v>
      </c>
      <c r="D143" s="12" t="s">
        <v>461</v>
      </c>
      <c r="E143" s="11">
        <v>15001</v>
      </c>
      <c r="F143" s="11">
        <v>1949</v>
      </c>
      <c r="G143" s="12" t="s">
        <v>146</v>
      </c>
      <c r="H143" s="13">
        <v>7424</v>
      </c>
      <c r="I143" s="13">
        <v>2059</v>
      </c>
      <c r="J143" s="11" t="s">
        <v>40</v>
      </c>
      <c r="K143" s="22">
        <v>16.2</v>
      </c>
      <c r="L143" s="15">
        <v>33355.799999999996</v>
      </c>
      <c r="M143" s="16">
        <v>0.15</v>
      </c>
      <c r="N143" s="15">
        <v>28352.429999999997</v>
      </c>
      <c r="O143" s="16">
        <v>0.45157999999999998</v>
      </c>
      <c r="P143" s="15">
        <v>15549.039660599999</v>
      </c>
      <c r="Q143" s="16">
        <v>8.5000000000000006E-2</v>
      </c>
      <c r="R143" s="22">
        <v>88.844040000000007</v>
      </c>
      <c r="S143" s="14">
        <v>0</v>
      </c>
      <c r="T143" s="15">
        <v>0</v>
      </c>
      <c r="U143" s="15">
        <v>182929.87835999997</v>
      </c>
    </row>
    <row r="144" spans="1:21" x14ac:dyDescent="0.25">
      <c r="A144" s="12" t="s">
        <v>462</v>
      </c>
      <c r="B144" s="17" t="s">
        <v>463</v>
      </c>
      <c r="C144" s="17" t="s">
        <v>10</v>
      </c>
      <c r="D144" s="12" t="s">
        <v>464</v>
      </c>
      <c r="E144" s="11">
        <v>15001</v>
      </c>
      <c r="F144" s="11">
        <v>1922</v>
      </c>
      <c r="G144" s="12" t="s">
        <v>45</v>
      </c>
      <c r="H144" s="13">
        <v>11954</v>
      </c>
      <c r="I144" s="13">
        <v>7560</v>
      </c>
      <c r="J144" s="11" t="s">
        <v>40</v>
      </c>
      <c r="K144" s="22">
        <v>14.58</v>
      </c>
      <c r="L144" s="15">
        <v>110224.8</v>
      </c>
      <c r="M144" s="16">
        <v>0.15</v>
      </c>
      <c r="N144" s="15">
        <v>93691.08</v>
      </c>
      <c r="O144" s="16">
        <v>0.45157999999999998</v>
      </c>
      <c r="P144" s="15">
        <v>51382.062093600005</v>
      </c>
      <c r="Q144" s="16">
        <v>8.5000000000000006E-2</v>
      </c>
      <c r="R144" s="22">
        <v>79.959636000000003</v>
      </c>
      <c r="S144" s="14">
        <v>0</v>
      </c>
      <c r="T144" s="15">
        <v>0</v>
      </c>
      <c r="U144" s="15">
        <v>604494.84816000005</v>
      </c>
    </row>
    <row r="145" spans="1:21" x14ac:dyDescent="0.25">
      <c r="A145" s="12" t="s">
        <v>465</v>
      </c>
      <c r="B145" s="17" t="s">
        <v>466</v>
      </c>
      <c r="C145" s="17" t="s">
        <v>6</v>
      </c>
      <c r="D145" s="12" t="s">
        <v>467</v>
      </c>
      <c r="E145" s="11">
        <v>15001</v>
      </c>
      <c r="F145" s="11">
        <v>1958</v>
      </c>
      <c r="G145" s="12" t="s">
        <v>45</v>
      </c>
      <c r="H145" s="13">
        <v>6250</v>
      </c>
      <c r="I145" s="13">
        <v>3040</v>
      </c>
      <c r="J145" s="11" t="s">
        <v>40</v>
      </c>
      <c r="K145" s="22">
        <v>18</v>
      </c>
      <c r="L145" s="15">
        <v>54720</v>
      </c>
      <c r="M145" s="16">
        <v>0.15</v>
      </c>
      <c r="N145" s="15">
        <v>46512</v>
      </c>
      <c r="O145" s="16">
        <v>0.45157999999999998</v>
      </c>
      <c r="P145" s="15">
        <v>25508.11104</v>
      </c>
      <c r="Q145" s="16">
        <v>8.5000000000000006E-2</v>
      </c>
      <c r="R145" s="22">
        <v>98.715599999999995</v>
      </c>
      <c r="S145" s="14">
        <v>0</v>
      </c>
      <c r="T145" s="15">
        <v>0</v>
      </c>
      <c r="U145" s="15">
        <v>300095.424</v>
      </c>
    </row>
    <row r="146" spans="1:21" x14ac:dyDescent="0.25">
      <c r="A146" s="12" t="s">
        <v>468</v>
      </c>
      <c r="B146" s="17" t="s">
        <v>468</v>
      </c>
      <c r="C146" s="17" t="s">
        <v>5</v>
      </c>
      <c r="D146" s="12" t="s">
        <v>469</v>
      </c>
      <c r="E146" s="11">
        <v>15001</v>
      </c>
      <c r="F146" s="11">
        <v>1908</v>
      </c>
      <c r="G146" s="12" t="s">
        <v>45</v>
      </c>
      <c r="H146" s="13">
        <v>3125</v>
      </c>
      <c r="I146" s="13">
        <v>1485</v>
      </c>
      <c r="J146" s="11" t="s">
        <v>40</v>
      </c>
      <c r="K146" s="22">
        <v>14.4</v>
      </c>
      <c r="L146" s="15">
        <v>21384</v>
      </c>
      <c r="M146" s="16">
        <v>0.15</v>
      </c>
      <c r="N146" s="15">
        <v>18176.400000000001</v>
      </c>
      <c r="O146" s="16">
        <v>0.45157999999999998</v>
      </c>
      <c r="P146" s="15">
        <v>9968.3012880000006</v>
      </c>
      <c r="Q146" s="16">
        <v>8.5000000000000006E-2</v>
      </c>
      <c r="R146" s="22">
        <v>78.97247999999999</v>
      </c>
      <c r="S146" s="14">
        <v>0</v>
      </c>
      <c r="T146" s="15">
        <v>0</v>
      </c>
      <c r="U146" s="15">
        <v>117274.13280000001</v>
      </c>
    </row>
    <row r="147" spans="1:21" x14ac:dyDescent="0.25">
      <c r="A147" s="12" t="s">
        <v>470</v>
      </c>
      <c r="B147" s="17" t="s">
        <v>471</v>
      </c>
      <c r="C147" s="17" t="s">
        <v>10</v>
      </c>
      <c r="D147" s="12" t="s">
        <v>472</v>
      </c>
      <c r="E147" s="11">
        <v>15001</v>
      </c>
      <c r="F147" s="11">
        <v>1949</v>
      </c>
      <c r="G147" s="12" t="s">
        <v>42</v>
      </c>
      <c r="H147" s="13">
        <v>16332</v>
      </c>
      <c r="I147" s="13">
        <v>1143</v>
      </c>
      <c r="J147" s="11" t="s">
        <v>40</v>
      </c>
      <c r="K147" s="22">
        <v>16.2</v>
      </c>
      <c r="L147" s="15">
        <v>18516.599999999999</v>
      </c>
      <c r="M147" s="16">
        <v>0.1</v>
      </c>
      <c r="N147" s="15">
        <v>16664.939999999999</v>
      </c>
      <c r="O147" s="16">
        <v>0.45157999999999998</v>
      </c>
      <c r="P147" s="15">
        <v>9139.3863947999998</v>
      </c>
      <c r="Q147" s="16">
        <v>0.08</v>
      </c>
      <c r="R147" s="22">
        <v>99.949545000000001</v>
      </c>
      <c r="S147" s="14">
        <v>11760</v>
      </c>
      <c r="T147" s="15">
        <v>199920</v>
      </c>
      <c r="U147" s="15">
        <v>314162.32993499999</v>
      </c>
    </row>
    <row r="148" spans="1:21" x14ac:dyDescent="0.25">
      <c r="A148" s="12" t="s">
        <v>473</v>
      </c>
      <c r="B148" s="17" t="s">
        <v>474</v>
      </c>
      <c r="C148" s="17" t="s">
        <v>475</v>
      </c>
      <c r="D148" s="12" t="s">
        <v>476</v>
      </c>
      <c r="E148" s="11">
        <v>15001</v>
      </c>
      <c r="F148" s="11">
        <v>1966</v>
      </c>
      <c r="G148" s="12" t="s">
        <v>42</v>
      </c>
      <c r="H148" s="13">
        <v>23926</v>
      </c>
      <c r="I148" s="13">
        <v>1351</v>
      </c>
      <c r="J148" s="11" t="s">
        <v>40</v>
      </c>
      <c r="K148" s="22">
        <v>18</v>
      </c>
      <c r="L148" s="15">
        <v>24318</v>
      </c>
      <c r="M148" s="16">
        <v>0.1</v>
      </c>
      <c r="N148" s="15">
        <v>21886.2</v>
      </c>
      <c r="O148" s="16">
        <v>0.45157999999999998</v>
      </c>
      <c r="P148" s="15">
        <v>12002.829804000001</v>
      </c>
      <c r="Q148" s="16">
        <v>0.08</v>
      </c>
      <c r="R148" s="22">
        <v>111.05504999999999</v>
      </c>
      <c r="S148" s="14">
        <v>18522</v>
      </c>
      <c r="T148" s="15">
        <v>314874</v>
      </c>
      <c r="U148" s="15">
        <v>464909.37254999997</v>
      </c>
    </row>
    <row r="149" spans="1:21" x14ac:dyDescent="0.25">
      <c r="A149" s="12" t="s">
        <v>477</v>
      </c>
      <c r="B149" s="17" t="s">
        <v>478</v>
      </c>
      <c r="C149" s="17" t="s">
        <v>78</v>
      </c>
      <c r="D149" s="12" t="s">
        <v>479</v>
      </c>
      <c r="E149" s="11">
        <v>15001</v>
      </c>
      <c r="F149" s="11">
        <v>1960</v>
      </c>
      <c r="G149" s="12" t="s">
        <v>42</v>
      </c>
      <c r="H149" s="13">
        <v>24963</v>
      </c>
      <c r="I149" s="13">
        <v>1598</v>
      </c>
      <c r="J149" s="11" t="s">
        <v>40</v>
      </c>
      <c r="K149" s="22">
        <v>16.2</v>
      </c>
      <c r="L149" s="15">
        <v>25887.599999999999</v>
      </c>
      <c r="M149" s="16">
        <v>0.1</v>
      </c>
      <c r="N149" s="15">
        <v>23298.839999999997</v>
      </c>
      <c r="O149" s="16">
        <v>0.45157999999999998</v>
      </c>
      <c r="P149" s="15">
        <v>12777.549832799999</v>
      </c>
      <c r="Q149" s="16">
        <v>0.08</v>
      </c>
      <c r="R149" s="22">
        <v>99.949544999999986</v>
      </c>
      <c r="S149" s="14">
        <v>18571</v>
      </c>
      <c r="T149" s="15">
        <v>315707</v>
      </c>
      <c r="U149" s="15">
        <v>475426.37290999998</v>
      </c>
    </row>
    <row r="150" spans="1:21" x14ac:dyDescent="0.25">
      <c r="A150" s="12" t="s">
        <v>480</v>
      </c>
      <c r="B150" s="17" t="s">
        <v>481</v>
      </c>
      <c r="C150" s="17" t="s">
        <v>193</v>
      </c>
      <c r="D150" s="12" t="s">
        <v>482</v>
      </c>
      <c r="E150" s="11">
        <v>15001</v>
      </c>
      <c r="F150" s="11">
        <v>1963</v>
      </c>
      <c r="G150" s="12" t="s">
        <v>42</v>
      </c>
      <c r="H150" s="13">
        <v>16585</v>
      </c>
      <c r="I150" s="13">
        <v>1328</v>
      </c>
      <c r="J150" s="11" t="s">
        <v>40</v>
      </c>
      <c r="K150" s="22">
        <v>14.4</v>
      </c>
      <c r="L150" s="15">
        <v>19123.2</v>
      </c>
      <c r="M150" s="16">
        <v>0.1</v>
      </c>
      <c r="N150" s="15">
        <v>17210.88</v>
      </c>
      <c r="O150" s="16">
        <v>0.45157999999999998</v>
      </c>
      <c r="P150" s="15">
        <v>9438.7908095999992</v>
      </c>
      <c r="Q150" s="16">
        <v>0.08</v>
      </c>
      <c r="R150" s="22">
        <v>88.844040000000007</v>
      </c>
      <c r="S150" s="14">
        <v>11273</v>
      </c>
      <c r="T150" s="15">
        <v>191641</v>
      </c>
      <c r="U150" s="15">
        <v>309625.88511999999</v>
      </c>
    </row>
    <row r="151" spans="1:21" ht="30" x14ac:dyDescent="0.25">
      <c r="A151" s="12" t="s">
        <v>483</v>
      </c>
      <c r="B151" s="17" t="s">
        <v>484</v>
      </c>
      <c r="C151" s="17" t="s">
        <v>485</v>
      </c>
      <c r="D151" s="12" t="s">
        <v>486</v>
      </c>
      <c r="E151" s="11">
        <v>15001</v>
      </c>
      <c r="F151" s="11">
        <v>2019</v>
      </c>
      <c r="G151" s="12" t="s">
        <v>41</v>
      </c>
      <c r="H151" s="13">
        <v>25814</v>
      </c>
      <c r="I151" s="13">
        <v>6737</v>
      </c>
      <c r="J151" s="11" t="s">
        <v>40</v>
      </c>
      <c r="K151" s="22">
        <v>17.82</v>
      </c>
      <c r="L151" s="15">
        <v>120053.34</v>
      </c>
      <c r="M151" s="16">
        <v>0.15</v>
      </c>
      <c r="N151" s="15">
        <v>102045.33900000001</v>
      </c>
      <c r="O151" s="16">
        <v>0.45157999999999998</v>
      </c>
      <c r="P151" s="15">
        <v>55963.704814379998</v>
      </c>
      <c r="Q151" s="16">
        <v>8.5000000000000006E-2</v>
      </c>
      <c r="R151" s="22">
        <v>97.728443999999996</v>
      </c>
      <c r="S151" s="14">
        <v>0</v>
      </c>
      <c r="T151" s="15">
        <v>0</v>
      </c>
      <c r="U151" s="15">
        <v>658396.52722799999</v>
      </c>
    </row>
    <row r="152" spans="1:21" x14ac:dyDescent="0.25">
      <c r="A152" s="12" t="s">
        <v>487</v>
      </c>
      <c r="B152" s="17" t="s">
        <v>488</v>
      </c>
      <c r="C152" s="17" t="s">
        <v>8</v>
      </c>
      <c r="D152" s="12" t="s">
        <v>489</v>
      </c>
      <c r="E152" s="11">
        <v>15001</v>
      </c>
      <c r="F152" s="11">
        <v>1972</v>
      </c>
      <c r="G152" s="12" t="s">
        <v>39</v>
      </c>
      <c r="H152" s="13">
        <v>12238</v>
      </c>
      <c r="I152" s="13">
        <v>4750</v>
      </c>
      <c r="J152" s="11" t="s">
        <v>40</v>
      </c>
      <c r="K152" s="22">
        <v>16.2</v>
      </c>
      <c r="L152" s="15">
        <v>76950</v>
      </c>
      <c r="M152" s="16">
        <v>0.15</v>
      </c>
      <c r="N152" s="15">
        <v>65407.5</v>
      </c>
      <c r="O152" s="16">
        <v>0.45157999999999998</v>
      </c>
      <c r="P152" s="15">
        <v>35870.781150000003</v>
      </c>
      <c r="Q152" s="16">
        <v>8.5000000000000006E-2</v>
      </c>
      <c r="R152" s="22">
        <v>88.844040000000007</v>
      </c>
      <c r="S152" s="14">
        <v>0</v>
      </c>
      <c r="T152" s="15">
        <v>0</v>
      </c>
      <c r="U152" s="15">
        <v>422009.19000000006</v>
      </c>
    </row>
    <row r="153" spans="1:21" x14ac:dyDescent="0.25">
      <c r="A153" s="12" t="s">
        <v>490</v>
      </c>
      <c r="B153" s="17" t="s">
        <v>490</v>
      </c>
      <c r="C153" s="17" t="s">
        <v>5</v>
      </c>
      <c r="D153" s="12" t="s">
        <v>491</v>
      </c>
      <c r="E153" s="11">
        <v>15001</v>
      </c>
      <c r="F153" s="11">
        <v>1960</v>
      </c>
      <c r="G153" s="12" t="s">
        <v>42</v>
      </c>
      <c r="H153" s="13">
        <v>6529</v>
      </c>
      <c r="I153" s="13">
        <v>1100</v>
      </c>
      <c r="J153" s="11" t="s">
        <v>40</v>
      </c>
      <c r="K153" s="22">
        <v>16.2</v>
      </c>
      <c r="L153" s="15">
        <v>17820</v>
      </c>
      <c r="M153" s="16">
        <v>0.1</v>
      </c>
      <c r="N153" s="15">
        <v>16038</v>
      </c>
      <c r="O153" s="16">
        <v>0.45157999999999998</v>
      </c>
      <c r="P153" s="15">
        <v>8795.5599600000005</v>
      </c>
      <c r="Q153" s="16">
        <v>0.08</v>
      </c>
      <c r="R153" s="22">
        <v>99.949545000000001</v>
      </c>
      <c r="S153" s="14">
        <v>2129</v>
      </c>
      <c r="T153" s="15">
        <v>36193</v>
      </c>
      <c r="U153" s="15">
        <v>146137.49950000001</v>
      </c>
    </row>
    <row r="154" spans="1:21" x14ac:dyDescent="0.25">
      <c r="A154" s="12" t="s">
        <v>492</v>
      </c>
      <c r="B154" s="17" t="s">
        <v>492</v>
      </c>
      <c r="C154" s="17" t="s">
        <v>5</v>
      </c>
      <c r="D154" s="12" t="s">
        <v>493</v>
      </c>
      <c r="E154" s="11">
        <v>15001</v>
      </c>
      <c r="F154" s="11">
        <v>1951</v>
      </c>
      <c r="G154" s="12" t="s">
        <v>45</v>
      </c>
      <c r="H154" s="13">
        <v>2775</v>
      </c>
      <c r="I154" s="13">
        <v>2625</v>
      </c>
      <c r="J154" s="11" t="s">
        <v>40</v>
      </c>
      <c r="K154" s="22">
        <v>16.2</v>
      </c>
      <c r="L154" s="15">
        <v>42525</v>
      </c>
      <c r="M154" s="16">
        <v>0.15</v>
      </c>
      <c r="N154" s="15">
        <v>36146.25</v>
      </c>
      <c r="O154" s="16">
        <v>0.45157999999999998</v>
      </c>
      <c r="P154" s="15">
        <v>19823.326424999999</v>
      </c>
      <c r="Q154" s="16">
        <v>8.5000000000000006E-2</v>
      </c>
      <c r="R154" s="22">
        <v>88.844040000000007</v>
      </c>
      <c r="S154" s="14">
        <v>0</v>
      </c>
      <c r="T154" s="15">
        <v>0</v>
      </c>
      <c r="U154" s="15">
        <v>233215.60500000001</v>
      </c>
    </row>
    <row r="155" spans="1:21" x14ac:dyDescent="0.25">
      <c r="A155" s="12" t="s">
        <v>494</v>
      </c>
      <c r="B155" s="17" t="s">
        <v>495</v>
      </c>
      <c r="C155" s="17" t="s">
        <v>8</v>
      </c>
      <c r="D155" s="12" t="s">
        <v>496</v>
      </c>
      <c r="E155" s="11">
        <v>15001</v>
      </c>
      <c r="F155" s="11">
        <v>1950</v>
      </c>
      <c r="G155" s="12" t="s">
        <v>130</v>
      </c>
      <c r="H155" s="13">
        <v>11100</v>
      </c>
      <c r="I155" s="13">
        <v>7358</v>
      </c>
      <c r="J155" s="11" t="s">
        <v>40</v>
      </c>
      <c r="K155" s="22">
        <v>14.58</v>
      </c>
      <c r="L155" s="15">
        <v>107279.64</v>
      </c>
      <c r="M155" s="16">
        <v>0.15</v>
      </c>
      <c r="N155" s="15">
        <v>91187.694000000003</v>
      </c>
      <c r="O155" s="16">
        <v>0.45157999999999998</v>
      </c>
      <c r="P155" s="15">
        <v>50009.155143480006</v>
      </c>
      <c r="Q155" s="16">
        <v>8.5000000000000006E-2</v>
      </c>
      <c r="R155" s="22">
        <v>79.959636000000003</v>
      </c>
      <c r="S155" s="14">
        <v>0</v>
      </c>
      <c r="T155" s="15">
        <v>0</v>
      </c>
      <c r="U155" s="15">
        <v>588343.00168800005</v>
      </c>
    </row>
    <row r="156" spans="1:21" x14ac:dyDescent="0.25">
      <c r="A156" s="12" t="s">
        <v>497</v>
      </c>
      <c r="B156" s="17" t="s">
        <v>497</v>
      </c>
      <c r="C156" s="17" t="s">
        <v>5</v>
      </c>
      <c r="D156" s="12" t="s">
        <v>498</v>
      </c>
      <c r="E156" s="11">
        <v>15001</v>
      </c>
      <c r="F156" s="11">
        <v>1951</v>
      </c>
      <c r="G156" s="12" t="s">
        <v>45</v>
      </c>
      <c r="H156" s="13">
        <v>2775</v>
      </c>
      <c r="I156" s="13">
        <v>2750</v>
      </c>
      <c r="J156" s="11" t="s">
        <v>40</v>
      </c>
      <c r="K156" s="22">
        <v>16.2</v>
      </c>
      <c r="L156" s="15">
        <v>44550</v>
      </c>
      <c r="M156" s="16">
        <v>0.15</v>
      </c>
      <c r="N156" s="15">
        <v>37867.5</v>
      </c>
      <c r="O156" s="16">
        <v>0.45157999999999998</v>
      </c>
      <c r="P156" s="15">
        <v>20767.29435</v>
      </c>
      <c r="Q156" s="16">
        <v>8.5000000000000006E-2</v>
      </c>
      <c r="R156" s="22">
        <v>88.844040000000007</v>
      </c>
      <c r="S156" s="14">
        <v>0</v>
      </c>
      <c r="T156" s="15">
        <v>0</v>
      </c>
      <c r="U156" s="15">
        <v>244321.11</v>
      </c>
    </row>
    <row r="157" spans="1:21" x14ac:dyDescent="0.25">
      <c r="A157" s="12" t="s">
        <v>499</v>
      </c>
      <c r="B157" s="17" t="s">
        <v>499</v>
      </c>
      <c r="C157" s="17" t="s">
        <v>5</v>
      </c>
      <c r="D157" s="12" t="s">
        <v>500</v>
      </c>
      <c r="E157" s="11">
        <v>15001</v>
      </c>
      <c r="F157" s="11">
        <v>1957</v>
      </c>
      <c r="G157" s="12" t="s">
        <v>41</v>
      </c>
      <c r="H157" s="13">
        <v>2775</v>
      </c>
      <c r="I157" s="13">
        <v>2000</v>
      </c>
      <c r="J157" s="11" t="s">
        <v>40</v>
      </c>
      <c r="K157" s="22">
        <v>16.2</v>
      </c>
      <c r="L157" s="15">
        <v>32400</v>
      </c>
      <c r="M157" s="16">
        <v>0.15</v>
      </c>
      <c r="N157" s="15">
        <v>27540</v>
      </c>
      <c r="O157" s="16">
        <v>0.45157999999999998</v>
      </c>
      <c r="P157" s="15">
        <v>15103.486800000001</v>
      </c>
      <c r="Q157" s="16">
        <v>8.5000000000000006E-2</v>
      </c>
      <c r="R157" s="22">
        <v>88.844040000000007</v>
      </c>
      <c r="S157" s="14">
        <v>0</v>
      </c>
      <c r="T157" s="15">
        <v>0</v>
      </c>
      <c r="U157" s="15">
        <v>177688.08</v>
      </c>
    </row>
    <row r="158" spans="1:21" x14ac:dyDescent="0.25">
      <c r="A158" s="12" t="s">
        <v>501</v>
      </c>
      <c r="B158" s="17" t="s">
        <v>501</v>
      </c>
      <c r="C158" s="17" t="s">
        <v>5</v>
      </c>
      <c r="D158" s="12" t="s">
        <v>502</v>
      </c>
      <c r="E158" s="11">
        <v>15001</v>
      </c>
      <c r="F158" s="11">
        <v>1954</v>
      </c>
      <c r="G158" s="12" t="s">
        <v>42</v>
      </c>
      <c r="H158" s="13">
        <v>2775</v>
      </c>
      <c r="I158" s="13">
        <v>1500</v>
      </c>
      <c r="J158" s="11" t="s">
        <v>40</v>
      </c>
      <c r="K158" s="22">
        <v>16.2</v>
      </c>
      <c r="L158" s="15">
        <v>24300</v>
      </c>
      <c r="M158" s="16">
        <v>0.1</v>
      </c>
      <c r="N158" s="15">
        <v>21870</v>
      </c>
      <c r="O158" s="16">
        <v>0.45157999999999998</v>
      </c>
      <c r="P158" s="15">
        <v>11993.945400000001</v>
      </c>
      <c r="Q158" s="16">
        <v>0.08</v>
      </c>
      <c r="R158" s="22">
        <v>99.949545000000001</v>
      </c>
      <c r="S158" s="14">
        <v>0</v>
      </c>
      <c r="T158" s="15">
        <v>0</v>
      </c>
      <c r="U158" s="15">
        <v>149924.3175</v>
      </c>
    </row>
    <row r="159" spans="1:21" x14ac:dyDescent="0.25">
      <c r="A159" s="12" t="s">
        <v>503</v>
      </c>
      <c r="B159" s="17" t="s">
        <v>503</v>
      </c>
      <c r="C159" s="17" t="s">
        <v>5</v>
      </c>
      <c r="D159" s="12" t="s">
        <v>504</v>
      </c>
      <c r="E159" s="11">
        <v>15001</v>
      </c>
      <c r="F159" s="11">
        <v>1960</v>
      </c>
      <c r="G159" s="12" t="s">
        <v>146</v>
      </c>
      <c r="H159" s="13">
        <v>24639</v>
      </c>
      <c r="I159" s="13">
        <v>11712</v>
      </c>
      <c r="J159" s="11" t="s">
        <v>40</v>
      </c>
      <c r="K159" s="22">
        <v>12.96</v>
      </c>
      <c r="L159" s="15">
        <v>151787.52000000002</v>
      </c>
      <c r="M159" s="16">
        <v>0.15</v>
      </c>
      <c r="N159" s="15">
        <v>129019.39200000002</v>
      </c>
      <c r="O159" s="16">
        <v>0.45157999999999998</v>
      </c>
      <c r="P159" s="15">
        <v>70756.814960640011</v>
      </c>
      <c r="Q159" s="16">
        <v>8.5000000000000006E-2</v>
      </c>
      <c r="R159" s="22">
        <v>71.075232000000014</v>
      </c>
      <c r="S159" s="14">
        <v>0</v>
      </c>
      <c r="T159" s="15">
        <v>0</v>
      </c>
      <c r="U159" s="15">
        <v>832433.11718400021</v>
      </c>
    </row>
    <row r="160" spans="1:21" x14ac:dyDescent="0.25">
      <c r="A160" s="12" t="s">
        <v>505</v>
      </c>
      <c r="B160" s="17" t="s">
        <v>506</v>
      </c>
      <c r="C160" s="17" t="s">
        <v>6</v>
      </c>
      <c r="D160" s="12" t="s">
        <v>507</v>
      </c>
      <c r="E160" s="11">
        <v>15001</v>
      </c>
      <c r="F160" s="11">
        <v>1956</v>
      </c>
      <c r="G160" s="12" t="s">
        <v>42</v>
      </c>
      <c r="H160" s="13">
        <v>6940</v>
      </c>
      <c r="I160" s="13">
        <v>4680</v>
      </c>
      <c r="J160" s="11" t="s">
        <v>40</v>
      </c>
      <c r="K160" s="22">
        <v>14.58</v>
      </c>
      <c r="L160" s="15">
        <v>68234.399999999994</v>
      </c>
      <c r="M160" s="16">
        <v>0.1</v>
      </c>
      <c r="N160" s="15">
        <v>61410.959999999992</v>
      </c>
      <c r="O160" s="16">
        <v>0.45157999999999998</v>
      </c>
      <c r="P160" s="15">
        <v>33678.9986832</v>
      </c>
      <c r="Q160" s="16">
        <v>0.08</v>
      </c>
      <c r="R160" s="22">
        <v>89.954590499999995</v>
      </c>
      <c r="S160" s="14">
        <v>0</v>
      </c>
      <c r="T160" s="15">
        <v>0</v>
      </c>
      <c r="U160" s="15">
        <v>420987.48353999999</v>
      </c>
    </row>
    <row r="161" spans="1:21" x14ac:dyDescent="0.25">
      <c r="A161" s="12" t="s">
        <v>508</v>
      </c>
      <c r="B161" s="17" t="s">
        <v>509</v>
      </c>
      <c r="C161" s="17" t="s">
        <v>10</v>
      </c>
      <c r="D161" s="12" t="s">
        <v>510</v>
      </c>
      <c r="E161" s="11">
        <v>15001</v>
      </c>
      <c r="F161" s="11">
        <v>1954</v>
      </c>
      <c r="G161" s="12" t="s">
        <v>130</v>
      </c>
      <c r="H161" s="13">
        <v>5900</v>
      </c>
      <c r="I161" s="13">
        <v>2000</v>
      </c>
      <c r="J161" s="11" t="s">
        <v>40</v>
      </c>
      <c r="K161" s="22">
        <v>16.2</v>
      </c>
      <c r="L161" s="15">
        <v>32400</v>
      </c>
      <c r="M161" s="16">
        <v>0.15</v>
      </c>
      <c r="N161" s="15">
        <v>27540</v>
      </c>
      <c r="O161" s="16">
        <v>0.45157999999999998</v>
      </c>
      <c r="P161" s="15">
        <v>15103.486800000001</v>
      </c>
      <c r="Q161" s="16">
        <v>8.5000000000000006E-2</v>
      </c>
      <c r="R161" s="22">
        <v>88.844040000000007</v>
      </c>
      <c r="S161" s="14">
        <v>0</v>
      </c>
      <c r="T161" s="15">
        <v>0</v>
      </c>
      <c r="U161" s="15">
        <v>177688.08</v>
      </c>
    </row>
    <row r="162" spans="1:21" x14ac:dyDescent="0.25">
      <c r="A162" s="12" t="s">
        <v>511</v>
      </c>
      <c r="B162" s="17" t="s">
        <v>511</v>
      </c>
      <c r="C162" s="17" t="s">
        <v>5</v>
      </c>
      <c r="D162" s="12" t="s">
        <v>512</v>
      </c>
      <c r="E162" s="11">
        <v>15001</v>
      </c>
      <c r="F162" s="11">
        <v>1957</v>
      </c>
      <c r="G162" s="12" t="s">
        <v>45</v>
      </c>
      <c r="H162" s="13">
        <v>2950</v>
      </c>
      <c r="I162" s="13">
        <v>1450</v>
      </c>
      <c r="J162" s="11" t="s">
        <v>40</v>
      </c>
      <c r="K162" s="22">
        <v>21.6</v>
      </c>
      <c r="L162" s="15">
        <v>31319.999999999996</v>
      </c>
      <c r="M162" s="16">
        <v>0.15</v>
      </c>
      <c r="N162" s="15">
        <v>26621.999999999996</v>
      </c>
      <c r="O162" s="16">
        <v>0.45157999999999998</v>
      </c>
      <c r="P162" s="15">
        <v>14600.037239999998</v>
      </c>
      <c r="Q162" s="16">
        <v>8.5000000000000006E-2</v>
      </c>
      <c r="R162" s="22">
        <v>118.45872</v>
      </c>
      <c r="S162" s="14">
        <v>0</v>
      </c>
      <c r="T162" s="15">
        <v>0</v>
      </c>
      <c r="U162" s="15">
        <v>171765.14399999997</v>
      </c>
    </row>
    <row r="163" spans="1:21" x14ac:dyDescent="0.25">
      <c r="A163" s="12" t="s">
        <v>513</v>
      </c>
      <c r="B163" s="17" t="s">
        <v>513</v>
      </c>
      <c r="C163" s="17" t="s">
        <v>5</v>
      </c>
      <c r="D163" s="12" t="s">
        <v>514</v>
      </c>
      <c r="E163" s="11">
        <v>15001</v>
      </c>
      <c r="F163" s="11">
        <v>1952</v>
      </c>
      <c r="G163" s="12" t="s">
        <v>130</v>
      </c>
      <c r="H163" s="13">
        <v>4000</v>
      </c>
      <c r="I163" s="13">
        <v>2110</v>
      </c>
      <c r="J163" s="11" t="s">
        <v>40</v>
      </c>
      <c r="K163" s="22">
        <v>16.2</v>
      </c>
      <c r="L163" s="15">
        <v>34182</v>
      </c>
      <c r="M163" s="16">
        <v>0.15</v>
      </c>
      <c r="N163" s="15">
        <v>29054.7</v>
      </c>
      <c r="O163" s="16">
        <v>0.45157999999999998</v>
      </c>
      <c r="P163" s="15">
        <v>15934.178574</v>
      </c>
      <c r="Q163" s="16">
        <v>8.5000000000000006E-2</v>
      </c>
      <c r="R163" s="22">
        <v>88.844040000000007</v>
      </c>
      <c r="S163" s="14">
        <v>0</v>
      </c>
      <c r="T163" s="15">
        <v>0</v>
      </c>
      <c r="U163" s="15">
        <v>187460.92439999999</v>
      </c>
    </row>
    <row r="164" spans="1:21" x14ac:dyDescent="0.25">
      <c r="A164" s="12" t="s">
        <v>515</v>
      </c>
      <c r="B164" s="17" t="s">
        <v>515</v>
      </c>
      <c r="C164" s="17" t="s">
        <v>5</v>
      </c>
      <c r="D164" s="12" t="s">
        <v>516</v>
      </c>
      <c r="E164" s="11">
        <v>15001</v>
      </c>
      <c r="F164" s="11">
        <v>1959</v>
      </c>
      <c r="G164" s="12" t="s">
        <v>42</v>
      </c>
      <c r="H164" s="13">
        <v>2950</v>
      </c>
      <c r="I164" s="13">
        <v>1760</v>
      </c>
      <c r="J164" s="11" t="s">
        <v>40</v>
      </c>
      <c r="K164" s="22">
        <v>16.2</v>
      </c>
      <c r="L164" s="15">
        <v>28512</v>
      </c>
      <c r="M164" s="16">
        <v>0.1</v>
      </c>
      <c r="N164" s="15">
        <v>25660.799999999999</v>
      </c>
      <c r="O164" s="16">
        <v>0.45157999999999998</v>
      </c>
      <c r="P164" s="15">
        <v>14072.895936000001</v>
      </c>
      <c r="Q164" s="16">
        <v>0.08</v>
      </c>
      <c r="R164" s="22">
        <v>99.949545000000001</v>
      </c>
      <c r="S164" s="14">
        <v>0</v>
      </c>
      <c r="T164" s="15">
        <v>0</v>
      </c>
      <c r="U164" s="15">
        <v>175911.1992</v>
      </c>
    </row>
    <row r="165" spans="1:21" x14ac:dyDescent="0.25">
      <c r="A165" s="12" t="s">
        <v>517</v>
      </c>
      <c r="B165" s="17" t="s">
        <v>517</v>
      </c>
      <c r="C165" s="17" t="s">
        <v>5</v>
      </c>
      <c r="D165" s="12" t="s">
        <v>518</v>
      </c>
      <c r="E165" s="11">
        <v>15001</v>
      </c>
      <c r="F165" s="11">
        <v>1962</v>
      </c>
      <c r="G165" s="12" t="s">
        <v>42</v>
      </c>
      <c r="H165" s="13">
        <v>12437</v>
      </c>
      <c r="I165" s="13">
        <v>1175</v>
      </c>
      <c r="J165" s="11" t="s">
        <v>40</v>
      </c>
      <c r="K165" s="22">
        <v>18</v>
      </c>
      <c r="L165" s="15">
        <v>21150</v>
      </c>
      <c r="M165" s="16">
        <v>0.1</v>
      </c>
      <c r="N165" s="15">
        <v>19035</v>
      </c>
      <c r="O165" s="16">
        <v>0.45157999999999998</v>
      </c>
      <c r="P165" s="15">
        <v>10439.1747</v>
      </c>
      <c r="Q165" s="16">
        <v>0.08</v>
      </c>
      <c r="R165" s="22">
        <v>111.05504999999999</v>
      </c>
      <c r="S165" s="14">
        <v>7737</v>
      </c>
      <c r="T165" s="15">
        <v>131529</v>
      </c>
      <c r="U165" s="15">
        <v>262018.68375</v>
      </c>
    </row>
    <row r="166" spans="1:21" x14ac:dyDescent="0.25">
      <c r="A166" s="12" t="s">
        <v>519</v>
      </c>
      <c r="B166" s="17" t="s">
        <v>519</v>
      </c>
      <c r="C166" s="17" t="s">
        <v>5</v>
      </c>
      <c r="D166" s="12" t="s">
        <v>520</v>
      </c>
      <c r="E166" s="11">
        <v>15001</v>
      </c>
      <c r="F166" s="11">
        <v>1952</v>
      </c>
      <c r="G166" s="12" t="s">
        <v>130</v>
      </c>
      <c r="H166" s="13">
        <v>3125</v>
      </c>
      <c r="I166" s="13">
        <v>1500</v>
      </c>
      <c r="J166" s="11" t="s">
        <v>40</v>
      </c>
      <c r="K166" s="22">
        <v>18</v>
      </c>
      <c r="L166" s="15">
        <v>27000</v>
      </c>
      <c r="M166" s="16">
        <v>0.15</v>
      </c>
      <c r="N166" s="15">
        <v>22950</v>
      </c>
      <c r="O166" s="16">
        <v>0.45157999999999998</v>
      </c>
      <c r="P166" s="15">
        <v>12586.239</v>
      </c>
      <c r="Q166" s="16">
        <v>8.5000000000000006E-2</v>
      </c>
      <c r="R166" s="22">
        <v>98.715599999999995</v>
      </c>
      <c r="S166" s="14">
        <v>0</v>
      </c>
      <c r="T166" s="15">
        <v>0</v>
      </c>
      <c r="U166" s="15">
        <v>148073.4</v>
      </c>
    </row>
    <row r="167" spans="1:21" x14ac:dyDescent="0.25">
      <c r="A167" s="12" t="s">
        <v>521</v>
      </c>
      <c r="B167" s="17" t="s">
        <v>522</v>
      </c>
      <c r="C167" s="17" t="s">
        <v>8</v>
      </c>
      <c r="D167" s="12" t="s">
        <v>523</v>
      </c>
      <c r="E167" s="11">
        <v>15001</v>
      </c>
      <c r="F167" s="11">
        <v>1960</v>
      </c>
      <c r="G167" s="12" t="s">
        <v>130</v>
      </c>
      <c r="H167" s="13">
        <v>15212</v>
      </c>
      <c r="I167" s="13">
        <v>7951</v>
      </c>
      <c r="J167" s="11" t="s">
        <v>40</v>
      </c>
      <c r="K167" s="22">
        <v>14.58</v>
      </c>
      <c r="L167" s="15">
        <v>115925.58</v>
      </c>
      <c r="M167" s="16">
        <v>0.15</v>
      </c>
      <c r="N167" s="15">
        <v>98536.743000000002</v>
      </c>
      <c r="O167" s="16">
        <v>0.45157999999999998</v>
      </c>
      <c r="P167" s="15">
        <v>54039.52059606</v>
      </c>
      <c r="Q167" s="16">
        <v>8.5000000000000006E-2</v>
      </c>
      <c r="R167" s="22">
        <v>79.959635999999989</v>
      </c>
      <c r="S167" s="14">
        <v>0</v>
      </c>
      <c r="T167" s="15">
        <v>0</v>
      </c>
      <c r="U167" s="15">
        <v>635759.06583599991</v>
      </c>
    </row>
    <row r="168" spans="1:21" x14ac:dyDescent="0.25">
      <c r="A168" s="12" t="s">
        <v>524</v>
      </c>
      <c r="B168" s="17" t="s">
        <v>525</v>
      </c>
      <c r="C168" s="17" t="s">
        <v>6</v>
      </c>
      <c r="D168" s="12" t="s">
        <v>526</v>
      </c>
      <c r="E168" s="11">
        <v>15001</v>
      </c>
      <c r="F168" s="11">
        <v>1954</v>
      </c>
      <c r="G168" s="12" t="s">
        <v>41</v>
      </c>
      <c r="H168" s="13">
        <v>5900</v>
      </c>
      <c r="I168" s="13">
        <v>5845</v>
      </c>
      <c r="J168" s="11" t="s">
        <v>40</v>
      </c>
      <c r="K168" s="22">
        <v>14.58</v>
      </c>
      <c r="L168" s="15">
        <v>85220.1</v>
      </c>
      <c r="M168" s="16">
        <v>0.15</v>
      </c>
      <c r="N168" s="15">
        <v>72437.085000000006</v>
      </c>
      <c r="O168" s="16">
        <v>0.45157999999999998</v>
      </c>
      <c r="P168" s="15">
        <v>39725.946155700003</v>
      </c>
      <c r="Q168" s="16">
        <v>8.5000000000000006E-2</v>
      </c>
      <c r="R168" s="22">
        <v>79.959636000000003</v>
      </c>
      <c r="S168" s="14">
        <v>0</v>
      </c>
      <c r="T168" s="15">
        <v>0</v>
      </c>
      <c r="U168" s="15">
        <v>467364.07241999998</v>
      </c>
    </row>
    <row r="169" spans="1:21" x14ac:dyDescent="0.25">
      <c r="A169" s="12" t="s">
        <v>527</v>
      </c>
      <c r="B169" s="17" t="s">
        <v>528</v>
      </c>
      <c r="C169" s="17" t="s">
        <v>6</v>
      </c>
      <c r="D169" s="12" t="s">
        <v>529</v>
      </c>
      <c r="E169" s="11">
        <v>15001</v>
      </c>
      <c r="F169" s="11">
        <v>1951</v>
      </c>
      <c r="G169" s="12" t="s">
        <v>130</v>
      </c>
      <c r="H169" s="13">
        <v>8957</v>
      </c>
      <c r="I169" s="13">
        <v>6190</v>
      </c>
      <c r="J169" s="11" t="s">
        <v>40</v>
      </c>
      <c r="K169" s="22">
        <v>14.58</v>
      </c>
      <c r="L169" s="15">
        <v>90250.2</v>
      </c>
      <c r="M169" s="16">
        <v>0.15</v>
      </c>
      <c r="N169" s="15">
        <v>76712.67</v>
      </c>
      <c r="O169" s="16">
        <v>0.45157999999999998</v>
      </c>
      <c r="P169" s="15">
        <v>42070.762481400001</v>
      </c>
      <c r="Q169" s="16">
        <v>8.5000000000000006E-2</v>
      </c>
      <c r="R169" s="22">
        <v>79.959636000000003</v>
      </c>
      <c r="S169" s="14">
        <v>0</v>
      </c>
      <c r="T169" s="15">
        <v>0</v>
      </c>
      <c r="U169" s="15">
        <v>494950.14684</v>
      </c>
    </row>
    <row r="170" spans="1:21" x14ac:dyDescent="0.25">
      <c r="A170" s="12" t="s">
        <v>530</v>
      </c>
      <c r="B170" s="17" t="s">
        <v>530</v>
      </c>
      <c r="C170" s="17" t="s">
        <v>5</v>
      </c>
      <c r="D170" s="12" t="s">
        <v>531</v>
      </c>
      <c r="E170" s="11">
        <v>15001</v>
      </c>
      <c r="F170" s="11">
        <v>1947</v>
      </c>
      <c r="G170" s="12" t="s">
        <v>146</v>
      </c>
      <c r="H170" s="13">
        <v>6006</v>
      </c>
      <c r="I170" s="13">
        <v>5200</v>
      </c>
      <c r="J170" s="11" t="s">
        <v>40</v>
      </c>
      <c r="K170" s="22">
        <v>14.58</v>
      </c>
      <c r="L170" s="15">
        <v>75816</v>
      </c>
      <c r="M170" s="16">
        <v>0.15</v>
      </c>
      <c r="N170" s="15">
        <v>64443.6</v>
      </c>
      <c r="O170" s="16">
        <v>0.45157999999999998</v>
      </c>
      <c r="P170" s="15">
        <v>35342.159112000001</v>
      </c>
      <c r="Q170" s="16">
        <v>8.5000000000000006E-2</v>
      </c>
      <c r="R170" s="22">
        <v>79.959635999999989</v>
      </c>
      <c r="S170" s="14">
        <v>0</v>
      </c>
      <c r="T170" s="15">
        <v>0</v>
      </c>
      <c r="U170" s="15">
        <v>415790.10720000003</v>
      </c>
    </row>
    <row r="171" spans="1:21" x14ac:dyDescent="0.25">
      <c r="A171" s="12" t="s">
        <v>532</v>
      </c>
      <c r="B171" s="17" t="s">
        <v>533</v>
      </c>
      <c r="C171" s="17" t="s">
        <v>78</v>
      </c>
      <c r="D171" s="12" t="s">
        <v>534</v>
      </c>
      <c r="E171" s="11">
        <v>15001</v>
      </c>
      <c r="F171" s="11">
        <v>1951</v>
      </c>
      <c r="G171" s="12" t="s">
        <v>45</v>
      </c>
      <c r="H171" s="13">
        <v>5900</v>
      </c>
      <c r="I171" s="13">
        <v>1414</v>
      </c>
      <c r="J171" s="11" t="s">
        <v>40</v>
      </c>
      <c r="K171" s="22">
        <v>16.2</v>
      </c>
      <c r="L171" s="15">
        <v>22906.799999999999</v>
      </c>
      <c r="M171" s="16">
        <v>0.15</v>
      </c>
      <c r="N171" s="15">
        <v>19470.78</v>
      </c>
      <c r="O171" s="16">
        <v>0.45157999999999998</v>
      </c>
      <c r="P171" s="15">
        <v>10678.1651676</v>
      </c>
      <c r="Q171" s="16">
        <v>8.5000000000000006E-2</v>
      </c>
      <c r="R171" s="22">
        <v>88.844040000000007</v>
      </c>
      <c r="S171" s="14">
        <v>244</v>
      </c>
      <c r="T171" s="15">
        <v>4148</v>
      </c>
      <c r="U171" s="15">
        <v>129773.47255999999</v>
      </c>
    </row>
    <row r="172" spans="1:21" x14ac:dyDescent="0.25">
      <c r="A172" s="12" t="s">
        <v>535</v>
      </c>
      <c r="B172" s="17" t="s">
        <v>536</v>
      </c>
      <c r="C172" s="17" t="s">
        <v>6</v>
      </c>
      <c r="D172" s="12" t="s">
        <v>537</v>
      </c>
      <c r="E172" s="11">
        <v>15001</v>
      </c>
      <c r="F172" s="11">
        <v>1971</v>
      </c>
      <c r="G172" s="12" t="s">
        <v>42</v>
      </c>
      <c r="H172" s="13">
        <v>6950</v>
      </c>
      <c r="I172" s="13">
        <v>4582</v>
      </c>
      <c r="J172" s="11" t="s">
        <v>40</v>
      </c>
      <c r="K172" s="22">
        <v>16.2</v>
      </c>
      <c r="L172" s="15">
        <v>74228.399999999994</v>
      </c>
      <c r="M172" s="16">
        <v>0.1</v>
      </c>
      <c r="N172" s="15">
        <v>66805.56</v>
      </c>
      <c r="O172" s="16">
        <v>0.45157999999999998</v>
      </c>
      <c r="P172" s="15">
        <v>36637.505215199999</v>
      </c>
      <c r="Q172" s="16">
        <v>0.08</v>
      </c>
      <c r="R172" s="22">
        <v>99.949545000000001</v>
      </c>
      <c r="S172" s="14">
        <v>0</v>
      </c>
      <c r="T172" s="15">
        <v>0</v>
      </c>
      <c r="U172" s="15">
        <v>457968.81518999999</v>
      </c>
    </row>
    <row r="173" spans="1:21" x14ac:dyDescent="0.25">
      <c r="A173" s="12" t="s">
        <v>538</v>
      </c>
      <c r="B173" s="17" t="s">
        <v>538</v>
      </c>
      <c r="C173" s="17" t="s">
        <v>5</v>
      </c>
      <c r="D173" s="12" t="s">
        <v>539</v>
      </c>
      <c r="E173" s="11">
        <v>15001</v>
      </c>
      <c r="F173" s="11">
        <v>1953</v>
      </c>
      <c r="G173" s="12" t="s">
        <v>130</v>
      </c>
      <c r="H173" s="13">
        <v>6374</v>
      </c>
      <c r="I173" s="13">
        <v>3528</v>
      </c>
      <c r="J173" s="11" t="s">
        <v>40</v>
      </c>
      <c r="K173" s="22">
        <v>16.2</v>
      </c>
      <c r="L173" s="15">
        <v>57153.599999999999</v>
      </c>
      <c r="M173" s="16">
        <v>0.15</v>
      </c>
      <c r="N173" s="15">
        <v>48580.56</v>
      </c>
      <c r="O173" s="16">
        <v>0.45157999999999998</v>
      </c>
      <c r="P173" s="15">
        <v>26642.550715199999</v>
      </c>
      <c r="Q173" s="16">
        <v>8.5000000000000006E-2</v>
      </c>
      <c r="R173" s="22">
        <v>88.844040000000007</v>
      </c>
      <c r="S173" s="14">
        <v>0</v>
      </c>
      <c r="T173" s="15">
        <v>0</v>
      </c>
      <c r="U173" s="15">
        <v>313441.77311999997</v>
      </c>
    </row>
    <row r="174" spans="1:21" x14ac:dyDescent="0.25">
      <c r="A174" s="12" t="s">
        <v>540</v>
      </c>
      <c r="B174" s="17" t="s">
        <v>541</v>
      </c>
      <c r="C174" s="17" t="s">
        <v>8</v>
      </c>
      <c r="D174" s="12" t="s">
        <v>542</v>
      </c>
      <c r="E174" s="11">
        <v>15001</v>
      </c>
      <c r="F174" s="11">
        <v>1951</v>
      </c>
      <c r="G174" s="12" t="s">
        <v>59</v>
      </c>
      <c r="H174" s="13">
        <v>12851</v>
      </c>
      <c r="I174" s="13">
        <v>6787</v>
      </c>
      <c r="J174" s="11" t="s">
        <v>40</v>
      </c>
      <c r="K174" s="22">
        <v>14.58</v>
      </c>
      <c r="L174" s="15">
        <v>98954.46</v>
      </c>
      <c r="M174" s="16">
        <v>0.15</v>
      </c>
      <c r="N174" s="15">
        <v>84111.291000000012</v>
      </c>
      <c r="O174" s="16">
        <v>0.45157999999999998</v>
      </c>
      <c r="P174" s="15">
        <v>46128.314210220007</v>
      </c>
      <c r="Q174" s="16">
        <v>8.5000000000000006E-2</v>
      </c>
      <c r="R174" s="22">
        <v>79.959636000000017</v>
      </c>
      <c r="S174" s="14">
        <v>0</v>
      </c>
      <c r="T174" s="15">
        <v>0</v>
      </c>
      <c r="U174" s="15">
        <v>542686.04953200009</v>
      </c>
    </row>
    <row r="175" spans="1:21" x14ac:dyDescent="0.25">
      <c r="A175" s="12" t="s">
        <v>543</v>
      </c>
      <c r="B175" s="17" t="s">
        <v>544</v>
      </c>
      <c r="C175" s="17" t="s">
        <v>6</v>
      </c>
      <c r="D175" s="12" t="s">
        <v>545</v>
      </c>
      <c r="E175" s="11">
        <v>15002</v>
      </c>
      <c r="F175" s="11">
        <v>1909</v>
      </c>
      <c r="G175" s="12" t="s">
        <v>146</v>
      </c>
      <c r="H175" s="13">
        <v>8700</v>
      </c>
      <c r="I175" s="13">
        <v>7125</v>
      </c>
      <c r="J175" s="11" t="s">
        <v>40</v>
      </c>
      <c r="K175" s="22">
        <v>12.96</v>
      </c>
      <c r="L175" s="15">
        <v>92340</v>
      </c>
      <c r="M175" s="16">
        <v>0.15</v>
      </c>
      <c r="N175" s="15">
        <v>78489</v>
      </c>
      <c r="O175" s="16">
        <v>0.45157999999999998</v>
      </c>
      <c r="P175" s="15">
        <v>43044.937380000003</v>
      </c>
      <c r="Q175" s="16">
        <v>8.5000000000000006E-2</v>
      </c>
      <c r="R175" s="22">
        <v>71.075232</v>
      </c>
      <c r="S175" s="14">
        <v>0</v>
      </c>
      <c r="T175" s="15">
        <v>0</v>
      </c>
      <c r="U175" s="15">
        <v>506411.02799999999</v>
      </c>
    </row>
    <row r="176" spans="1:21" x14ac:dyDescent="0.25">
      <c r="A176" s="12" t="s">
        <v>546</v>
      </c>
      <c r="B176" s="17" t="s">
        <v>546</v>
      </c>
      <c r="C176" s="17" t="s">
        <v>5</v>
      </c>
      <c r="D176" s="12" t="s">
        <v>547</v>
      </c>
      <c r="E176" s="11">
        <v>15005</v>
      </c>
      <c r="F176" s="11">
        <v>1958</v>
      </c>
      <c r="G176" s="12" t="s">
        <v>42</v>
      </c>
      <c r="H176" s="13">
        <v>77040</v>
      </c>
      <c r="I176" s="13">
        <v>24000</v>
      </c>
      <c r="J176" s="11" t="s">
        <v>40</v>
      </c>
      <c r="K176" s="22">
        <v>10.368000000000002</v>
      </c>
      <c r="L176" s="15">
        <v>248832.00000000009</v>
      </c>
      <c r="M176" s="16">
        <v>0.1</v>
      </c>
      <c r="N176" s="15">
        <v>223948.80000000005</v>
      </c>
      <c r="O176" s="16">
        <v>0.45157999999999998</v>
      </c>
      <c r="P176" s="15">
        <v>122818.00089600004</v>
      </c>
      <c r="Q176" s="16">
        <v>0.08</v>
      </c>
      <c r="R176" s="22">
        <v>63.967708800000011</v>
      </c>
      <c r="S176" s="14">
        <v>0</v>
      </c>
      <c r="T176" s="15">
        <v>0</v>
      </c>
      <c r="U176" s="15">
        <v>1535225.0112000003</v>
      </c>
    </row>
    <row r="177" spans="1:21" x14ac:dyDescent="0.25">
      <c r="A177" s="12" t="s">
        <v>548</v>
      </c>
      <c r="B177" s="17" t="s">
        <v>549</v>
      </c>
      <c r="C177" s="17" t="s">
        <v>10</v>
      </c>
      <c r="D177" s="12" t="s">
        <v>550</v>
      </c>
      <c r="E177" s="11">
        <v>15009</v>
      </c>
      <c r="F177" s="11">
        <v>2013</v>
      </c>
      <c r="G177" s="12" t="s">
        <v>146</v>
      </c>
      <c r="H177" s="13">
        <v>1015978</v>
      </c>
      <c r="I177" s="13">
        <v>189197</v>
      </c>
      <c r="J177" s="11" t="s">
        <v>40</v>
      </c>
      <c r="K177" s="22">
        <v>17.28</v>
      </c>
      <c r="L177" s="15">
        <v>3269324.16</v>
      </c>
      <c r="M177" s="16">
        <v>0.15</v>
      </c>
      <c r="N177" s="15">
        <v>2778925.5360000003</v>
      </c>
      <c r="O177" s="16">
        <v>0.45157999999999998</v>
      </c>
      <c r="P177" s="15">
        <v>1524018.3424531205</v>
      </c>
      <c r="Q177" s="16">
        <v>8.5000000000000006E-2</v>
      </c>
      <c r="R177" s="22">
        <v>94.766976</v>
      </c>
      <c r="S177" s="14">
        <v>259190</v>
      </c>
      <c r="T177" s="15">
        <v>4406230</v>
      </c>
      <c r="U177" s="15">
        <v>22335857.558272</v>
      </c>
    </row>
    <row r="178" spans="1:21" x14ac:dyDescent="0.25">
      <c r="A178" s="12" t="s">
        <v>551</v>
      </c>
      <c r="B178" s="17" t="s">
        <v>551</v>
      </c>
      <c r="C178" s="17" t="s">
        <v>5</v>
      </c>
      <c r="D178" s="12" t="s">
        <v>552</v>
      </c>
      <c r="E178" s="11">
        <v>15009</v>
      </c>
      <c r="F178" s="11">
        <v>2021</v>
      </c>
      <c r="G178" s="12" t="s">
        <v>42</v>
      </c>
      <c r="H178" s="13">
        <v>117059</v>
      </c>
      <c r="I178" s="13">
        <v>11300</v>
      </c>
      <c r="J178" s="11" t="s">
        <v>40</v>
      </c>
      <c r="K178" s="22">
        <v>17.28</v>
      </c>
      <c r="L178" s="15">
        <v>195264</v>
      </c>
      <c r="M178" s="16">
        <v>0.1</v>
      </c>
      <c r="N178" s="15">
        <v>175737.60000000001</v>
      </c>
      <c r="O178" s="16">
        <v>0.45157999999999998</v>
      </c>
      <c r="P178" s="15">
        <v>96378.014592000007</v>
      </c>
      <c r="Q178" s="16">
        <v>0.08</v>
      </c>
      <c r="R178" s="22">
        <v>106.612848</v>
      </c>
      <c r="S178" s="14">
        <v>71859</v>
      </c>
      <c r="T178" s="15">
        <v>1221603</v>
      </c>
      <c r="U178" s="15">
        <v>2426328.1824000003</v>
      </c>
    </row>
    <row r="179" spans="1:21" x14ac:dyDescent="0.25">
      <c r="A179" s="12" t="s">
        <v>553</v>
      </c>
      <c r="B179" s="17" t="s">
        <v>553</v>
      </c>
      <c r="C179" s="17" t="s">
        <v>5</v>
      </c>
      <c r="D179" s="12" t="s">
        <v>554</v>
      </c>
      <c r="E179" s="11">
        <v>15009</v>
      </c>
      <c r="F179" s="11">
        <v>2020</v>
      </c>
      <c r="G179" s="12" t="s">
        <v>43</v>
      </c>
      <c r="H179" s="13">
        <v>42135</v>
      </c>
      <c r="I179" s="13">
        <v>2117</v>
      </c>
      <c r="J179" s="11" t="s">
        <v>40</v>
      </c>
      <c r="K179" s="22">
        <v>27</v>
      </c>
      <c r="L179" s="15">
        <v>57159</v>
      </c>
      <c r="M179" s="16">
        <v>0.05</v>
      </c>
      <c r="N179" s="15">
        <v>54301.05</v>
      </c>
      <c r="O179" s="16">
        <v>0.40157999999999994</v>
      </c>
      <c r="P179" s="15">
        <v>32494.834341000005</v>
      </c>
      <c r="Q179" s="16">
        <v>6.25E-2</v>
      </c>
      <c r="R179" s="22">
        <v>245.59156800000005</v>
      </c>
      <c r="S179" s="14">
        <v>33667</v>
      </c>
      <c r="T179" s="15">
        <v>572339</v>
      </c>
      <c r="U179" s="15">
        <v>1092256.3494559999</v>
      </c>
    </row>
    <row r="180" spans="1:21" x14ac:dyDescent="0.25">
      <c r="A180" s="12" t="s">
        <v>555</v>
      </c>
      <c r="B180" s="17" t="s">
        <v>555</v>
      </c>
      <c r="C180" s="17" t="s">
        <v>5</v>
      </c>
      <c r="D180" s="12" t="s">
        <v>554</v>
      </c>
      <c r="E180" s="11">
        <v>15009</v>
      </c>
      <c r="F180" s="11">
        <v>2021</v>
      </c>
      <c r="G180" s="12" t="s">
        <v>39</v>
      </c>
      <c r="H180" s="13">
        <v>33326</v>
      </c>
      <c r="I180" s="13">
        <v>8737</v>
      </c>
      <c r="J180" s="11" t="s">
        <v>40</v>
      </c>
      <c r="K180" s="22">
        <v>19.440000000000001</v>
      </c>
      <c r="L180" s="15">
        <v>169847.27999999997</v>
      </c>
      <c r="M180" s="16">
        <v>0.15</v>
      </c>
      <c r="N180" s="15">
        <v>144370.18799999997</v>
      </c>
      <c r="O180" s="16">
        <v>0.45157999999999998</v>
      </c>
      <c r="P180" s="15">
        <v>79175.498502960007</v>
      </c>
      <c r="Q180" s="16">
        <v>8.5000000000000006E-2</v>
      </c>
      <c r="R180" s="22">
        <v>106.61284799999996</v>
      </c>
      <c r="S180" s="14">
        <v>0</v>
      </c>
      <c r="T180" s="15">
        <v>0</v>
      </c>
      <c r="U180" s="15">
        <v>931476.4529759998</v>
      </c>
    </row>
    <row r="181" spans="1:21" x14ac:dyDescent="0.25">
      <c r="A181" s="12" t="s">
        <v>556</v>
      </c>
      <c r="B181" s="17" t="s">
        <v>556</v>
      </c>
      <c r="C181" s="17" t="s">
        <v>5</v>
      </c>
      <c r="D181" s="12" t="s">
        <v>554</v>
      </c>
      <c r="E181" s="11">
        <v>15009</v>
      </c>
      <c r="F181" s="11">
        <v>2020</v>
      </c>
      <c r="G181" s="12" t="s">
        <v>43</v>
      </c>
      <c r="H181" s="13">
        <v>36607</v>
      </c>
      <c r="I181" s="13">
        <v>2380</v>
      </c>
      <c r="J181" s="11" t="s">
        <v>40</v>
      </c>
      <c r="K181" s="22">
        <v>27</v>
      </c>
      <c r="L181" s="15">
        <v>64260</v>
      </c>
      <c r="M181" s="16">
        <v>0.05</v>
      </c>
      <c r="N181" s="15">
        <v>61047</v>
      </c>
      <c r="O181" s="16">
        <v>0.40157999999999994</v>
      </c>
      <c r="P181" s="15">
        <v>36531.745739999998</v>
      </c>
      <c r="Q181" s="16">
        <v>6.25E-2</v>
      </c>
      <c r="R181" s="22">
        <v>245.591568</v>
      </c>
      <c r="S181" s="14">
        <v>27087</v>
      </c>
      <c r="T181" s="15">
        <v>460479</v>
      </c>
      <c r="U181" s="15">
        <v>1044986.93184</v>
      </c>
    </row>
    <row r="182" spans="1:21" x14ac:dyDescent="0.25">
      <c r="A182" s="12" t="s">
        <v>557</v>
      </c>
      <c r="B182" s="17" t="s">
        <v>558</v>
      </c>
      <c r="C182" s="17" t="s">
        <v>6</v>
      </c>
      <c r="D182" s="12" t="s">
        <v>559</v>
      </c>
      <c r="E182" s="11">
        <v>15002</v>
      </c>
      <c r="F182" s="11">
        <v>1950</v>
      </c>
      <c r="G182" s="12" t="s">
        <v>146</v>
      </c>
      <c r="H182" s="13">
        <v>7619</v>
      </c>
      <c r="I182" s="13">
        <v>4237</v>
      </c>
      <c r="J182" s="11" t="s">
        <v>40</v>
      </c>
      <c r="K182" s="22">
        <v>14.58</v>
      </c>
      <c r="L182" s="15">
        <v>61775.46</v>
      </c>
      <c r="M182" s="16">
        <v>0.15</v>
      </c>
      <c r="N182" s="15">
        <v>52509.141000000003</v>
      </c>
      <c r="O182" s="16">
        <v>0.45157999999999998</v>
      </c>
      <c r="P182" s="15">
        <v>28797.063107220001</v>
      </c>
      <c r="Q182" s="16">
        <v>8.5000000000000006E-2</v>
      </c>
      <c r="R182" s="22">
        <v>79.959636000000003</v>
      </c>
      <c r="S182" s="14">
        <v>0</v>
      </c>
      <c r="T182" s="15">
        <v>0</v>
      </c>
      <c r="U182" s="15">
        <v>338788.977732</v>
      </c>
    </row>
    <row r="183" spans="1:21" ht="30" x14ac:dyDescent="0.25">
      <c r="A183" s="12" t="s">
        <v>560</v>
      </c>
      <c r="B183" s="17" t="s">
        <v>561</v>
      </c>
      <c r="C183" s="17" t="s">
        <v>562</v>
      </c>
      <c r="D183" s="12" t="s">
        <v>563</v>
      </c>
      <c r="E183" s="11">
        <v>15007</v>
      </c>
      <c r="F183" s="11">
        <v>1999</v>
      </c>
      <c r="G183" s="12" t="s">
        <v>146</v>
      </c>
      <c r="H183" s="13">
        <v>18125</v>
      </c>
      <c r="I183" s="13">
        <v>4295</v>
      </c>
      <c r="J183" s="11" t="s">
        <v>40</v>
      </c>
      <c r="K183" s="22">
        <v>16.2</v>
      </c>
      <c r="L183" s="15">
        <v>69579</v>
      </c>
      <c r="M183" s="16">
        <v>0.15</v>
      </c>
      <c r="N183" s="15">
        <v>59142.15</v>
      </c>
      <c r="O183" s="16">
        <v>0.45157999999999998</v>
      </c>
      <c r="P183" s="15">
        <v>32434.737903000001</v>
      </c>
      <c r="Q183" s="16">
        <v>8.5000000000000006E-2</v>
      </c>
      <c r="R183" s="22">
        <v>88.844040000000007</v>
      </c>
      <c r="S183" s="14">
        <v>945</v>
      </c>
      <c r="T183" s="15">
        <v>16065</v>
      </c>
      <c r="U183" s="15">
        <v>397650.15179999999</v>
      </c>
    </row>
    <row r="184" spans="1:21" x14ac:dyDescent="0.25">
      <c r="A184" s="12" t="s">
        <v>564</v>
      </c>
      <c r="B184" s="17" t="s">
        <v>565</v>
      </c>
      <c r="C184" s="17" t="s">
        <v>6</v>
      </c>
      <c r="D184" s="12" t="s">
        <v>566</v>
      </c>
      <c r="E184" s="11">
        <v>15001</v>
      </c>
      <c r="F184" s="11">
        <v>1938</v>
      </c>
      <c r="G184" s="12" t="s">
        <v>130</v>
      </c>
      <c r="H184" s="13">
        <v>9440</v>
      </c>
      <c r="I184" s="13">
        <v>3750</v>
      </c>
      <c r="J184" s="11" t="s">
        <v>40</v>
      </c>
      <c r="K184" s="22">
        <v>18</v>
      </c>
      <c r="L184" s="15">
        <v>67500</v>
      </c>
      <c r="M184" s="16">
        <v>0.15</v>
      </c>
      <c r="N184" s="15">
        <v>57375</v>
      </c>
      <c r="O184" s="16">
        <v>0.45157999999999998</v>
      </c>
      <c r="P184" s="15">
        <v>31465.5975</v>
      </c>
      <c r="Q184" s="16">
        <v>8.5000000000000006E-2</v>
      </c>
      <c r="R184" s="22">
        <v>98.715599999999995</v>
      </c>
      <c r="S184" s="14">
        <v>0</v>
      </c>
      <c r="T184" s="15">
        <v>0</v>
      </c>
      <c r="U184" s="15">
        <v>370183.5</v>
      </c>
    </row>
    <row r="185" spans="1:21" x14ac:dyDescent="0.25">
      <c r="A185" s="12" t="s">
        <v>567</v>
      </c>
      <c r="B185" s="17" t="s">
        <v>567</v>
      </c>
      <c r="C185" s="17" t="s">
        <v>5</v>
      </c>
      <c r="D185" s="12" t="s">
        <v>568</v>
      </c>
      <c r="E185" s="11">
        <v>15001</v>
      </c>
      <c r="F185" s="11">
        <v>1914</v>
      </c>
      <c r="G185" s="12" t="s">
        <v>130</v>
      </c>
      <c r="H185" s="13">
        <v>3125</v>
      </c>
      <c r="I185" s="13">
        <v>3375</v>
      </c>
      <c r="J185" s="11" t="s">
        <v>40</v>
      </c>
      <c r="K185" s="22">
        <v>16.2</v>
      </c>
      <c r="L185" s="15">
        <v>54675</v>
      </c>
      <c r="M185" s="16">
        <v>0.15</v>
      </c>
      <c r="N185" s="15">
        <v>46473.75</v>
      </c>
      <c r="O185" s="16">
        <v>0.45157999999999998</v>
      </c>
      <c r="P185" s="15">
        <v>25487.133975000001</v>
      </c>
      <c r="Q185" s="16">
        <v>8.5000000000000006E-2</v>
      </c>
      <c r="R185" s="22">
        <v>88.844040000000007</v>
      </c>
      <c r="S185" s="14">
        <v>0</v>
      </c>
      <c r="T185" s="15">
        <v>0</v>
      </c>
      <c r="U185" s="15">
        <v>299848.63500000001</v>
      </c>
    </row>
    <row r="186" spans="1:21" x14ac:dyDescent="0.25">
      <c r="A186" s="12" t="s">
        <v>569</v>
      </c>
      <c r="B186" s="17" t="s">
        <v>569</v>
      </c>
      <c r="C186" s="17" t="s">
        <v>5</v>
      </c>
      <c r="D186" s="12" t="s">
        <v>570</v>
      </c>
      <c r="E186" s="11">
        <v>15006</v>
      </c>
      <c r="F186" s="11">
        <v>1914</v>
      </c>
      <c r="G186" s="12" t="s">
        <v>130</v>
      </c>
      <c r="H186" s="13">
        <v>9975</v>
      </c>
      <c r="I186" s="13">
        <v>6243</v>
      </c>
      <c r="J186" s="11" t="s">
        <v>40</v>
      </c>
      <c r="K186" s="22">
        <v>16.2</v>
      </c>
      <c r="L186" s="15">
        <v>101136.6</v>
      </c>
      <c r="M186" s="16">
        <v>0.15</v>
      </c>
      <c r="N186" s="15">
        <v>85966.109999999986</v>
      </c>
      <c r="O186" s="16">
        <v>0.45157999999999998</v>
      </c>
      <c r="P186" s="15">
        <v>47145.534046199995</v>
      </c>
      <c r="Q186" s="16">
        <v>8.5000000000000006E-2</v>
      </c>
      <c r="R186" s="22">
        <v>88.844040000000007</v>
      </c>
      <c r="S186" s="14">
        <v>0</v>
      </c>
      <c r="T186" s="15">
        <v>0</v>
      </c>
      <c r="U186" s="15">
        <v>554653.34171999991</v>
      </c>
    </row>
    <row r="187" spans="1:21" x14ac:dyDescent="0.25">
      <c r="A187" s="12" t="s">
        <v>571</v>
      </c>
      <c r="B187" s="17" t="s">
        <v>571</v>
      </c>
      <c r="C187" s="17" t="s">
        <v>5</v>
      </c>
      <c r="D187" s="12" t="s">
        <v>572</v>
      </c>
      <c r="E187" s="11">
        <v>15001</v>
      </c>
      <c r="F187" s="11">
        <v>1929</v>
      </c>
      <c r="G187" s="12" t="s">
        <v>130</v>
      </c>
      <c r="H187" s="13">
        <v>6250</v>
      </c>
      <c r="I187" s="13">
        <v>3877</v>
      </c>
      <c r="J187" s="11" t="s">
        <v>40</v>
      </c>
      <c r="K187" s="22">
        <v>18</v>
      </c>
      <c r="L187" s="15">
        <v>69786</v>
      </c>
      <c r="M187" s="16">
        <v>0.15</v>
      </c>
      <c r="N187" s="15">
        <v>59318.1</v>
      </c>
      <c r="O187" s="16">
        <v>0.45157999999999998</v>
      </c>
      <c r="P187" s="15">
        <v>32531.232402000001</v>
      </c>
      <c r="Q187" s="16">
        <v>8.5000000000000006E-2</v>
      </c>
      <c r="R187" s="22">
        <v>98.715599999999995</v>
      </c>
      <c r="S187" s="14">
        <v>0</v>
      </c>
      <c r="T187" s="15">
        <v>0</v>
      </c>
      <c r="U187" s="15">
        <v>382720.3812</v>
      </c>
    </row>
    <row r="188" spans="1:21" x14ac:dyDescent="0.25">
      <c r="A188" s="12" t="s">
        <v>573</v>
      </c>
      <c r="B188" s="17" t="s">
        <v>573</v>
      </c>
      <c r="C188" s="17" t="s">
        <v>5</v>
      </c>
      <c r="D188" s="12" t="s">
        <v>574</v>
      </c>
      <c r="E188" s="11">
        <v>15001</v>
      </c>
      <c r="F188" s="11">
        <v>1930</v>
      </c>
      <c r="G188" s="12" t="s">
        <v>130</v>
      </c>
      <c r="H188" s="13">
        <v>13677</v>
      </c>
      <c r="I188" s="13">
        <v>8457</v>
      </c>
      <c r="J188" s="11" t="s">
        <v>40</v>
      </c>
      <c r="K188" s="22">
        <v>14.58</v>
      </c>
      <c r="L188" s="15">
        <v>123303.06</v>
      </c>
      <c r="M188" s="16">
        <v>0.15</v>
      </c>
      <c r="N188" s="15">
        <v>104807.601</v>
      </c>
      <c r="O188" s="16">
        <v>0.45157999999999998</v>
      </c>
      <c r="P188" s="15">
        <v>57478.584540420001</v>
      </c>
      <c r="Q188" s="16">
        <v>8.5000000000000006E-2</v>
      </c>
      <c r="R188" s="22">
        <v>79.959635999999989</v>
      </c>
      <c r="S188" s="14">
        <v>0</v>
      </c>
      <c r="T188" s="15">
        <v>0</v>
      </c>
      <c r="U188" s="15">
        <v>676218.6416519999</v>
      </c>
    </row>
    <row r="189" spans="1:21" x14ac:dyDescent="0.25">
      <c r="A189" s="12" t="s">
        <v>575</v>
      </c>
      <c r="B189" s="17" t="s">
        <v>575</v>
      </c>
      <c r="C189" s="17" t="s">
        <v>5</v>
      </c>
      <c r="D189" s="12" t="s">
        <v>576</v>
      </c>
      <c r="E189" s="11">
        <v>15003</v>
      </c>
      <c r="F189" s="11">
        <v>1920</v>
      </c>
      <c r="G189" s="12" t="s">
        <v>130</v>
      </c>
      <c r="H189" s="13">
        <v>7255</v>
      </c>
      <c r="I189" s="13">
        <v>6516</v>
      </c>
      <c r="J189" s="11" t="s">
        <v>40</v>
      </c>
      <c r="K189" s="22">
        <v>16.2</v>
      </c>
      <c r="L189" s="15">
        <v>105559.2</v>
      </c>
      <c r="M189" s="16">
        <v>0.15</v>
      </c>
      <c r="N189" s="15">
        <v>89725.32</v>
      </c>
      <c r="O189" s="16">
        <v>0.45157999999999998</v>
      </c>
      <c r="P189" s="15">
        <v>49207.159994399997</v>
      </c>
      <c r="Q189" s="16">
        <v>8.5000000000000006E-2</v>
      </c>
      <c r="R189" s="22">
        <v>88.844040000000007</v>
      </c>
      <c r="S189" s="14">
        <v>0</v>
      </c>
      <c r="T189" s="15">
        <v>0</v>
      </c>
      <c r="U189" s="15">
        <v>578907.76463999995</v>
      </c>
    </row>
    <row r="190" spans="1:21" x14ac:dyDescent="0.25">
      <c r="A190" s="12" t="s">
        <v>577</v>
      </c>
      <c r="B190" s="17" t="s">
        <v>578</v>
      </c>
      <c r="C190" s="17" t="s">
        <v>579</v>
      </c>
      <c r="D190" s="12" t="s">
        <v>580</v>
      </c>
      <c r="E190" s="11">
        <v>15001</v>
      </c>
      <c r="F190" s="11">
        <v>1914</v>
      </c>
      <c r="G190" s="12" t="s">
        <v>130</v>
      </c>
      <c r="H190" s="13">
        <v>15625</v>
      </c>
      <c r="I190" s="13">
        <v>5657</v>
      </c>
      <c r="J190" s="11" t="s">
        <v>40</v>
      </c>
      <c r="K190" s="22">
        <v>16.2</v>
      </c>
      <c r="L190" s="15">
        <v>91643.4</v>
      </c>
      <c r="M190" s="16">
        <v>0.15</v>
      </c>
      <c r="N190" s="15">
        <v>77896.89</v>
      </c>
      <c r="O190" s="16">
        <v>0.45157999999999998</v>
      </c>
      <c r="P190" s="15">
        <v>42720.2124138</v>
      </c>
      <c r="Q190" s="16">
        <v>8.5000000000000006E-2</v>
      </c>
      <c r="R190" s="22">
        <v>88.844040000000007</v>
      </c>
      <c r="S190" s="14">
        <v>0</v>
      </c>
      <c r="T190" s="15">
        <v>0</v>
      </c>
      <c r="U190" s="15">
        <v>502590.73427999998</v>
      </c>
    </row>
    <row r="191" spans="1:21" x14ac:dyDescent="0.25">
      <c r="A191" s="12" t="s">
        <v>581</v>
      </c>
      <c r="B191" s="17" t="s">
        <v>581</v>
      </c>
      <c r="C191" s="17" t="s">
        <v>5</v>
      </c>
      <c r="D191" s="12" t="s">
        <v>582</v>
      </c>
      <c r="E191" s="11">
        <v>15001</v>
      </c>
      <c r="F191" s="11">
        <v>1926</v>
      </c>
      <c r="G191" s="12" t="s">
        <v>130</v>
      </c>
      <c r="H191" s="13">
        <v>6278</v>
      </c>
      <c r="I191" s="13">
        <v>5301</v>
      </c>
      <c r="J191" s="11" t="s">
        <v>40</v>
      </c>
      <c r="K191" s="22">
        <v>14.58</v>
      </c>
      <c r="L191" s="15">
        <v>77288.58</v>
      </c>
      <c r="M191" s="16">
        <v>0.15</v>
      </c>
      <c r="N191" s="15">
        <v>65695.293000000005</v>
      </c>
      <c r="O191" s="16">
        <v>0.45157999999999998</v>
      </c>
      <c r="P191" s="15">
        <v>36028.612587060008</v>
      </c>
      <c r="Q191" s="16">
        <v>8.5000000000000006E-2</v>
      </c>
      <c r="R191" s="22">
        <v>79.959636000000017</v>
      </c>
      <c r="S191" s="14">
        <v>0</v>
      </c>
      <c r="T191" s="15">
        <v>0</v>
      </c>
      <c r="U191" s="15">
        <v>423866.03043600009</v>
      </c>
    </row>
    <row r="192" spans="1:21" x14ac:dyDescent="0.25">
      <c r="A192" s="12" t="s">
        <v>583</v>
      </c>
      <c r="B192" s="17" t="s">
        <v>583</v>
      </c>
      <c r="C192" s="17" t="s">
        <v>5</v>
      </c>
      <c r="D192" s="12" t="s">
        <v>584</v>
      </c>
      <c r="E192" s="11">
        <v>15003</v>
      </c>
      <c r="F192" s="11">
        <v>1918</v>
      </c>
      <c r="G192" s="12" t="s">
        <v>130</v>
      </c>
      <c r="H192" s="13">
        <v>11687</v>
      </c>
      <c r="I192" s="13">
        <v>9430</v>
      </c>
      <c r="J192" s="11" t="s">
        <v>40</v>
      </c>
      <c r="K192" s="22">
        <v>16.2</v>
      </c>
      <c r="L192" s="15">
        <v>152766</v>
      </c>
      <c r="M192" s="16">
        <v>0.15</v>
      </c>
      <c r="N192" s="15">
        <v>129851.1</v>
      </c>
      <c r="O192" s="16">
        <v>0.45157999999999998</v>
      </c>
      <c r="P192" s="15">
        <v>71212.940262000004</v>
      </c>
      <c r="Q192" s="16">
        <v>8.5000000000000006E-2</v>
      </c>
      <c r="R192" s="22">
        <v>88.844040000000007</v>
      </c>
      <c r="S192" s="14">
        <v>0</v>
      </c>
      <c r="T192" s="15">
        <v>0</v>
      </c>
      <c r="U192" s="15">
        <v>837799.29720000003</v>
      </c>
    </row>
    <row r="193" spans="1:21" x14ac:dyDescent="0.25">
      <c r="A193" s="12" t="s">
        <v>585</v>
      </c>
      <c r="B193" s="17" t="s">
        <v>585</v>
      </c>
      <c r="C193" s="17" t="s">
        <v>5</v>
      </c>
      <c r="D193" s="12" t="s">
        <v>586</v>
      </c>
      <c r="E193" s="11">
        <v>15001</v>
      </c>
      <c r="F193" s="11">
        <v>1959</v>
      </c>
      <c r="G193" s="12" t="s">
        <v>130</v>
      </c>
      <c r="H193" s="13">
        <v>15625</v>
      </c>
      <c r="I193" s="13">
        <v>8651</v>
      </c>
      <c r="J193" s="11" t="s">
        <v>40</v>
      </c>
      <c r="K193" s="22">
        <v>16.2</v>
      </c>
      <c r="L193" s="15">
        <v>140146.19999999998</v>
      </c>
      <c r="M193" s="16">
        <v>0.15</v>
      </c>
      <c r="N193" s="15">
        <v>119124.27</v>
      </c>
      <c r="O193" s="16">
        <v>0.45157999999999998</v>
      </c>
      <c r="P193" s="15">
        <v>65330.132153399994</v>
      </c>
      <c r="Q193" s="16">
        <v>8.5000000000000006E-2</v>
      </c>
      <c r="R193" s="22">
        <v>88.844040000000007</v>
      </c>
      <c r="S193" s="14">
        <v>0</v>
      </c>
      <c r="T193" s="15">
        <v>0</v>
      </c>
      <c r="U193" s="15">
        <v>768589.79003999999</v>
      </c>
    </row>
    <row r="194" spans="1:21" x14ac:dyDescent="0.25">
      <c r="A194" s="12" t="s">
        <v>587</v>
      </c>
      <c r="B194" s="17" t="s">
        <v>587</v>
      </c>
      <c r="C194" s="17" t="s">
        <v>5</v>
      </c>
      <c r="D194" s="12" t="s">
        <v>588</v>
      </c>
      <c r="E194" s="11">
        <v>15009</v>
      </c>
      <c r="F194" s="11">
        <v>1972</v>
      </c>
      <c r="G194" s="12" t="s">
        <v>41</v>
      </c>
      <c r="H194" s="13">
        <v>4113</v>
      </c>
      <c r="I194" s="13">
        <v>3504</v>
      </c>
      <c r="J194" s="11" t="s">
        <v>40</v>
      </c>
      <c r="K194" s="22">
        <v>18</v>
      </c>
      <c r="L194" s="15">
        <v>63072</v>
      </c>
      <c r="M194" s="16">
        <v>0.15</v>
      </c>
      <c r="N194" s="15">
        <v>53611.199999999997</v>
      </c>
      <c r="O194" s="16">
        <v>0.45157999999999998</v>
      </c>
      <c r="P194" s="15">
        <v>29401.454303999999</v>
      </c>
      <c r="Q194" s="16">
        <v>8.5000000000000006E-2</v>
      </c>
      <c r="R194" s="22">
        <v>98.715599999999995</v>
      </c>
      <c r="S194" s="14">
        <v>0</v>
      </c>
      <c r="T194" s="15">
        <v>0</v>
      </c>
      <c r="U194" s="15">
        <v>345899.46239999996</v>
      </c>
    </row>
    <row r="195" spans="1:21" x14ac:dyDescent="0.25">
      <c r="A195" s="12" t="s">
        <v>589</v>
      </c>
      <c r="B195" s="17" t="s">
        <v>590</v>
      </c>
      <c r="C195" s="17" t="s">
        <v>90</v>
      </c>
      <c r="D195" s="12" t="s">
        <v>591</v>
      </c>
      <c r="E195" s="11">
        <v>15001</v>
      </c>
      <c r="F195" s="11">
        <v>1969</v>
      </c>
      <c r="G195" s="12" t="s">
        <v>42</v>
      </c>
      <c r="H195" s="13">
        <v>900</v>
      </c>
      <c r="I195" s="13">
        <v>900</v>
      </c>
      <c r="J195" s="11" t="s">
        <v>40</v>
      </c>
      <c r="K195" s="22">
        <v>17.82</v>
      </c>
      <c r="L195" s="15">
        <v>16038</v>
      </c>
      <c r="M195" s="16">
        <v>0.1</v>
      </c>
      <c r="N195" s="15">
        <v>14434.2</v>
      </c>
      <c r="O195" s="16">
        <v>0.45157999999999998</v>
      </c>
      <c r="P195" s="15">
        <v>7916.0039640000005</v>
      </c>
      <c r="Q195" s="16">
        <v>0.08</v>
      </c>
      <c r="R195" s="22">
        <v>109.94449950000001</v>
      </c>
      <c r="S195" s="14">
        <v>0</v>
      </c>
      <c r="T195" s="15">
        <v>0</v>
      </c>
      <c r="U195" s="15">
        <v>98950.049550000011</v>
      </c>
    </row>
    <row r="196" spans="1:21" ht="45" x14ac:dyDescent="0.25">
      <c r="A196" s="12" t="s">
        <v>592</v>
      </c>
      <c r="B196" s="17" t="s">
        <v>593</v>
      </c>
      <c r="C196" s="17" t="s">
        <v>594</v>
      </c>
      <c r="D196" s="12" t="s">
        <v>595</v>
      </c>
      <c r="E196" s="11">
        <v>15008</v>
      </c>
      <c r="F196" s="11">
        <v>1975</v>
      </c>
      <c r="G196" s="12" t="s">
        <v>146</v>
      </c>
      <c r="H196" s="13">
        <v>64191</v>
      </c>
      <c r="I196" s="13">
        <v>23125</v>
      </c>
      <c r="J196" s="11" t="s">
        <v>40</v>
      </c>
      <c r="K196" s="22">
        <v>15.840000000000002</v>
      </c>
      <c r="L196" s="15">
        <v>366300.00000000006</v>
      </c>
      <c r="M196" s="16">
        <v>0.15</v>
      </c>
      <c r="N196" s="15">
        <v>311355.00000000006</v>
      </c>
      <c r="O196" s="16">
        <v>0.45157999999999998</v>
      </c>
      <c r="P196" s="15">
        <v>170753.30910000004</v>
      </c>
      <c r="Q196" s="16">
        <v>8.5000000000000006E-2</v>
      </c>
      <c r="R196" s="22">
        <v>86.869728000000009</v>
      </c>
      <c r="S196" s="14">
        <v>0</v>
      </c>
      <c r="T196" s="15">
        <v>0</v>
      </c>
      <c r="U196" s="15">
        <v>2008862.4600000004</v>
      </c>
    </row>
    <row r="197" spans="1:21" x14ac:dyDescent="0.25">
      <c r="A197" s="12" t="s">
        <v>596</v>
      </c>
      <c r="B197" s="17" t="s">
        <v>596</v>
      </c>
      <c r="C197" s="17" t="s">
        <v>11</v>
      </c>
      <c r="D197" s="12" t="s">
        <v>597</v>
      </c>
      <c r="E197" s="11">
        <v>15003</v>
      </c>
      <c r="F197" s="11">
        <v>1926</v>
      </c>
      <c r="G197" s="12" t="s">
        <v>130</v>
      </c>
      <c r="H197" s="13">
        <v>16787</v>
      </c>
      <c r="I197" s="13">
        <v>6516</v>
      </c>
      <c r="J197" s="11" t="s">
        <v>40</v>
      </c>
      <c r="K197" s="22">
        <v>16.2</v>
      </c>
      <c r="L197" s="15">
        <v>105559.2</v>
      </c>
      <c r="M197" s="16">
        <v>0.15</v>
      </c>
      <c r="N197" s="15">
        <v>89725.32</v>
      </c>
      <c r="O197" s="16">
        <v>0.45157999999999998</v>
      </c>
      <c r="P197" s="15">
        <v>49207.159994399997</v>
      </c>
      <c r="Q197" s="16">
        <v>8.5000000000000006E-2</v>
      </c>
      <c r="R197" s="22">
        <v>88.844040000000007</v>
      </c>
      <c r="S197" s="14">
        <v>0</v>
      </c>
      <c r="T197" s="15">
        <v>0</v>
      </c>
      <c r="U197" s="15">
        <v>578907.76463999995</v>
      </c>
    </row>
    <row r="198" spans="1:21" x14ac:dyDescent="0.25">
      <c r="A198" s="12" t="s">
        <v>598</v>
      </c>
      <c r="B198" s="17" t="s">
        <v>598</v>
      </c>
      <c r="C198" s="17" t="s">
        <v>5</v>
      </c>
      <c r="D198" s="12" t="s">
        <v>599</v>
      </c>
      <c r="E198" s="11">
        <v>15001</v>
      </c>
      <c r="F198" s="11">
        <v>1956</v>
      </c>
      <c r="G198" s="12" t="s">
        <v>45</v>
      </c>
      <c r="H198" s="13">
        <v>11535</v>
      </c>
      <c r="I198" s="13">
        <v>2456</v>
      </c>
      <c r="J198" s="11" t="s">
        <v>40</v>
      </c>
      <c r="K198" s="22">
        <v>18</v>
      </c>
      <c r="L198" s="15">
        <v>44208</v>
      </c>
      <c r="M198" s="16">
        <v>0.15</v>
      </c>
      <c r="N198" s="15">
        <v>37576.800000000003</v>
      </c>
      <c r="O198" s="16">
        <v>0.45157999999999998</v>
      </c>
      <c r="P198" s="15">
        <v>20607.868655999999</v>
      </c>
      <c r="Q198" s="16">
        <v>8.5000000000000006E-2</v>
      </c>
      <c r="R198" s="22">
        <v>98.715600000000009</v>
      </c>
      <c r="S198" s="14">
        <v>1711</v>
      </c>
      <c r="T198" s="15">
        <v>25665</v>
      </c>
      <c r="U198" s="15">
        <v>268110.51360000006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12"/>
  <sheetViews>
    <sheetView workbookViewId="0">
      <selection activeCell="C15" sqref="C15"/>
    </sheetView>
  </sheetViews>
  <sheetFormatPr defaultRowHeight="15" x14ac:dyDescent="0.25"/>
  <cols>
    <col min="1" max="1" width="24.42578125" bestFit="1" customWidth="1"/>
    <col min="2" max="2" width="15.5703125" customWidth="1"/>
    <col min="3" max="3" width="21.85546875" style="7" bestFit="1" customWidth="1"/>
  </cols>
  <sheetData>
    <row r="1" spans="1:3" ht="15.75" x14ac:dyDescent="0.25">
      <c r="A1" s="35" t="s">
        <v>1835</v>
      </c>
      <c r="B1" s="35"/>
      <c r="C1" s="35"/>
    </row>
    <row r="2" spans="1:3" s="8" customFormat="1" x14ac:dyDescent="0.25">
      <c r="A2" s="30" t="s">
        <v>49</v>
      </c>
      <c r="B2" s="31" t="s">
        <v>126</v>
      </c>
      <c r="C2" s="31" t="s">
        <v>81</v>
      </c>
    </row>
    <row r="3" spans="1:3" x14ac:dyDescent="0.25">
      <c r="A3" t="s">
        <v>72</v>
      </c>
      <c r="B3" s="7">
        <v>22</v>
      </c>
      <c r="C3" s="9">
        <v>6217280</v>
      </c>
    </row>
    <row r="4" spans="1:3" x14ac:dyDescent="0.25">
      <c r="A4" t="s">
        <v>73</v>
      </c>
      <c r="B4" s="7">
        <v>175</v>
      </c>
      <c r="C4" s="9">
        <v>146467527</v>
      </c>
    </row>
    <row r="5" spans="1:3" x14ac:dyDescent="0.25">
      <c r="A5" t="s">
        <v>82</v>
      </c>
      <c r="B5" s="7">
        <v>2</v>
      </c>
      <c r="C5" s="9">
        <v>416501</v>
      </c>
    </row>
    <row r="6" spans="1:3" x14ac:dyDescent="0.25">
      <c r="A6" t="s">
        <v>74</v>
      </c>
      <c r="B6" s="7">
        <v>29</v>
      </c>
      <c r="C6" s="9">
        <v>15400626.919363635</v>
      </c>
    </row>
    <row r="7" spans="1:3" x14ac:dyDescent="0.25">
      <c r="A7" t="s">
        <v>75</v>
      </c>
      <c r="B7" s="7">
        <v>145</v>
      </c>
      <c r="C7" s="9">
        <v>123348206.87199993</v>
      </c>
    </row>
    <row r="8" spans="1:3" x14ac:dyDescent="0.25">
      <c r="A8" t="s">
        <v>77</v>
      </c>
      <c r="B8" s="7">
        <v>237</v>
      </c>
      <c r="C8" s="9">
        <v>441357558</v>
      </c>
    </row>
    <row r="9" spans="1:3" x14ac:dyDescent="0.25">
      <c r="A9" t="s">
        <v>76</v>
      </c>
      <c r="B9" s="7">
        <v>12</v>
      </c>
      <c r="C9" s="9">
        <v>17979943</v>
      </c>
    </row>
    <row r="10" spans="1:3" x14ac:dyDescent="0.25">
      <c r="A10" t="s">
        <v>127</v>
      </c>
      <c r="B10" s="7">
        <v>38</v>
      </c>
      <c r="C10" s="9">
        <v>162430195</v>
      </c>
    </row>
    <row r="11" spans="1:3" ht="15.75" thickBot="1" x14ac:dyDescent="0.3">
      <c r="A11" t="s">
        <v>1828</v>
      </c>
      <c r="B11" s="7">
        <v>2</v>
      </c>
      <c r="C11" s="9">
        <v>48224540</v>
      </c>
    </row>
    <row r="12" spans="1:3" ht="15.75" thickBot="1" x14ac:dyDescent="0.3">
      <c r="A12" s="32" t="s">
        <v>1836</v>
      </c>
      <c r="B12" s="33">
        <f>SUM(B3:B11)</f>
        <v>662</v>
      </c>
      <c r="C12" s="34">
        <f>SUM(C3:C11)</f>
        <v>961842377.7913636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C M J A A B Q S w M E F A A C A A g A k n a L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k n a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2 i 1 a q e a G t H Q Y A A B s h A A A T A B w A R m 9 y b X V s Y X M v U 2 V j d G l v b j E u b S C i G A A o o B Q A A A A A A A A A A A A A A A A A A A A A A A A A A A D l W W 1 P G z k Q / o 7 E f 7 C W I g V p 2 V z o h W u u 6 g d I g E Y t J J d N e z p R V J l d h + y x a 6 e 2 F 8 i h / P c b e 5 d k X x O S t O m 1 x w c S j 8 c z Y / t 5 x m N H E E d 6 j C I 7 + q y 9 3 t 7 a 3 h J D z I m L d o x + r b 5 f r / 1 m o D f I J 3 J 7 C 8 G f z U L u E J C c P D j E t / 5 k / P a a s d v K q e c T q 8 m o J F S K i n H 2 + 6 e a k K i L h U B i x A l 2 x Z A Q K T 4 d / H L w E n 3 E f o i 1 4 3 P m E j + S W u D K m v b o D u s c C 0 m 4 9 e C L B 2 P P R D T 0 f R N J H p I 9 M w q n j 6 9 9 U q t / 1 p 8 Q V R T e 4 2 V b k u C N E f c a 5 j u P u n H T u J p c t r D E V 7 G F H a N H R j 5 2 Y M Y n n D M u 1 H S 1 p h V 3 a L E K j I h K y p + J H h 8 N D w t Y B N 9 F 3 f a F M E x k n B i T y V 6 Z 8 d p c 6 / l Y t I u m D 8 t I C o 0 H 7 A 6 U O 3 J I O G o y P w x o I n 6 b + L C v s T h v v G a Y j 8 Y 7 M o b A l e n c R B J u j 1 y X E 6 G / 9 v E D a n l C q u 9 / E c y P Q 8 / X j S 5 n I 8 L l G H 0 Q R C s y i X 3 0 H l M X 2 a d K c O y 7 N / a X g V Z u 0 z s i Z A B g Q T 3 Y b 3 o T e f k b 9 Z T o R T U a 0 T 1 r q 4 + P 1 a a e e 9 T a B e i N L P X t o q M F T T x S R r T T U 4 + C 0 / O P q B o 7 V T A F D O o w j g C H W Z l e e S U 8 x / y W y F l b A 7 V L e O B J M N b F X H p g u Y p a s O a x 1 m R v e 8 u j 8 z e j g F G N h t g Y p R q N 7 0 S p J Y C Z 5 t Q K k E z D 0 J G o c 0 / B b R t W D l T k N 8 F e h G 5 o / b h A b F M 3 F J K D t U 3 B c e b x Z 0 z 0 6 + T i r 5 u K C 1 M v s v 9 A p / 1 5 B L A K G b A L m + l Y C R J M o Y 9 2 l 2 F C d U k e d D w f 1 o 7 e f g d m n I e + 9 A Y 4 8 P z x p q i R c L k a N / r z y d H / B j m 7 v 0 7 S X l x H 9 M e j x Y W E L U P X Y + g D 9 a Q 2 W z v u z R o H y c b L Z O N o l C D K V N p k Q R D 7 K O M I 5 C 9 Y o z J q 7 D 7 x Y B E p 4 G B 4 U V V + V 8 Z 1 Y t 8 o D i C m 3 I 5 F H c m U U 7 T B J q S 2 3 J K n a r l J l k R p f 3 n 6 2 C P i Q M Q a 0 n r z N 0 W i 2 H F E J k d 5 / h 9 U P 8 u e A v r r B e B N J X s 9 y / m I f 0 Z Z t O K J 8 B + u j W I k 1 Q 9 e b h q 7 4 H J F 0 M 7 F 7 A L I w g R U s e y i H r v P Q V X J K k k f J i L Y G a L L P r u n V 6 C s l s x Y u R R K + / 4 2 Z 0 m L C I d 7 I 7 W m 2 R M k Q R B d A 9 k Y F v E J 7 u u l 5 u Y Q 0 x u Y m E q r i Z t / n 2 M q B o w H 0 R q o 3 v n 5 O R E u X G o O f 7 X U k E x a T v u a g + j G 5 h G 9 / C X 0 g n E 5 7 H P v I u Q C U l E J t D N a a 2 O 8 0 G s S 7 G L o j X 5 I w L 9 l k v g o O o z T m E 8 c C j u o M 4 C Y W B B 5 h m x 9 w / h Y u 7 6 7 Q S 0 M t e k 0 h 3 c c x 4 q y f Y / c K S L M E j 8 I d A I / b v d b R 8 C N o v I n Q y t V D o E m r M M m s v o T X D b M g 9 j t T 8 + F Z 5 a j W R Z A G R p j P k 2 C t S 7 Z 6 V i + B t V Q 6 Y N n R K r 4 V E m e M D u I D d A 1 c b W 9 d q v 7 F r 3 3 H E I F g R l F B C I 0 J O i Y u N U W 1 g w 4 E d J 6 u m T A F Q N T Z x y R b V p j L S C V p h M Y 3 F D R Z I d B g P m 4 k F D R 1 s D V 6 t q j p P I 4 + 1 n B T D 6 I m g V X b 7 P 0 P m H m y 7 S c q D E V J R 6 6 z O J M s C r E o k m m Y J V A U R Y g q Y 1 I u A S 0 a Z B S 1 1 N p A T Y j s j / z C h q R q L x M y F + c N V W 9 A b q M Q 9 J k r e + r A g C G 0 v h Q g L n B P 1 K g W D t 8 p q I q k i P F M y y Q L X V y E 4 A o m B J A 2 y P U I S W D X 6 0 z u L 7 f m A 5 O P m Y W K h / u H z 5 f + d U y l u v 7 r 5 Z R b k z X X z 8 3 q G 1 n M + U + e Z D 6 v M E e 4 O s y C a E r n S u g w z f 2 Y g t x 8 7 m j O 4 M B J J 7 p 6 L g 5 C z S l r 6 K N E P s U b 4 K b a B 8 9 9 Z W P P h p A k e v q A 6 j Q Q r K / 3 I o N y z l C T a J e 8 4 3 V 5 m 0 P 2 W i k e L 7 i u t k h N I N o v m U m 8 o G f w s G O T h l z y 6 L O D + n B D R y H c D 2 Q K 8 6 U z 8 F H W r n 0 J 8 o F v 1 C W J i v 9 S J 5 7 S Y p T R / o Q h 1 3 X J 3 9 B j a C 7 5 j 6 T 5 1 y s l X v h A P W g a P X + U T 5 U w o S a w C 2 9 q k U h Z c M v e k L T + x Q J o Z o D G Z I g S S 6 D D Q V W v g A D Y a U s q i I / H R W L d S S g n n A B 4 Z O S 2 + f C y 2 c y G u U n U z S k r p 1 T D 2 e c A T O y c 9 D S S s Y / o C M T + y Q J G E / v m j 6 x Y i S w + y Y L q a x 8 3 k t 5 V 3 a i a 0 Y m Q j 3 2 P R R q F h Q j l c t k L 2 A 9 2 g J V W + v i m Y b B N e G Z G 3 R q N q / / B V B L A Q I t A B Q A A g A I A J J 2 i 1 a j w w X u p A A A A P c A A A A S A A A A A A A A A A A A A A A A A A A A A A B D b 2 5 m a W c v U G F j a 2 F n Z S 5 4 b W x Q S w E C L Q A U A A I A C A C S d o t W D 8 r p q 6 Q A A A D p A A A A E w A A A A A A A A A A A A A A A A D w A A A A W 0 N v b n R l b n R f V H l w Z X N d L n h t b F B L A Q I t A B Q A A g A I A J J 2 i 1 a q e a G t H Q Y A A B s h A A A T A A A A A A A A A A A A A A A A A O E B A A B G b 3 J t d W x h c y 9 T Z W N 0 a W 9 u M S 5 t U E s F B g A A A A A D A A M A w g A A A E s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y u w A A A A A A A N C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A 0 L T E x V D E 5 O j Q x O j Q x L j M y O D U 1 N j F a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0 1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2 J q Z W N 0 V H l w Z S I g V m F s d W U 9 I n N U Y W J s Z S I g L z 4 8 R W 5 0 c n k g V H l w Z T 0 i U X V l c n l J R C I g V m F s d W U 9 I n M z N D F i M D Y 5 Z i 1 m O D h j L T Q 0 N 2 U t O D I 3 N C 0 y O D V k N 2 I 5 N z E y N m Q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U Y X J n Z X Q i I F Z h b H V l P S J z U 3 V t b W F y e S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T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2 x 1 b W 5 U e X B l c y I g V m F s d W U 9 I n N B Q U F B Q U F B Q U F B Q U F B Q U F B Q U F B Q U F B Q U F B Q U F B Q U E 9 P S I g L z 4 8 R W 5 0 c n k g V H l w Z T 0 i R m l s b E x h c 3 R V c G R h d G V k I i B W Y W x 1 Z T 0 i Z D I w M j M t M D Q t M T F U M T k 6 N D A 6 M j g u N D E 5 O D A 2 M V o i I C 8 + P E V u d H J 5 I F R 5 c G U 9 I k Z p b G x U Y X J n Z X Q i I F Z h b H V l P S J z V D E 1 X z U x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N k M T F i O W Z j N S 0 z N G Q 5 L T Q z N D Y t O T U w Z C 1 l N m Y 4 Y T Z h Z D F i Z W E i I C 8 + P E V u d H J 5 I F R 5 c G U 9 I k Z p b G x D b 3 V u d C I g V m F s d W U 9 I m w x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S 0 1 M T c v Q X V 0 b 1 J l b W 9 2 Z W R D b 2 x 1 b W 5 z M S 5 7 S 2 V 5 U E l O L D B 9 J n F 1 b 3 Q 7 L C Z x d W 9 0 O 1 N l Y 3 R p b 2 4 x L 1 Q x N S 0 1 M T c v Q X V 0 b 1 J l b W 9 2 Z W R D b 2 x 1 b W 5 z M S 5 7 a W F z V 2 9 y b G Q g U E l O c y w x f S Z x d W 9 0 O y w m c X V v d D t T Z W N 0 a W 9 u M S 9 U M T U t N T E 3 L 0 F 1 d G 9 S Z W 1 v d m V k Q 2 9 s d W 1 u c z E u e 0 N s Y X N z Z X M s M n 0 m c X V v d D s s J n F 1 b 3 Q 7 U 2 V j d G l v b j E v V D E 1 L T U x N y 9 B d X R v U m V t b 3 Z l Z E N v b H V t b n M x L n t B Z G R y Z X N z L D N 9 J n F 1 b 3 Q 7 L C Z x d W 9 0 O 1 N l Y 3 R p b 2 4 x L 1 Q x N S 0 1 M T c v Q X V 0 b 1 J l b W 9 2 Z W R D b 2 x 1 b W 5 z M S 5 7 V G F 4 I E R p c 3 Q s N H 0 m c X V v d D s s J n F 1 b 3 Q 7 U 2 V j d G l v b j E v V D E 1 L T U x N y 9 B d X R v U m V t b 3 Z l Z E N v b H V t b n M x L n t Z Z W F y Q n V p b H Q s N X 0 m c X V v d D s s J n F 1 b 3 Q 7 U 2 V j d G l v b j E v V D E 1 L T U x N y 9 B d X R v U m V t b 3 Z l Z E N v b H V t b n M x L n t Q c m 9 w Z X J 0 e S B V c 2 U s N n 0 m c X V v d D s s J n F 1 b 3 Q 7 U 2 V j d G l v b j E v V D E 1 L T U x N y 9 B d X R v U m V t b 3 Z l Z E N v b H V t b n M x L n t U b 3 R h b C B M Y W 5 k I F N G L D d 9 J n F 1 b 3 Q 7 L C Z x d W 9 0 O 1 N l Y 3 R p b 2 4 x L 1 Q x N S 0 1 M T c v Q X V 0 b 1 J l b W 9 2 Z W R D b 2 x 1 b W 5 z M S 5 7 Q m x k Z 1 N x Z n Q s O H 0 m c X V v d D s s J n F 1 b 3 Q 7 U 2 V j d G l v b j E v V D E 1 L T U x N y 9 B d X R v U m V t b 3 Z l Z E N v b H V t b n M x L n t J b n Z l c 3 R t Z W 5 0 I F J h d G l u Z y w 5 f S Z x d W 9 0 O y w m c X V v d D t T Z W N 0 a W 9 u M S 9 U M T U t N T E 3 L 0 F 1 d G 9 S Z W 1 v d m V k Q 2 9 s d W 1 u c z E u e 0 F k a i B S Z W 5 0 I C Q v U 0 Y s M T B 9 J n F 1 b 3 Q 7 L C Z x d W 9 0 O 1 N l Y 3 R p b 2 4 x L 1 Q x N S 0 1 M T c v Q X V 0 b 1 J l b W 9 2 Z W R D b 2 x 1 b W 5 z M S 5 7 U E d J L D E x f S Z x d W 9 0 O y w m c X V v d D t T Z W N 0 a W 9 u M S 9 U M T U t N T E 3 L 0 F 1 d G 9 S Z W 1 v d m V k Q 2 9 s d W 1 u c z E u e 1 Y v Q y w x M n 0 m c X V v d D s s J n F 1 b 3 Q 7 U 2 V j d G l v b j E v V D E 1 L T U x N y 9 B d X R v U m V t b 3 Z l Z E N v b H V t b n M x L n t F R 0 k s M T N 9 J n F 1 b 3 Q 7 L C Z x d W 9 0 O 1 N l Y 3 R p b 2 4 x L 1 Q x N S 0 1 M T c v Q X V 0 b 1 J l b W 9 2 Z W R D b 2 x 1 b W 5 z M S 5 7 J S B F e H A u L D E 0 f S Z x d W 9 0 O y w m c X V v d D t T Z W N 0 a W 9 u M S 9 U M T U t N T E 3 L 0 F 1 d G 9 S Z W 1 v d m V k Q 2 9 s d W 1 u c z E u e 0 5 P S S w x N X 0 m c X V v d D s s J n F 1 b 3 Q 7 U 2 V j d G l v b j E v V D E 1 L T U x N y 9 B d X R v U m V t b 3 Z l Z E N v b H V t b n M x L n t D Y X A g U m F 0 Z S w x N n 0 m c X V v d D s s J n F 1 b 3 Q 7 U 2 V j d G l v b j E v V D E 1 L T U x N y 9 B d X R v U m V t b 3 Z l Z E N v b H V t b n M x L n t G a W 5 h b C B N V i A v I F N G L D E 3 f S Z x d W 9 0 O y w m c X V v d D t T Z W N 0 a W 9 u M S 9 U M T U t N T E 3 L 0 F 1 d G 9 S Z W 1 v d m V k Q 2 9 s d W 1 u c z E u e 0 V 4 Y 2 V z c y B M Y W 5 k I E F y Z W E s M T h 9 J n F 1 b 3 Q 7 L C Z x d W 9 0 O 1 N l Y 3 R p b 2 4 x L 1 Q x N S 0 1 M T c v Q X V 0 b 1 J l b W 9 2 Z W R D b 2 x 1 b W 5 z M S 5 7 R X h j Z X N z I E x h b m Q g V m F s d W U s M T l 9 J n F 1 b 3 Q 7 L C Z x d W 9 0 O 1 N l Y 3 R p b 2 4 x L 1 Q x N S 0 1 M T c v Q X V 0 b 1 J l b W 9 2 Z W R D b 2 x 1 b W 5 z M S 5 7 T W F y a 2 V 0 I F Z h b H V l L D I w f S Z x d W 9 0 O y w m c X V v d D t T Z W N 0 a W 9 u M S 9 U M T U t N T E 3 L 0 F 1 d G 9 S Z W 1 v d m V k Q 2 9 s d W 1 u c z E u e z I w M j M g U G V y b W l 0 I C 8 g U G F y d G l h b C A v I E R l b W 8 g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M T U t N T E 3 L 0 F 1 d G 9 S Z W 1 v d m V k Q 2 9 s d W 1 u c z E u e 0 t l e V B J T i w w f S Z x d W 9 0 O y w m c X V v d D t T Z W N 0 a W 9 u M S 9 U M T U t N T E 3 L 0 F 1 d G 9 S Z W 1 v d m V k Q 2 9 s d W 1 u c z E u e 2 l h c 1 d v c m x k I F B J T n M s M X 0 m c X V v d D s s J n F 1 b 3 Q 7 U 2 V j d G l v b j E v V D E 1 L T U x N y 9 B d X R v U m V t b 3 Z l Z E N v b H V t b n M x L n t D b G F z c 2 V z L D J 9 J n F 1 b 3 Q 7 L C Z x d W 9 0 O 1 N l Y 3 R p b 2 4 x L 1 Q x N S 0 1 M T c v Q X V 0 b 1 J l b W 9 2 Z W R D b 2 x 1 b W 5 z M S 5 7 Q W R k c m V z c y w z f S Z x d W 9 0 O y w m c X V v d D t T Z W N 0 a W 9 u M S 9 U M T U t N T E 3 L 0 F 1 d G 9 S Z W 1 v d m V k Q 2 9 s d W 1 u c z E u e 1 R h e C B E a X N 0 L D R 9 J n F 1 b 3 Q 7 L C Z x d W 9 0 O 1 N l Y 3 R p b 2 4 x L 1 Q x N S 0 1 M T c v Q X V 0 b 1 J l b W 9 2 Z W R D b 2 x 1 b W 5 z M S 5 7 W W V h c k J 1 a W x 0 L D V 9 J n F 1 b 3 Q 7 L C Z x d W 9 0 O 1 N l Y 3 R p b 2 4 x L 1 Q x N S 0 1 M T c v Q X V 0 b 1 J l b W 9 2 Z W R D b 2 x 1 b W 5 z M S 5 7 U H J v c G V y d H k g V X N l L D Z 9 J n F 1 b 3 Q 7 L C Z x d W 9 0 O 1 N l Y 3 R p b 2 4 x L 1 Q x N S 0 1 M T c v Q X V 0 b 1 J l b W 9 2 Z W R D b 2 x 1 b W 5 z M S 5 7 V G 9 0 Y W w g T G F u Z C B T R i w 3 f S Z x d W 9 0 O y w m c X V v d D t T Z W N 0 a W 9 u M S 9 U M T U t N T E 3 L 0 F 1 d G 9 S Z W 1 v d m V k Q 2 9 s d W 1 u c z E u e 0 J s Z G d T c W Z 0 L D h 9 J n F 1 b 3 Q 7 L C Z x d W 9 0 O 1 N l Y 3 R p b 2 4 x L 1 Q x N S 0 1 M T c v Q X V 0 b 1 J l b W 9 2 Z W R D b 2 x 1 b W 5 z M S 5 7 S W 5 2 Z X N 0 b W V u d C B S Y X R p b m c s O X 0 m c X V v d D s s J n F 1 b 3 Q 7 U 2 V j d G l v b j E v V D E 1 L T U x N y 9 B d X R v U m V t b 3 Z l Z E N v b H V t b n M x L n t B Z G o g U m V u d C A k L 1 N G L D E w f S Z x d W 9 0 O y w m c X V v d D t T Z W N 0 a W 9 u M S 9 U M T U t N T E 3 L 0 F 1 d G 9 S Z W 1 v d m V k Q 2 9 s d W 1 u c z E u e 1 B H S S w x M X 0 m c X V v d D s s J n F 1 b 3 Q 7 U 2 V j d G l v b j E v V D E 1 L T U x N y 9 B d X R v U m V t b 3 Z l Z E N v b H V t b n M x L n t W L 0 M s M T J 9 J n F 1 b 3 Q 7 L C Z x d W 9 0 O 1 N l Y 3 R p b 2 4 x L 1 Q x N S 0 1 M T c v Q X V 0 b 1 J l b W 9 2 Z W R D b 2 x 1 b W 5 z M S 5 7 R U d J L D E z f S Z x d W 9 0 O y w m c X V v d D t T Z W N 0 a W 9 u M S 9 U M T U t N T E 3 L 0 F 1 d G 9 S Z W 1 v d m V k Q 2 9 s d W 1 u c z E u e y U g R X h w L i w x N H 0 m c X V v d D s s J n F 1 b 3 Q 7 U 2 V j d G l v b j E v V D E 1 L T U x N y 9 B d X R v U m V t b 3 Z l Z E N v b H V t b n M x L n t O T 0 k s M T V 9 J n F 1 b 3 Q 7 L C Z x d W 9 0 O 1 N l Y 3 R p b 2 4 x L 1 Q x N S 0 1 M T c v Q X V 0 b 1 J l b W 9 2 Z W R D b 2 x 1 b W 5 z M S 5 7 Q 2 F w I F J h d G U s M T Z 9 J n F 1 b 3 Q 7 L C Z x d W 9 0 O 1 N l Y 3 R p b 2 4 x L 1 Q x N S 0 1 M T c v Q X V 0 b 1 J l b W 9 2 Z W R D b 2 x 1 b W 5 z M S 5 7 R m l u Y W w g T V Y g L y B T R i w x N 3 0 m c X V v d D s s J n F 1 b 3 Q 7 U 2 V j d G l v b j E v V D E 1 L T U x N y 9 B d X R v U m V t b 3 Z l Z E N v b H V t b n M x L n t F e G N l c 3 M g T G F u Z C B B c m V h L D E 4 f S Z x d W 9 0 O y w m c X V v d D t T Z W N 0 a W 9 u M S 9 U M T U t N T E 3 L 0 F 1 d G 9 S Z W 1 v d m V k Q 2 9 s d W 1 u c z E u e 0 V 4 Y 2 V z c y B M Y W 5 k I F Z h b H V l L D E 5 f S Z x d W 9 0 O y w m c X V v d D t T Z W N 0 a W 9 u M S 9 U M T U t N T E 3 L 0 F 1 d G 9 S Z W 1 v d m V k Q 2 9 s d W 1 u c z E u e 0 1 h c m t l d C B W Y W x 1 Z S w y M H 0 m c X V v d D s s J n F 1 b 3 Q 7 U 2 V j d G l v b j E v V D E 1 L T U x N y 9 B d X R v U m V t b 3 Z l Z E N v b H V t b n M x L n s y M D I z I F B l c m 1 p d C A v I F B h c n R p Y W w g L y B E Z W 1 v I F Z h b H V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1 L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N T E 3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N T E 3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T U x N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N T E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N T k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Q x N V 8 1 O T l z I i A v P j x F b n R y e S B U e X B l P S J G a W x s T G F z d F V w Z G F 0 Z W Q i I F Z h b H V l P S J k M j A y M y 0 w N C 0 x M V Q x O T o 0 M D o x N S 4 z O D U 4 N z c 0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l l Y X J C d W l s d C Z x d W 9 0 O y w m c X V v d D t Q Y 3 Q g T 3 d u Z X I g S W 5 0 Z X J l c 3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R d W V y e U l E I i B W Y W x 1 Z T 0 i c z h h N 2 Q 0 N j N m L W N h N m I t N D Q w Y i 1 h N W J h L W U 0 N 2 E z M j B h N T U y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1 L T U 5 O X M v Q X V 0 b 1 J l b W 9 2 Z W R D b 2 x 1 b W 5 z M S 5 7 S 2 V 5 U E l O L D B 9 J n F 1 b 3 Q 7 L C Z x d W 9 0 O 1 N l Y 3 R p b 2 4 x L 1 Q x N S 0 1 O T l z L 0 F 1 d G 9 S Z W 1 v d m V k Q 2 9 s d W 1 u c z E u e 2 l h c 1 d v c m x k I F B J T n M s M X 0 m c X V v d D s s J n F 1 b 3 Q 7 U 2 V j d G l v b j E v V D E 1 L T U 5 O X M v Q X V 0 b 1 J l b W 9 2 Z W R D b 2 x 1 b W 5 z M S 5 7 Q 2 x h c 3 N l c y w y f S Z x d W 9 0 O y w m c X V v d D t T Z W N 0 a W 9 u M S 9 U M T U t N T k 5 c y 9 B d X R v U m V t b 3 Z l Z E N v b H V t b n M x L n t B Z G R y Z X N z L D N 9 J n F 1 b 3 Q 7 L C Z x d W 9 0 O 1 N l Y 3 R p b 2 4 x L 1 Q x N S 0 1 O T l z L 0 F 1 d G 9 S Z W 1 v d m V k Q 2 9 s d W 1 u c z E u e 1 l l Y X J C d W l s d C w 0 f S Z x d W 9 0 O y w m c X V v d D t T Z W N 0 a W 9 u M S 9 U M T U t N T k 5 c y 9 B d X R v U m V t b 3 Z l Z E N v b H V t b n M x L n t Q Y 3 Q g T 3 d u Z X I g S W 5 0 Z X J l c 3 Q s N X 0 m c X V v d D s s J n F 1 b 3 Q 7 U 2 V j d G l v b j E v V D E 1 L T U 5 O X M v Q X V 0 b 1 J l b W 9 2 Z W R D b 2 x 1 b W 5 z M S 5 7 Q m x k Z 1 N x Z n Q s N n 0 m c X V v d D s s J n F 1 b 3 Q 7 U 2 V j d G l v b j E v V D E 1 L T U 5 O X M v Q X V 0 b 1 J l b W 9 2 Z W R D b 2 x 1 b W 5 z M S 5 7 S W 5 2 Z X N 0 b W V u d C B S Y X R p b m c s N 3 0 m c X V v d D s s J n F 1 b 3 Q 7 U 2 V j d G l v b j E v V D E 1 L T U 5 O X M v Q X V 0 b 1 J l b W 9 2 Z W R D b 2 x 1 b W 5 z M S 5 7 Q W R q I F J l b n Q g J C 9 T R i w 4 f S Z x d W 9 0 O y w m c X V v d D t T Z W N 0 a W 9 u M S 9 U M T U t N T k 5 c y 9 B d X R v U m V t b 3 Z l Z E N v b H V t b n M x L n t Q R 0 k s O X 0 m c X V v d D s s J n F 1 b 3 Q 7 U 2 V j d G l v b j E v V D E 1 L T U 5 O X M v Q X V 0 b 1 J l b W 9 2 Z W R D b 2 x 1 b W 5 z M S 5 7 V i 9 D L D E w f S Z x d W 9 0 O y w m c X V v d D t T Z W N 0 a W 9 u M S 9 U M T U t N T k 5 c y 9 B d X R v U m V t b 3 Z l Z E N v b H V t b n M x L n t F R 0 k s M T F 9 J n F 1 b 3 Q 7 L C Z x d W 9 0 O 1 N l Y 3 R p b 2 4 x L 1 Q x N S 0 1 O T l z L 0 F 1 d G 9 S Z W 1 v d m V k Q 2 9 s d W 1 u c z E u e y U g R X h w L i w x M n 0 m c X V v d D s s J n F 1 b 3 Q 7 U 2 V j d G l v b j E v V D E 1 L T U 5 O X M v Q X V 0 b 1 J l b W 9 2 Z W R D b 2 x 1 b W 5 z M S 5 7 V G 9 0 Y W w g R X h w L D E z f S Z x d W 9 0 O y w m c X V v d D t T Z W N 0 a W 9 u M S 9 U M T U t N T k 5 c y 9 B d X R v U m V t b 3 Z l Z E N v b H V t b n M x L n t O T 0 k s M T R 9 J n F 1 b 3 Q 7 L C Z x d W 9 0 O 1 N l Y 3 R p b 2 4 x L 1 Q x N S 0 1 O T l z L 0 F 1 d G 9 S Z W 1 v d m V k Q 2 9 s d W 1 u c z E u e 0 N h c C B S Y X R l L D E 1 f S Z x d W 9 0 O y w m c X V v d D t T Z W N 0 a W 9 u M S 9 U M T U t N T k 5 c y 9 B d X R v U m V t b 3 Z l Z E N v b H V t b n M x L n t G a W 5 h b C B N V i A v I F N G L D E 2 f S Z x d W 9 0 O y w m c X V v d D t T Z W N 0 a W 9 u M S 9 U M T U t N T k 5 c y 9 B d X R v U m V t b 3 Z l Z E N v b H V t b n M x L n t F e G N l c 3 M g T G F u Z C B B c m V h L D E 3 f S Z x d W 9 0 O y w m c X V v d D t T Z W N 0 a W 9 u M S 9 U M T U t N T k 5 c y 9 B d X R v U m V t b 3 Z l Z E N v b H V t b n M x L n t F e G N l c 3 M g T G F u Z C B W Y W x 1 Z S w x O H 0 m c X V v d D s s J n F 1 b 3 Q 7 U 2 V j d G l v b j E v V D E 1 L T U 5 O X M v Q X V 0 b 1 J l b W 9 2 Z W R D b 2 x 1 b W 5 z M S 5 7 T W F y a 2 V 0 I F Z h b H V l L D E 5 f S Z x d W 9 0 O y w m c X V v d D t T Z W N 0 a W 9 u M S 9 U M T U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E 1 L T U 5 O X M v Q X V 0 b 1 J l b W 9 2 Z W R D b 2 x 1 b W 5 z M S 5 7 S 2 V 5 U E l O L D B 9 J n F 1 b 3 Q 7 L C Z x d W 9 0 O 1 N l Y 3 R p b 2 4 x L 1 Q x N S 0 1 O T l z L 0 F 1 d G 9 S Z W 1 v d m V k Q 2 9 s d W 1 u c z E u e 2 l h c 1 d v c m x k I F B J T n M s M X 0 m c X V v d D s s J n F 1 b 3 Q 7 U 2 V j d G l v b j E v V D E 1 L T U 5 O X M v Q X V 0 b 1 J l b W 9 2 Z W R D b 2 x 1 b W 5 z M S 5 7 Q 2 x h c 3 N l c y w y f S Z x d W 9 0 O y w m c X V v d D t T Z W N 0 a W 9 u M S 9 U M T U t N T k 5 c y 9 B d X R v U m V t b 3 Z l Z E N v b H V t b n M x L n t B Z G R y Z X N z L D N 9 J n F 1 b 3 Q 7 L C Z x d W 9 0 O 1 N l Y 3 R p b 2 4 x L 1 Q x N S 0 1 O T l z L 0 F 1 d G 9 S Z W 1 v d m V k Q 2 9 s d W 1 u c z E u e 1 l l Y X J C d W l s d C w 0 f S Z x d W 9 0 O y w m c X V v d D t T Z W N 0 a W 9 u M S 9 U M T U t N T k 5 c y 9 B d X R v U m V t b 3 Z l Z E N v b H V t b n M x L n t Q Y 3 Q g T 3 d u Z X I g S W 5 0 Z X J l c 3 Q s N X 0 m c X V v d D s s J n F 1 b 3 Q 7 U 2 V j d G l v b j E v V D E 1 L T U 5 O X M v Q X V 0 b 1 J l b W 9 2 Z W R D b 2 x 1 b W 5 z M S 5 7 Q m x k Z 1 N x Z n Q s N n 0 m c X V v d D s s J n F 1 b 3 Q 7 U 2 V j d G l v b j E v V D E 1 L T U 5 O X M v Q X V 0 b 1 J l b W 9 2 Z W R D b 2 x 1 b W 5 z M S 5 7 S W 5 2 Z X N 0 b W V u d C B S Y X R p b m c s N 3 0 m c X V v d D s s J n F 1 b 3 Q 7 U 2 V j d G l v b j E v V D E 1 L T U 5 O X M v Q X V 0 b 1 J l b W 9 2 Z W R D b 2 x 1 b W 5 z M S 5 7 Q W R q I F J l b n Q g J C 9 T R i w 4 f S Z x d W 9 0 O y w m c X V v d D t T Z W N 0 a W 9 u M S 9 U M T U t N T k 5 c y 9 B d X R v U m V t b 3 Z l Z E N v b H V t b n M x L n t Q R 0 k s O X 0 m c X V v d D s s J n F 1 b 3 Q 7 U 2 V j d G l v b j E v V D E 1 L T U 5 O X M v Q X V 0 b 1 J l b W 9 2 Z W R D b 2 x 1 b W 5 z M S 5 7 V i 9 D L D E w f S Z x d W 9 0 O y w m c X V v d D t T Z W N 0 a W 9 u M S 9 U M T U t N T k 5 c y 9 B d X R v U m V t b 3 Z l Z E N v b H V t b n M x L n t F R 0 k s M T F 9 J n F 1 b 3 Q 7 L C Z x d W 9 0 O 1 N l Y 3 R p b 2 4 x L 1 Q x N S 0 1 O T l z L 0 F 1 d G 9 S Z W 1 v d m V k Q 2 9 s d W 1 u c z E u e y U g R X h w L i w x M n 0 m c X V v d D s s J n F 1 b 3 Q 7 U 2 V j d G l v b j E v V D E 1 L T U 5 O X M v Q X V 0 b 1 J l b W 9 2 Z W R D b 2 x 1 b W 5 z M S 5 7 V G 9 0 Y W w g R X h w L D E z f S Z x d W 9 0 O y w m c X V v d D t T Z W N 0 a W 9 u M S 9 U M T U t N T k 5 c y 9 B d X R v U m V t b 3 Z l Z E N v b H V t b n M x L n t O T 0 k s M T R 9 J n F 1 b 3 Q 7 L C Z x d W 9 0 O 1 N l Y 3 R p b 2 4 x L 1 Q x N S 0 1 O T l z L 0 F 1 d G 9 S Z W 1 v d m V k Q 2 9 s d W 1 u c z E u e 0 N h c C B S Y X R l L D E 1 f S Z x d W 9 0 O y w m c X V v d D t T Z W N 0 a W 9 u M S 9 U M T U t N T k 5 c y 9 B d X R v U m V t b 3 Z l Z E N v b H V t b n M x L n t G a W 5 h b C B N V i A v I F N G L D E 2 f S Z x d W 9 0 O y w m c X V v d D t T Z W N 0 a W 9 u M S 9 U M T U t N T k 5 c y 9 B d X R v U m V t b 3 Z l Z E N v b H V t b n M x L n t F e G N l c 3 M g T G F u Z C B B c m V h L D E 3 f S Z x d W 9 0 O y w m c X V v d D t T Z W N 0 a W 9 u M S 9 U M T U t N T k 5 c y 9 B d X R v U m V t b 3 Z l Z E N v b H V t b n M x L n t F e G N l c 3 M g T G F u Z C B W Y W x 1 Z S w x O H 0 m c X V v d D s s J n F 1 b 3 Q 7 U 2 V j d G l v b j E v V D E 1 L T U 5 O X M v Q X V 0 b 1 J l b W 9 2 Z W R D b 2 x 1 b W 5 z M S 5 7 T W F y a 2 V 0 I F Z h b H V l L D E 5 f S Z x d W 9 0 O y w m c X V v d D t T Z W N 0 a W 9 u M S 9 U M T U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1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2 x 1 b W 5 U e X B l c y I g V m F s d W U 9 I n N B Q U F B Q U F B Q U F B Q U F B Q U F B Q U F B Q U F B Q U F B Q U F B Q U F B P S I g L z 4 8 R W 5 0 c n k g V H l w Z T 0 i R m l s b E x h c 3 R V c G R h d G V k I i B W Y W x 1 Z T 0 i Z D I w M j M t M D Q t M T F U M T k 6 N D A 6 M T U u M z c w N j I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i I g L z 4 8 R W 5 0 c n k g V H l w Z T 0 i Q W R k Z W R U b 0 R h d G F N b 2 R l b C I g V m F s d W U 9 I m w w I i A v P j x F b n R y e S B U e X B l P S J G a W x s V G F y Z 2 V 0 I i B W Y W x 1 Z T 0 i c 1 Q x N V 9 J b m R 1 c 3 R y a W F s I i A v P j x F b n R y e S B U e X B l P S J G a W x s U 3 R h d H V z I i B W Y W x 1 Z T 0 i c 0 N v b X B s Z X R l I i A v P j x F b n R y e S B U e X B l P S J R d W V y e U l E I i B W Y W x 1 Z T 0 i c z Z k N j I w N T F h L T N i M T g t N D d i N y 0 5 N m M 4 L W F i Z T U x M 2 I w Z T Y 5 Y y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S 1 J b m R 1 c 3 R y a W F s L 0 F 1 d G 9 S Z W 1 v d m V k Q 2 9 s d W 1 u c z E u e 0 t l e V B J T i w w f S Z x d W 9 0 O y w m c X V v d D t T Z W N 0 a W 9 u M S 9 U M T U t S W 5 k d X N 0 c m l h b C 9 B d X R v U m V t b 3 Z l Z E N v b H V t b n M x L n t p Y X N X b 3 J s Z C B Q S U 5 z L D F 9 J n F 1 b 3 Q 7 L C Z x d W 9 0 O 1 N l Y 3 R p b 2 4 x L 1 Q x N S 1 J b m R 1 c 3 R y a W F s L 0 F 1 d G 9 S Z W 1 v d m V k Q 2 9 s d W 1 u c z E u e 0 N s Y X N z Z X M s M n 0 m c X V v d D s s J n F 1 b 3 Q 7 U 2 V j d G l v b j E v V D E 1 L U l u Z H V z d H J p Y W w v Q X V 0 b 1 J l b W 9 2 Z W R D b 2 x 1 b W 5 z M S 5 7 Q W R k c m V z c y w z f S Z x d W 9 0 O y w m c X V v d D t T Z W N 0 a W 9 u M S 9 U M T U t S W 5 k d X N 0 c m l h b C 9 B d X R v U m V t b 3 Z l Z E N v b H V t b n M x L n t U Y X g g R G l z d C w 0 f S Z x d W 9 0 O y w m c X V v d D t T Z W N 0 a W 9 u M S 9 U M T U t S W 5 k d X N 0 c m l h b C 9 B d X R v U m V t b 3 Z l Z E N v b H V t b n M x L n t Z Z W F y Q n V p b H Q s N X 0 m c X V v d D s s J n F 1 b 3 Q 7 U 2 V j d G l v b j E v V D E 1 L U l u Z H V z d H J p Y W w v Q X V 0 b 1 J l b W 9 2 Z W R D b 2 x 1 b W 5 z M S 5 7 V G 9 0 Y W w g T G F u Z C B T R i w 2 f S Z x d W 9 0 O y w m c X V v d D t T Z W N 0 a W 9 u M S 9 U M T U t S W 5 k d X N 0 c m l h b C 9 B d X R v U m V t b 3 Z l Z E N v b H V t b n M x L n t C b G R n I F N R I E Z U L D d 9 J n F 1 b 3 Q 7 L C Z x d W 9 0 O 1 N l Y 3 R p b 2 4 x L 1 Q x N S 1 J b m R 1 c 3 R y a W F s L 0 F 1 d G 9 S Z W 1 v d m V k Q 2 9 s d W 1 u c z E u e 0 l u d m V z d G 1 l b n Q g U m F 0 a W 5 n L D h 9 J n F 1 b 3 Q 7 L C Z x d W 9 0 O 1 N l Y 3 R p b 2 4 x L 1 Q x N S 1 J b m R 1 c 3 R y a W F s L 0 F 1 d G 9 S Z W 1 v d m V k Q 2 9 s d W 1 u c z E u e 0 F k a i 4 g U m V u d C A k L 1 N G L D l 9 J n F 1 b 3 Q 7 L C Z x d W 9 0 O 1 N l Y 3 R p b 2 4 x L 1 Q x N S 1 J b m R 1 c 3 R y a W F s L 0 F 1 d G 9 S Z W 1 v d m V k Q 2 9 s d W 1 u c z E u e 1 B H S S w x M H 0 m c X V v d D s s J n F 1 b 3 Q 7 U 2 V j d G l v b j E v V D E 1 L U l u Z H V z d H J p Y W w v Q X V 0 b 1 J l b W 9 2 Z W R D b 2 x 1 b W 5 z M S 5 7 J S B W Y W M u L D E x f S Z x d W 9 0 O y w m c X V v d D t T Z W N 0 a W 9 u M S 9 U M T U t S W 5 k d X N 0 c m l h b C 9 B d X R v U m V t b 3 Z l Z E N v b H V t b n M x L n t F R 0 k s M T J 9 J n F 1 b 3 Q 7 L C Z x d W 9 0 O 1 N l Y 3 R p b 2 4 x L 1 Q x N S 1 J b m R 1 c 3 R y a W F s L 0 F 1 d G 9 S Z W 1 v d m V k Q 2 9 s d W 1 u c z E u e 1 R v d G F s I E V 4 c C A l L D E z f S Z x d W 9 0 O y w m c X V v d D t T Z W N 0 a W 9 u M S 9 U M T U t S W 5 k d X N 0 c m l h b C 9 B d X R v U m V t b 3 Z l Z E N v b H V t b n M x L n t U b 3 R h b C B F e H A s M T R 9 J n F 1 b 3 Q 7 L C Z x d W 9 0 O 1 N l Y 3 R p b 2 4 x L 1 Q x N S 1 J b m R 1 c 3 R y a W F s L 0 F 1 d G 9 S Z W 1 v d m V k Q 2 9 s d W 1 u c z E u e 0 5 P S S w x N X 0 m c X V v d D s s J n F 1 b 3 Q 7 U 2 V j d G l v b j E v V D E 1 L U l u Z H V z d H J p Y W w v Q X V 0 b 1 J l b W 9 2 Z W R D b 2 x 1 b W 5 z M S 5 7 Q 2 F w I F J h d G U s M T Z 9 J n F 1 b 3 Q 7 L C Z x d W 9 0 O 1 N l Y 3 R p b 2 4 x L 1 Q x N S 1 J b m R 1 c 3 R y a W F s L 0 F 1 d G 9 S Z W 1 v d m V k Q 2 9 s d W 1 u c z E u e 0 Z p b m F s I E 1 W L 1 N G L D E 3 f S Z x d W 9 0 O y w m c X V v d D t T Z W N 0 a W 9 u M S 9 U M T U t S W 5 k d X N 0 c m l h b C 9 B d X R v U m V t b 3 Z l Z E N v b H V t b n M x L n t F e G N l c 3 M g T G F u Z C B B c m V h L D E 4 f S Z x d W 9 0 O y w m c X V v d D t T Z W N 0 a W 9 u M S 9 U M T U t S W 5 k d X N 0 c m l h b C 9 B d X R v U m V t b 3 Z l Z E N v b H V t b n M x L n t F e G N l c 3 M g T G F u Z C B W Y W x 1 Z S w x O X 0 m c X V v d D s s J n F 1 b 3 Q 7 U 2 V j d G l v b j E v V D E 1 L U l u Z H V z d H J p Y W w v Q X V 0 b 1 J l b W 9 2 Z W R D b 2 x 1 b W 5 z M S 5 7 T 2 l s I F R h b m s g V m F s d W U s M j B 9 J n F 1 b 3 Q 7 L C Z x d W 9 0 O 1 N l Y 3 R p b 2 4 x L 1 Q x N S 1 J b m R 1 c 3 R y a W F s L 0 F 1 d G 9 S Z W 1 v d m V k Q 2 9 s d W 1 u c z E u e 0 1 h c m t l d C B W Y W x 1 Z S w y M X 0 m c X V v d D s s J n F 1 b 3 Q 7 U 2 V j d G l v b j E v V D E 1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x N S 1 J b m R 1 c 3 R y a W F s L 0 F 1 d G 9 S Z W 1 v d m V k Q 2 9 s d W 1 u c z E u e 0 t l e V B J T i w w f S Z x d W 9 0 O y w m c X V v d D t T Z W N 0 a W 9 u M S 9 U M T U t S W 5 k d X N 0 c m l h b C 9 B d X R v U m V t b 3 Z l Z E N v b H V t b n M x L n t p Y X N X b 3 J s Z C B Q S U 5 z L D F 9 J n F 1 b 3 Q 7 L C Z x d W 9 0 O 1 N l Y 3 R p b 2 4 x L 1 Q x N S 1 J b m R 1 c 3 R y a W F s L 0 F 1 d G 9 S Z W 1 v d m V k Q 2 9 s d W 1 u c z E u e 0 N s Y X N z Z X M s M n 0 m c X V v d D s s J n F 1 b 3 Q 7 U 2 V j d G l v b j E v V D E 1 L U l u Z H V z d H J p Y W w v Q X V 0 b 1 J l b W 9 2 Z W R D b 2 x 1 b W 5 z M S 5 7 Q W R k c m V z c y w z f S Z x d W 9 0 O y w m c X V v d D t T Z W N 0 a W 9 u M S 9 U M T U t S W 5 k d X N 0 c m l h b C 9 B d X R v U m V t b 3 Z l Z E N v b H V t b n M x L n t U Y X g g R G l z d C w 0 f S Z x d W 9 0 O y w m c X V v d D t T Z W N 0 a W 9 u M S 9 U M T U t S W 5 k d X N 0 c m l h b C 9 B d X R v U m V t b 3 Z l Z E N v b H V t b n M x L n t Z Z W F y Q n V p b H Q s N X 0 m c X V v d D s s J n F 1 b 3 Q 7 U 2 V j d G l v b j E v V D E 1 L U l u Z H V z d H J p Y W w v Q X V 0 b 1 J l b W 9 2 Z W R D b 2 x 1 b W 5 z M S 5 7 V G 9 0 Y W w g T G F u Z C B T R i w 2 f S Z x d W 9 0 O y w m c X V v d D t T Z W N 0 a W 9 u M S 9 U M T U t S W 5 k d X N 0 c m l h b C 9 B d X R v U m V t b 3 Z l Z E N v b H V t b n M x L n t C b G R n I F N R I E Z U L D d 9 J n F 1 b 3 Q 7 L C Z x d W 9 0 O 1 N l Y 3 R p b 2 4 x L 1 Q x N S 1 J b m R 1 c 3 R y a W F s L 0 F 1 d G 9 S Z W 1 v d m V k Q 2 9 s d W 1 u c z E u e 0 l u d m V z d G 1 l b n Q g U m F 0 a W 5 n L D h 9 J n F 1 b 3 Q 7 L C Z x d W 9 0 O 1 N l Y 3 R p b 2 4 x L 1 Q x N S 1 J b m R 1 c 3 R y a W F s L 0 F 1 d G 9 S Z W 1 v d m V k Q 2 9 s d W 1 u c z E u e 0 F k a i 4 g U m V u d C A k L 1 N G L D l 9 J n F 1 b 3 Q 7 L C Z x d W 9 0 O 1 N l Y 3 R p b 2 4 x L 1 Q x N S 1 J b m R 1 c 3 R y a W F s L 0 F 1 d G 9 S Z W 1 v d m V k Q 2 9 s d W 1 u c z E u e 1 B H S S w x M H 0 m c X V v d D s s J n F 1 b 3 Q 7 U 2 V j d G l v b j E v V D E 1 L U l u Z H V z d H J p Y W w v Q X V 0 b 1 J l b W 9 2 Z W R D b 2 x 1 b W 5 z M S 5 7 J S B W Y W M u L D E x f S Z x d W 9 0 O y w m c X V v d D t T Z W N 0 a W 9 u M S 9 U M T U t S W 5 k d X N 0 c m l h b C 9 B d X R v U m V t b 3 Z l Z E N v b H V t b n M x L n t F R 0 k s M T J 9 J n F 1 b 3 Q 7 L C Z x d W 9 0 O 1 N l Y 3 R p b 2 4 x L 1 Q x N S 1 J b m R 1 c 3 R y a W F s L 0 F 1 d G 9 S Z W 1 v d m V k Q 2 9 s d W 1 u c z E u e 1 R v d G F s I E V 4 c C A l L D E z f S Z x d W 9 0 O y w m c X V v d D t T Z W N 0 a W 9 u M S 9 U M T U t S W 5 k d X N 0 c m l h b C 9 B d X R v U m V t b 3 Z l Z E N v b H V t b n M x L n t U b 3 R h b C B F e H A s M T R 9 J n F 1 b 3 Q 7 L C Z x d W 9 0 O 1 N l Y 3 R p b 2 4 x L 1 Q x N S 1 J b m R 1 c 3 R y a W F s L 0 F 1 d G 9 S Z W 1 v d m V k Q 2 9 s d W 1 u c z E u e 0 5 P S S w x N X 0 m c X V v d D s s J n F 1 b 3 Q 7 U 2 V j d G l v b j E v V D E 1 L U l u Z H V z d H J p Y W w v Q X V 0 b 1 J l b W 9 2 Z W R D b 2 x 1 b W 5 z M S 5 7 Q 2 F w I F J h d G U s M T Z 9 J n F 1 b 3 Q 7 L C Z x d W 9 0 O 1 N l Y 3 R p b 2 4 x L 1 Q x N S 1 J b m R 1 c 3 R y a W F s L 0 F 1 d G 9 S Z W 1 v d m V k Q 2 9 s d W 1 u c z E u e 0 Z p b m F s I E 1 W L 1 N G L D E 3 f S Z x d W 9 0 O y w m c X V v d D t T Z W N 0 a W 9 u M S 9 U M T U t S W 5 k d X N 0 c m l h b C 9 B d X R v U m V t b 3 Z l Z E N v b H V t b n M x L n t F e G N l c 3 M g T G F u Z C B B c m V h L D E 4 f S Z x d W 9 0 O y w m c X V v d D t T Z W N 0 a W 9 u M S 9 U M T U t S W 5 k d X N 0 c m l h b C 9 B d X R v U m V t b 3 Z l Z E N v b H V t b n M x L n t F e G N l c 3 M g T G F u Z C B W Y W x 1 Z S w x O X 0 m c X V v d D s s J n F 1 b 3 Q 7 U 2 V j d G l v b j E v V D E 1 L U l u Z H V z d H J p Y W w v Q X V 0 b 1 J l b W 9 2 Z W R D b 2 x 1 b W 5 z M S 5 7 T 2 l s I F R h b m s g V m F s d W U s M j B 9 J n F 1 b 3 Q 7 L C Z x d W 9 0 O 1 N l Y 3 R p b 2 4 x L 1 Q x N S 1 J b m R 1 c 3 R y a W F s L 0 F 1 d G 9 S Z W 1 v d m V k Q 2 9 s d W 1 u c z E u e 0 1 h c m t l d C B W Y W x 1 Z S w y M X 0 m c X V v d D s s J n F 1 b 3 Q 7 U 2 V j d G l v b j E v V D E 1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N S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D Q t M T F U M T k 6 N D A 6 M j Y u M T g y M D Q y N V o i I C 8 + P E V u d H J 5 I F R 5 c G U 9 I k Z p b G x D b 2 x 1 b W 5 U e X B l c y I g V m F s d W U 9 I n N B Q U F B Q U F B Q U F B Q U F B Q U F B Q U F B Q U F B Q U F B Q U F B Q U F B Q U F B Q U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U t T X V s d G l m Y W 1 p b H k v Q X V 0 b 1 J l b W 9 2 Z W R D b 2 x 1 b W 5 z M S 5 7 S 2 V 5 U E l O L D B 9 J n F 1 b 3 Q 7 L C Z x d W 9 0 O 1 N l Y 3 R p b 2 4 x L 1 Q x N S 1 N d W x 0 a W Z h b W l s e S 9 B d X R v U m V t b 3 Z l Z E N v b H V t b n M x L n t p Y X N X b 3 J s Z C B Q S U 5 z L D F 9 J n F 1 b 3 Q 7 L C Z x d W 9 0 O 1 N l Y 3 R p b 2 4 x L 1 Q x N S 1 N d W x 0 a W Z h b W l s e S 9 B d X R v U m V t b 3 Z l Z E N v b H V t b n M x L n t D b G F z c 2 V z L D J 9 J n F 1 b 3 Q 7 L C Z x d W 9 0 O 1 N l Y 3 R p b 2 4 x L 1 Q x N S 1 N d W x 0 a W Z h b W l s e S 9 B d X R v U m V t b 3 Z l Z E N v b H V t b n M x L n t B Z G R y Z X N z L D N 9 J n F 1 b 3 Q 7 L C Z x d W 9 0 O 1 N l Y 3 R p b 2 4 x L 1 Q x N S 1 N d W x 0 a W Z h b W l s e S 9 B d X R v U m V t b 3 Z l Z E N v b H V t b n M x L n t U Y X g g R G l z d C w 0 f S Z x d W 9 0 O y w m c X V v d D t T Z W N 0 a W 9 u M S 9 U M T U t T X V s d G l m Y W 1 p b H k v Q X V 0 b 1 J l b W 9 2 Z W R D b 2 x 1 b W 5 z M S 5 7 W W V h c k J 1 a W x 0 L D V 9 J n F 1 b 3 Q 7 L C Z x d W 9 0 O 1 N l Y 3 R p b 2 4 x L 1 Q x N S 1 N d W x 0 a W Z h b W l s e S 9 B d X R v U m V t b 3 Z l Z E N v b H V t b n M x L n t Q c m 9 w Z X J 0 e S B V c 2 U s N n 0 m c X V v d D s s J n F 1 b 3 Q 7 U 2 V j d G l v b j E v V D E 1 L U 1 1 b H R p Z m F t a W x 5 L 0 F 1 d G 9 S Z W 1 v d m V k Q 2 9 s d W 1 u c z E u e 1 R v d G F s I E x h b m Q g U 0 Y s N 3 0 m c X V v d D s s J n F 1 b 3 Q 7 U 2 V j d G l v b j E v V D E 1 L U 1 1 b H R p Z m F t a W x 5 L 0 F 1 d G 9 S Z W 1 v d m V k Q 2 9 s d W 1 u c z E u e 0 J s Z G d T c W Z 0 L D h 9 J n F 1 b 3 Q 7 L C Z x d W 9 0 O 1 N l Y 3 R p b 2 4 x L 1 Q x N S 1 N d W x 0 a W Z h b W l s e S 9 B d X R v U m V t b 3 Z l Z E N v b H V t b n M x L n t T d H V k a W 8 g V W 5 p d H M s O X 0 m c X V v d D s s J n F 1 b 3 Q 7 U 2 V j d G l v b j E v V D E 1 L U 1 1 b H R p Z m F t a W x 5 L 0 F 1 d G 9 S Z W 1 v d m V k Q 2 9 s d W 1 u c z E u e z F C U i B V b m l 0 c y w x M H 0 m c X V v d D s s J n F 1 b 3 Q 7 U 2 V j d G l v b j E v V D E 1 L U 1 1 b H R p Z m F t a W x 5 L 0 F 1 d G 9 S Z W 1 v d m V k Q 2 9 s d W 1 u c z E u e z J C U i B V b m l 0 c y w x M X 0 m c X V v d D s s J n F 1 b 3 Q 7 U 2 V j d G l v b j E v V D E 1 L U 1 1 b H R p Z m F t a W x 5 L 0 F 1 d G 9 S Z W 1 v d m V k Q 2 9 s d W 1 u c z E u e z N C U i B V b m l 0 c y w x M n 0 m c X V v d D s s J n F 1 b 3 Q 7 U 2 V j d G l v b j E v V D E 1 L U 1 1 b H R p Z m F t a W x 5 L 0 F 1 d G 9 S Z W 1 v d m V k Q 2 9 s d W 1 u c z E u e 0 F w d C w x M 3 0 m c X V v d D s s J n F 1 b 3 Q 7 U 2 V j d G l v b j E v V D E 1 L U 1 1 b H R p Z m F t a W x 5 L 0 F 1 d G 9 S Z W 1 v d m V k Q 2 9 s d W 1 u c z E u e 1 R v d G F s I F V u a X R z L D E 0 f S Z x d W 9 0 O y w m c X V v d D t T Z W N 0 a W 9 u M S 9 U M T U t T X V s d G l m Y W 1 p b H k v Q X V 0 b 1 J l b W 9 2 Z W R D b 2 x 1 b W 5 z M S 5 7 Q 2 9 t b S B T R i w x N X 0 m c X V v d D s s J n F 1 b 3 Q 7 U 2 V j d G l v b j E v V D E 1 L U 1 1 b H R p Z m F t a W x 5 L 0 F 1 d G 9 S Z W 1 v d m V k Q 2 9 s d W 1 u c z E u e 0 l u d m V z d G 1 l b n Q g U m F 0 a W 5 n L D E 2 f S Z x d W 9 0 O y w m c X V v d D t T Z W N 0 a W 9 u M S 9 U M T U t T X V s d G l m Y W 1 p b H k v Q X V 0 b 1 J l b W 9 2 Z W R D b 2 x 1 b W 5 z M S 5 7 Q W R q d X N 0 Z W Q g U E d J L D E 3 f S Z x d W 9 0 O y w m c X V v d D t T Z W N 0 a W 9 u M S 9 U M T U t T X V s d G l m Y W 1 p b H k v Q X V 0 b 1 J l b W 9 2 Z W R D b 2 x 1 b W 5 z M S 5 7 J S B W Y W M u L D E 4 f S Z x d W 9 0 O y w m c X V v d D t T Z W N 0 a W 9 u M S 9 U M T U t T X V s d G l m Y W 1 p b H k v Q X V 0 b 1 J l b W 9 2 Z W R D b 2 x 1 b W 5 z M S 5 7 R U d J L D E 5 f S Z x d W 9 0 O y w m c X V v d D t T Z W N 0 a W 9 u M S 9 U M T U t T X V s d G l m Y W 1 p b H k v Q X V 0 b 1 J l b W 9 2 Z W R D b 2 x 1 b W 5 z M S 5 7 J S B F e H A s M j B 9 J n F 1 b 3 Q 7 L C Z x d W 9 0 O 1 N l Y 3 R p b 2 4 x L 1 Q x N S 1 N d W x 0 a W Z h b W l s e S 9 B d X R v U m V t b 3 Z l Z E N v b H V t b n M x L n t U b 3 R h b C B F e H A s M j F 9 J n F 1 b 3 Q 7 L C Z x d W 9 0 O 1 N l Y 3 R p b 2 4 x L 1 Q x N S 1 N d W x 0 a W Z h b W l s e S 9 B d X R v U m V t b 3 Z l Z E N v b H V t b n M x L n t O T 0 k s M j J 9 J n F 1 b 3 Q 7 L C Z x d W 9 0 O 1 N l Y 3 R p b 2 4 x L 1 Q x N S 1 N d W x 0 a W Z h b W l s e S 9 B d X R v U m V t b 3 Z l Z E N v b H V t b n M x L n t D Y X A g U m F 0 Z S w y M 3 0 m c X V v d D s s J n F 1 b 3 Q 7 U 2 V j d G l v b j E v V D E 1 L U 1 1 b H R p Z m F t a W x 5 L 0 F 1 d G 9 S Z W 1 v d m V k Q 2 9 s d W 1 u c z E u e 0 1 W I C Q v V W 5 p d C w y N H 0 m c X V v d D s s J n F 1 b 3 Q 7 U 2 V j d G l v b j E v V D E 1 L U 1 1 b H R p Z m F t a W x 5 L 0 F 1 d G 9 S Z W 1 v d m V k Q 2 9 s d W 1 u c z E u e 0 1 h c m t l d C B W Y W x 1 Z S w y N X 0 m c X V v d D s s J n F 1 b 3 Q 7 U 2 V j d G l v b j E v V D E 1 L U 1 1 b H R p Z m F t a W x 5 L 0 F 1 d G 9 S Z W 1 v d m V k Q 2 9 s d W 1 u c z E u e z I w M j M g U G V y b W l 0 I C 8 g U G F y d G l h b C A v I E R l b W 8 g V m F s d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M T U t T X V s d G l m Y W 1 p b H k v Q X V 0 b 1 J l b W 9 2 Z W R D b 2 x 1 b W 5 z M S 5 7 S 2 V 5 U E l O L D B 9 J n F 1 b 3 Q 7 L C Z x d W 9 0 O 1 N l Y 3 R p b 2 4 x L 1 Q x N S 1 N d W x 0 a W Z h b W l s e S 9 B d X R v U m V t b 3 Z l Z E N v b H V t b n M x L n t p Y X N X b 3 J s Z C B Q S U 5 z L D F 9 J n F 1 b 3 Q 7 L C Z x d W 9 0 O 1 N l Y 3 R p b 2 4 x L 1 Q x N S 1 N d W x 0 a W Z h b W l s e S 9 B d X R v U m V t b 3 Z l Z E N v b H V t b n M x L n t D b G F z c 2 V z L D J 9 J n F 1 b 3 Q 7 L C Z x d W 9 0 O 1 N l Y 3 R p b 2 4 x L 1 Q x N S 1 N d W x 0 a W Z h b W l s e S 9 B d X R v U m V t b 3 Z l Z E N v b H V t b n M x L n t B Z G R y Z X N z L D N 9 J n F 1 b 3 Q 7 L C Z x d W 9 0 O 1 N l Y 3 R p b 2 4 x L 1 Q x N S 1 N d W x 0 a W Z h b W l s e S 9 B d X R v U m V t b 3 Z l Z E N v b H V t b n M x L n t U Y X g g R G l z d C w 0 f S Z x d W 9 0 O y w m c X V v d D t T Z W N 0 a W 9 u M S 9 U M T U t T X V s d G l m Y W 1 p b H k v Q X V 0 b 1 J l b W 9 2 Z W R D b 2 x 1 b W 5 z M S 5 7 W W V h c k J 1 a W x 0 L D V 9 J n F 1 b 3 Q 7 L C Z x d W 9 0 O 1 N l Y 3 R p b 2 4 x L 1 Q x N S 1 N d W x 0 a W Z h b W l s e S 9 B d X R v U m V t b 3 Z l Z E N v b H V t b n M x L n t Q c m 9 w Z X J 0 e S B V c 2 U s N n 0 m c X V v d D s s J n F 1 b 3 Q 7 U 2 V j d G l v b j E v V D E 1 L U 1 1 b H R p Z m F t a W x 5 L 0 F 1 d G 9 S Z W 1 v d m V k Q 2 9 s d W 1 u c z E u e 1 R v d G F s I E x h b m Q g U 0 Y s N 3 0 m c X V v d D s s J n F 1 b 3 Q 7 U 2 V j d G l v b j E v V D E 1 L U 1 1 b H R p Z m F t a W x 5 L 0 F 1 d G 9 S Z W 1 v d m V k Q 2 9 s d W 1 u c z E u e 0 J s Z G d T c W Z 0 L D h 9 J n F 1 b 3 Q 7 L C Z x d W 9 0 O 1 N l Y 3 R p b 2 4 x L 1 Q x N S 1 N d W x 0 a W Z h b W l s e S 9 B d X R v U m V t b 3 Z l Z E N v b H V t b n M x L n t T d H V k a W 8 g V W 5 p d H M s O X 0 m c X V v d D s s J n F 1 b 3 Q 7 U 2 V j d G l v b j E v V D E 1 L U 1 1 b H R p Z m F t a W x 5 L 0 F 1 d G 9 S Z W 1 v d m V k Q 2 9 s d W 1 u c z E u e z F C U i B V b m l 0 c y w x M H 0 m c X V v d D s s J n F 1 b 3 Q 7 U 2 V j d G l v b j E v V D E 1 L U 1 1 b H R p Z m F t a W x 5 L 0 F 1 d G 9 S Z W 1 v d m V k Q 2 9 s d W 1 u c z E u e z J C U i B V b m l 0 c y w x M X 0 m c X V v d D s s J n F 1 b 3 Q 7 U 2 V j d G l v b j E v V D E 1 L U 1 1 b H R p Z m F t a W x 5 L 0 F 1 d G 9 S Z W 1 v d m V k Q 2 9 s d W 1 u c z E u e z N C U i B V b m l 0 c y w x M n 0 m c X V v d D s s J n F 1 b 3 Q 7 U 2 V j d G l v b j E v V D E 1 L U 1 1 b H R p Z m F t a W x 5 L 0 F 1 d G 9 S Z W 1 v d m V k Q 2 9 s d W 1 u c z E u e 0 F w d C w x M 3 0 m c X V v d D s s J n F 1 b 3 Q 7 U 2 V j d G l v b j E v V D E 1 L U 1 1 b H R p Z m F t a W x 5 L 0 F 1 d G 9 S Z W 1 v d m V k Q 2 9 s d W 1 u c z E u e 1 R v d G F s I F V u a X R z L D E 0 f S Z x d W 9 0 O y w m c X V v d D t T Z W N 0 a W 9 u M S 9 U M T U t T X V s d G l m Y W 1 p b H k v Q X V 0 b 1 J l b W 9 2 Z W R D b 2 x 1 b W 5 z M S 5 7 Q 2 9 t b S B T R i w x N X 0 m c X V v d D s s J n F 1 b 3 Q 7 U 2 V j d G l v b j E v V D E 1 L U 1 1 b H R p Z m F t a W x 5 L 0 F 1 d G 9 S Z W 1 v d m V k Q 2 9 s d W 1 u c z E u e 0 l u d m V z d G 1 l b n Q g U m F 0 a W 5 n L D E 2 f S Z x d W 9 0 O y w m c X V v d D t T Z W N 0 a W 9 u M S 9 U M T U t T X V s d G l m Y W 1 p b H k v Q X V 0 b 1 J l b W 9 2 Z W R D b 2 x 1 b W 5 z M S 5 7 Q W R q d X N 0 Z W Q g U E d J L D E 3 f S Z x d W 9 0 O y w m c X V v d D t T Z W N 0 a W 9 u M S 9 U M T U t T X V s d G l m Y W 1 p b H k v Q X V 0 b 1 J l b W 9 2 Z W R D b 2 x 1 b W 5 z M S 5 7 J S B W Y W M u L D E 4 f S Z x d W 9 0 O y w m c X V v d D t T Z W N 0 a W 9 u M S 9 U M T U t T X V s d G l m Y W 1 p b H k v Q X V 0 b 1 J l b W 9 2 Z W R D b 2 x 1 b W 5 z M S 5 7 R U d J L D E 5 f S Z x d W 9 0 O y w m c X V v d D t T Z W N 0 a W 9 u M S 9 U M T U t T X V s d G l m Y W 1 p b H k v Q X V 0 b 1 J l b W 9 2 Z W R D b 2 x 1 b W 5 z M S 5 7 J S B F e H A s M j B 9 J n F 1 b 3 Q 7 L C Z x d W 9 0 O 1 N l Y 3 R p b 2 4 x L 1 Q x N S 1 N d W x 0 a W Z h b W l s e S 9 B d X R v U m V t b 3 Z l Z E N v b H V t b n M x L n t U b 3 R h b C B F e H A s M j F 9 J n F 1 b 3 Q 7 L C Z x d W 9 0 O 1 N l Y 3 R p b 2 4 x L 1 Q x N S 1 N d W x 0 a W Z h b W l s e S 9 B d X R v U m V t b 3 Z l Z E N v b H V t b n M x L n t O T 0 k s M j J 9 J n F 1 b 3 Q 7 L C Z x d W 9 0 O 1 N l Y 3 R p b 2 4 x L 1 Q x N S 1 N d W x 0 a W Z h b W l s e S 9 B d X R v U m V t b 3 Z l Z E N v b H V t b n M x L n t D Y X A g U m F 0 Z S w y M 3 0 m c X V v d D s s J n F 1 b 3 Q 7 U 2 V j d G l v b j E v V D E 1 L U 1 1 b H R p Z m F t a W x 5 L 0 F 1 d G 9 S Z W 1 v d m V k Q 2 9 s d W 1 u c z E u e 0 1 W I C Q v V W 5 p d C w y N H 0 m c X V v d D s s J n F 1 b 3 Q 7 U 2 V j d G l v b j E v V D E 1 L U 1 1 b H R p Z m F t a W x 5 L 0 F 1 d G 9 S Z W 1 v d m V k Q 2 9 s d W 1 u c z E u e 0 1 h c m t l d C B W Y W x 1 Z S w y N X 0 m c X V v d D s s J n F 1 b 3 Q 7 U 2 V j d G l v b j E v V D E 1 L U 1 1 b H R p Z m F t a W x 5 L 0 F 1 d G 9 S Z W 1 v d m V k Q 2 9 s d W 1 u c z E u e z I w M j M g U G V y b W l 0 I C 8 g U G F y d G l h b C A v I E R l b W 8 g V m F s d W U s M j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1 N 0 d W R p b y B V b m l 0 c y Z x d W 9 0 O y w m c X V v d D s x Q l I g V W 5 p d H M m c X V v d D s s J n F 1 b 3 Q 7 M k J S I F V u a X R z J n F 1 b 3 Q 7 L C Z x d W 9 0 O z N C U i B V b m l 0 c y Z x d W 9 0 O y w m c X V v d D t B c H Q m c X V v d D s s J n F 1 b 3 Q 7 V G 9 0 Y W w g V W 5 p d H M m c X V v d D s s J n F 1 b 3 Q 7 Q 2 9 t b S B T R i Z x d W 9 0 O y w m c X V v d D t J b n Z l c 3 R t Z W 5 0 I F J h d G l u Z y Z x d W 9 0 O y w m c X V v d D t B Z G p 1 c 3 R l Z C B Q R 0 k m c X V v d D s s J n F 1 b 3 Q 7 J S B W Y W M u J n F 1 b 3 Q 7 L C Z x d W 9 0 O 0 V H S S Z x d W 9 0 O y w m c X V v d D s l I E V 4 c C Z x d W 9 0 O y w m c X V v d D t U b 3 R h b C B F e H A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N m I z N W Z i N G I t N G E 0 O S 0 0 Y j J j L T k y O D A t Y W I 2 N D g 4 Y z V k Y j U 5 I i A v P j x F b n R y e S B U e X B l P S J G a W x s V G 9 E Y X R h T W 9 k Z W x F b m F i b G V k I i B W Y W x 1 Z T 0 i b D A i I C 8 + P E V u d H J 5 I F R 5 c G U 9 I k Z p b G x U Y X J n Z X Q i I F Z h b H V l P S J z V D E 1 X 0 1 1 b H R p Z m F t a W x 5 I i A v P j x F b n R y e S B U e X B l P S J G a W x s T 2 J q Z W N 0 V H l w Z S I g V m F s d W U 9 I n N U Y W J s Z S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c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E 1 L U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N d W x 0 a W Z h b W l s e S 9 U Y W J s Z V Q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N d W x 0 a W Z h b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U 1 1 b H R p Z m F t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x N d W x 0 a U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Q U F B Q U F B Q U F B Q U F B Q U F B Q U F B Q U F B Q U F B Q U F B Q U F B P S I g L z 4 8 R W 5 0 c n k g V H l w Z T 0 i R m l s b E x h c 3 R V c G R h d G V k I i B W Y W x 1 Z T 0 i Z D I w M j M t M D Q t M T F U M T k 6 N D A 6 M D A u M z M 3 N j Q 0 M F o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N U M T V f U 3 B l Y 2 l h b E 1 1 b H R p Q 2 x h c 3 M i I C 8 + P E V u d H J 5 I F R 5 c G U 9 I k Z p b G x D b 3 V u d C I g V m F s d W U 9 I m w x N T Q i I C 8 + P E V u d H J 5 I F R 5 c G U 9 I l F 1 Z X J 5 S U Q i I F Z h b H V l P S J z N z I x Y 2 Z i N G I t N j l i N C 0 0 N z c 1 L T h j O G E t Y T Y 4 M j V k N W E 4 Z D Y z I i A v P j x F b n R y e S B U e X B l P S J B Z G R l Z F R v R G F 0 Y U 1 v Z G V s I i B W Y W x 1 Z T 0 i b D A i I C 8 + P E V u d H J 5 I F R 5 c G U 9 I k Z p b G x F c n J v c k N v d W 5 0 I i B W Y W x 1 Z T 0 i b D I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U b 3 R h b C B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1 L V N w Z W N p Y W x N d W x 0 a U N s Y X N z L 0 F 1 d G 9 S Z W 1 v d m V k Q 2 9 s d W 1 u c z E u e 0 t l e V B J T i w w f S Z x d W 9 0 O y w m c X V v d D t T Z W N 0 a W 9 u M S 9 U M T U t U 3 B l Y 2 l h b E 1 1 b H R p Q 2 x h c 3 M v Q X V 0 b 1 J l b W 9 2 Z W R D b 2 x 1 b W 5 z M S 5 7 a W F z V 2 9 y b G Q g U E l O c y w x f S Z x d W 9 0 O y w m c X V v d D t T Z W N 0 a W 9 u M S 9 U M T U t U 3 B l Y 2 l h b E 1 1 b H R p Q 2 x h c 3 M v Q X V 0 b 1 J l b W 9 2 Z W R D b 2 x 1 b W 5 z M S 5 7 Q 2 x h c 3 N l c y w y f S Z x d W 9 0 O y w m c X V v d D t T Z W N 0 a W 9 u M S 9 U M T U t U 3 B l Y 2 l h b E 1 1 b H R p Q 2 x h c 3 M v Q X V 0 b 1 J l b W 9 2 Z W R D b 2 x 1 b W 5 z M S 5 7 Q W R k c m V z c y w z f S Z x d W 9 0 O y w m c X V v d D t T Z W N 0 a W 9 u M S 9 U M T U t U 3 B l Y 2 l h b E 1 1 b H R p Q 2 x h c 3 M v Q X V 0 b 1 J l b W 9 2 Z W R D b 2 x 1 b W 5 z M S 5 7 V G F 4 I E R p c 3 Q s N H 0 m c X V v d D s s J n F 1 b 3 Q 7 U 2 V j d G l v b j E v V D E 1 L V N w Z W N p Y W x N d W x 0 a U N s Y X N z L 0 F 1 d G 9 S Z W 1 v d m V k Q 2 9 s d W 1 u c z E u e 1 l l Y X J C d W l s d C w 1 f S Z x d W 9 0 O y w m c X V v d D t T Z W N 0 a W 9 u M S 9 U M T U t U 3 B l Y 2 l h b E 1 1 b H R p Q 2 x h c 3 M v Q X V 0 b 1 J l b W 9 2 Z W R D b 2 x 1 b W 5 z M S 5 7 V G 9 0 Y W w g T G F u Z C B T R i w 2 f S Z x d W 9 0 O y w m c X V v d D t T Z W N 0 a W 9 u M S 9 U M T U t U 3 B l Y 2 l h b E 1 1 b H R p Q 2 x h c 3 M v Q X V 0 b 1 J l b W 9 2 Z W R D b 2 x 1 b W 5 z M S 5 7 Q m x k Z y B T R i w 3 f S Z x d W 9 0 O y w m c X V v d D t T Z W N 0 a W 9 u M S 9 U M T U t U 3 B l Y 2 l h b E 1 1 b H R p Q 2 x h c 3 M v Q X V 0 b 1 J l b W 9 2 Z W R D b 2 x 1 b W 5 z M S 5 7 T m V 0 I F J l b n R h Y m x l I F N G L D h 9 J n F 1 b 3 Q 7 L C Z x d W 9 0 O 1 N l Y 3 R p b 2 4 x L 1 Q x N S 1 T c G V j a W F s T X V s d G l D b G F z c y 9 B d X R v U m V t b 3 Z l Z E N v b H V t b n M x L n t J b n Z l c 3 R t Z W 5 0 I F J h d G l u Z y w 5 f S Z x d W 9 0 O y w m c X V v d D t T Z W N 0 a W 9 u M S 9 U M T U t U 3 B l Y 2 l h b E 1 1 b H R p Q 2 x h c 3 M v Q X V 0 b 1 J l b W 9 2 Z W R D b 2 x 1 b W 5 z M S 5 7 Q W R q I F J l b n Q g J C 9 T R i w x M H 0 m c X V v d D s s J n F 1 b 3 Q 7 U 2 V j d G l v b j E v V D E 1 L V N w Z W N p Y W x N d W x 0 a U N s Y X N z L 0 F 1 d G 9 S Z W 1 v d m V k Q 2 9 s d W 1 u c z E u e 1 B H S S w x M X 0 m c X V v d D s s J n F 1 b 3 Q 7 U 2 V j d G l v b j E v V D E 1 L V N w Z W N p Y W x N d W x 0 a U N s Y X N z L 0 F 1 d G 9 S Z W 1 v d m V k Q 2 9 s d W 1 u c z E u e 1 Y v Q y w x M n 0 m c X V v d D s s J n F 1 b 3 Q 7 U 2 V j d G l v b j E v V D E 1 L V N w Z W N p Y W x N d W x 0 a U N s Y X N z L 0 F 1 d G 9 S Z W 1 v d m V k Q 2 9 s d W 1 u c z E u e 0 V H S S w x M 3 0 m c X V v d D s s J n F 1 b 3 Q 7 U 2 V j d G l v b j E v V D E 1 L V N w Z W N p Y W x N d W x 0 a U N s Y X N z L 0 F 1 d G 9 S Z W 1 v d m V k Q 2 9 s d W 1 u c z E u e 1 R v d G F s I E V 4 c C A l L D E 0 f S Z x d W 9 0 O y w m c X V v d D t T Z W N 0 a W 9 u M S 9 U M T U t U 3 B l Y 2 l h b E 1 1 b H R p Q 2 x h c 3 M v Q X V 0 b 1 J l b W 9 2 Z W R D b 2 x 1 b W 5 z M S 5 7 V G 9 0 Y W w g R X h w L D E 1 f S Z x d W 9 0 O y w m c X V v d D t T Z W N 0 a W 9 u M S 9 U M T U t U 3 B l Y 2 l h b E 1 1 b H R p Q 2 x h c 3 M v Q X V 0 b 1 J l b W 9 2 Z W R D b 2 x 1 b W 5 z M S 5 7 T k 9 J L D E 2 f S Z x d W 9 0 O y w m c X V v d D t T Z W N 0 a W 9 u M S 9 U M T U t U 3 B l Y 2 l h b E 1 1 b H R p Q 2 x h c 3 M v Q X V 0 b 1 J l b W 9 2 Z W R D b 2 x 1 b W 5 z M S 5 7 Q 2 F w I F J h d G U s M T d 9 J n F 1 b 3 Q 7 L C Z x d W 9 0 O 1 N l Y 3 R p b 2 4 x L 1 Q x N S 1 T c G V j a W F s T X V s d G l D b G F z c y 9 B d X R v U m V t b 3 Z l Z E N v b H V t b n M x L n t G a W 5 h b C B N V i A v I F N G L D E 4 f S Z x d W 9 0 O y w m c X V v d D t T Z W N 0 a W 9 u M S 9 U M T U t U 3 B l Y 2 l h b E 1 1 b H R p Q 2 x h c 3 M v Q X V 0 b 1 J l b W 9 2 Z W R D b 2 x 1 b W 5 z M S 5 7 R X h j Z X N z I E x h b m Q g Q X J l Y S w x O X 0 m c X V v d D s s J n F 1 b 3 Q 7 U 2 V j d G l v b j E v V D E 1 L V N w Z W N p Y W x N d W x 0 a U N s Y X N z L 0 F 1 d G 9 S Z W 1 v d m V k Q 2 9 s d W 1 u c z E u e 0 V 4 Y 2 V z c y B M Y W 5 k I F Z h b H V l L D I w f S Z x d W 9 0 O y w m c X V v d D t T Z W N 0 a W 9 u M S 9 U M T U t U 3 B l Y 2 l h b E 1 1 b H R p Q 2 x h c 3 M v Q X V 0 b 1 J l b W 9 2 Z W R D b 2 x 1 b W 5 z M S 5 7 T W F y a 2 V 0 I F Z h b H V l L D I x f S Z x d W 9 0 O y w m c X V v d D t T Z W N 0 a W 9 u M S 9 U M T U t U 3 B l Y 2 l h b E 1 1 b H R p Q 2 x h c 3 M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x N S 1 T c G V j a W F s T X V s d G l D b G F z c y 9 B d X R v U m V t b 3 Z l Z E N v b H V t b n M x L n t L Z X l Q S U 4 s M H 0 m c X V v d D s s J n F 1 b 3 Q 7 U 2 V j d G l v b j E v V D E 1 L V N w Z W N p Y W x N d W x 0 a U N s Y X N z L 0 F 1 d G 9 S Z W 1 v d m V k Q 2 9 s d W 1 u c z E u e 2 l h c 1 d v c m x k I F B J T n M s M X 0 m c X V v d D s s J n F 1 b 3 Q 7 U 2 V j d G l v b j E v V D E 1 L V N w Z W N p Y W x N d W x 0 a U N s Y X N z L 0 F 1 d G 9 S Z W 1 v d m V k Q 2 9 s d W 1 u c z E u e 0 N s Y X N z Z X M s M n 0 m c X V v d D s s J n F 1 b 3 Q 7 U 2 V j d G l v b j E v V D E 1 L V N w Z W N p Y W x N d W x 0 a U N s Y X N z L 0 F 1 d G 9 S Z W 1 v d m V k Q 2 9 s d W 1 u c z E u e 0 F k Z H J l c 3 M s M 3 0 m c X V v d D s s J n F 1 b 3 Q 7 U 2 V j d G l v b j E v V D E 1 L V N w Z W N p Y W x N d W x 0 a U N s Y X N z L 0 F 1 d G 9 S Z W 1 v d m V k Q 2 9 s d W 1 u c z E u e 1 R h e C B E a X N 0 L D R 9 J n F 1 b 3 Q 7 L C Z x d W 9 0 O 1 N l Y 3 R p b 2 4 x L 1 Q x N S 1 T c G V j a W F s T X V s d G l D b G F z c y 9 B d X R v U m V t b 3 Z l Z E N v b H V t b n M x L n t Z Z W F y Q n V p b H Q s N X 0 m c X V v d D s s J n F 1 b 3 Q 7 U 2 V j d G l v b j E v V D E 1 L V N w Z W N p Y W x N d W x 0 a U N s Y X N z L 0 F 1 d G 9 S Z W 1 v d m V k Q 2 9 s d W 1 u c z E u e 1 R v d G F s I E x h b m Q g U 0 Y s N n 0 m c X V v d D s s J n F 1 b 3 Q 7 U 2 V j d G l v b j E v V D E 1 L V N w Z W N p Y W x N d W x 0 a U N s Y X N z L 0 F 1 d G 9 S Z W 1 v d m V k Q 2 9 s d W 1 u c z E u e 0 J s Z G c g U 0 Y s N 3 0 m c X V v d D s s J n F 1 b 3 Q 7 U 2 V j d G l v b j E v V D E 1 L V N w Z W N p Y W x N d W x 0 a U N s Y X N z L 0 F 1 d G 9 S Z W 1 v d m V k Q 2 9 s d W 1 u c z E u e 0 5 l d C B S Z W 5 0 Y W J s Z S B T R i w 4 f S Z x d W 9 0 O y w m c X V v d D t T Z W N 0 a W 9 u M S 9 U M T U t U 3 B l Y 2 l h b E 1 1 b H R p Q 2 x h c 3 M v Q X V 0 b 1 J l b W 9 2 Z W R D b 2 x 1 b W 5 z M S 5 7 S W 5 2 Z X N 0 b W V u d C B S Y X R p b m c s O X 0 m c X V v d D s s J n F 1 b 3 Q 7 U 2 V j d G l v b j E v V D E 1 L V N w Z W N p Y W x N d W x 0 a U N s Y X N z L 0 F 1 d G 9 S Z W 1 v d m V k Q 2 9 s d W 1 u c z E u e 0 F k a i B S Z W 5 0 I C Q v U 0 Y s M T B 9 J n F 1 b 3 Q 7 L C Z x d W 9 0 O 1 N l Y 3 R p b 2 4 x L 1 Q x N S 1 T c G V j a W F s T X V s d G l D b G F z c y 9 B d X R v U m V t b 3 Z l Z E N v b H V t b n M x L n t Q R 0 k s M T F 9 J n F 1 b 3 Q 7 L C Z x d W 9 0 O 1 N l Y 3 R p b 2 4 x L 1 Q x N S 1 T c G V j a W F s T X V s d G l D b G F z c y 9 B d X R v U m V t b 3 Z l Z E N v b H V t b n M x L n t W L 0 M s M T J 9 J n F 1 b 3 Q 7 L C Z x d W 9 0 O 1 N l Y 3 R p b 2 4 x L 1 Q x N S 1 T c G V j a W F s T X V s d G l D b G F z c y 9 B d X R v U m V t b 3 Z l Z E N v b H V t b n M x L n t F R 0 k s M T N 9 J n F 1 b 3 Q 7 L C Z x d W 9 0 O 1 N l Y 3 R p b 2 4 x L 1 Q x N S 1 T c G V j a W F s T X V s d G l D b G F z c y 9 B d X R v U m V t b 3 Z l Z E N v b H V t b n M x L n t U b 3 R h b C B F e H A g J S w x N H 0 m c X V v d D s s J n F 1 b 3 Q 7 U 2 V j d G l v b j E v V D E 1 L V N w Z W N p Y W x N d W x 0 a U N s Y X N z L 0 F 1 d G 9 S Z W 1 v d m V k Q 2 9 s d W 1 u c z E u e 1 R v d G F s I E V 4 c C w x N X 0 m c X V v d D s s J n F 1 b 3 Q 7 U 2 V j d G l v b j E v V D E 1 L V N w Z W N p Y W x N d W x 0 a U N s Y X N z L 0 F 1 d G 9 S Z W 1 v d m V k Q 2 9 s d W 1 u c z E u e 0 5 P S S w x N n 0 m c X V v d D s s J n F 1 b 3 Q 7 U 2 V j d G l v b j E v V D E 1 L V N w Z W N p Y W x N d W x 0 a U N s Y X N z L 0 F 1 d G 9 S Z W 1 v d m V k Q 2 9 s d W 1 u c z E u e 0 N h c C B S Y X R l L D E 3 f S Z x d W 9 0 O y w m c X V v d D t T Z W N 0 a W 9 u M S 9 U M T U t U 3 B l Y 2 l h b E 1 1 b H R p Q 2 x h c 3 M v Q X V 0 b 1 J l b W 9 2 Z W R D b 2 x 1 b W 5 z M S 5 7 R m l u Y W w g T V Y g L y B T R i w x O H 0 m c X V v d D s s J n F 1 b 3 Q 7 U 2 V j d G l v b j E v V D E 1 L V N w Z W N p Y W x N d W x 0 a U N s Y X N z L 0 F 1 d G 9 S Z W 1 v d m V k Q 2 9 s d W 1 u c z E u e 0 V 4 Y 2 V z c y B M Y W 5 k I E F y Z W E s M T l 9 J n F 1 b 3 Q 7 L C Z x d W 9 0 O 1 N l Y 3 R p b 2 4 x L 1 Q x N S 1 T c G V j a W F s T X V s d G l D b G F z c y 9 B d X R v U m V t b 3 Z l Z E N v b H V t b n M x L n t F e G N l c 3 M g T G F u Z C B W Y W x 1 Z S w y M H 0 m c X V v d D s s J n F 1 b 3 Q 7 U 2 V j d G l v b j E v V D E 1 L V N w Z W N p Y W x N d W x 0 a U N s Y X N z L 0 F 1 d G 9 S Z W 1 v d m V k Q 2 9 s d W 1 u c z E u e 0 1 h c m t l d C B W Y W x 1 Z S w y M X 0 m c X V v d D s s J n F 1 b 3 Q 7 U 2 V j d G l v b j E v V D E 1 L V N w Z W N p Y W x N d W x 0 a U N s Y X N z L 0 F 1 d G 9 S Z W 1 v d m V k Q 2 9 s d W 1 u c z E u e z I w M j M g U G V y b W l 0 I C 8 g U G F y d G l h b C A v I E R l b W 8 g V m F s d W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U t U 3 B l Y 2 l h b E 1 1 b H R p Q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x N d W x 0 a U N s Y X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U 3 B l Y 2 l h b E 1 1 b H R p Q 2 x h c 3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T c G V j a W F s N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E x V D E 5 O j M 5 O j Q y L j A x M D c 3 O T d a I i A v P j x F b n R y e S B U e X B l P S J G a W x s Q 2 9 s d W 1 u V H l w Z X M i I F Z h b H V l P S J z Q U F B Q U F B Q U F B Q U 1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E R l c 2 N y a X B 0 a W 9 u J n F 1 b 3 Q 7 L C Z x d W 9 0 O 0 J s Z G d T c W Z 0 J n F 1 b 3 Q 7 L C Z x d W 9 0 O 0 x h b m Q g U 0 Y m c X V v d D s s J n F 1 b 3 Q 7 Q W R q L i B T Y W x l I C Q v U 0 Y m c X V v d D s s J n F 1 b 3 Q 7 T W F y a 2 V 0 I F Z h b H V l J n F 1 b 3 Q 7 L C Z x d W 9 0 O z I w M j M g U G V y b W l 0 I C 8 g U G F y d G l h b C A v I E R l b W 8 g V m F s d W U m c X V v d D t d I i A v P j x F b n R y e S B U e X B l P S J G a W x s V G F y Z 2 V 0 I i B W Y W x 1 Z T 0 i c 1 Q x N V 9 T c G V j a W F s N T I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U X V l c n l J R C I g V m F s d W U 9 I n M x M j l h M T g 1 N S 0 x N 2 V j L T R m N T k t O D Z i N S 1 j Y j k x Y 2 Z h M z g 4 Y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S 1 T c G V j a W F s N T I z L 0 F 1 d G 9 S Z W 1 v d m V k Q 2 9 s d W 1 u c z E u e 0 t l e V B J T i w w f S Z x d W 9 0 O y w m c X V v d D t T Z W N 0 a W 9 u M S 9 U M T U t U 3 B l Y 2 l h b D U y M y 9 B d X R v U m V t b 3 Z l Z E N v b H V t b n M x L n t p Y X N X b 3 J s Z C B Q S U 5 z L D F 9 J n F 1 b 3 Q 7 L C Z x d W 9 0 O 1 N l Y 3 R p b 2 4 x L 1 Q x N S 1 T c G V j a W F s N T I z L 0 F 1 d G 9 S Z W 1 v d m V k Q 2 9 s d W 1 u c z E u e 0 N s Y X N z Z X M s M n 0 m c X V v d D s s J n F 1 b 3 Q 7 U 2 V j d G l v b j E v V D E 1 L V N w Z W N p Y W w 1 M j M v Q X V 0 b 1 J l b W 9 2 Z W R D b 2 x 1 b W 5 z M S 5 7 Q W R k c m V z c y w z f S Z x d W 9 0 O y w m c X V v d D t T Z W N 0 a W 9 u M S 9 U M T U t U 3 B l Y 2 l h b D U y M y 9 B d X R v U m V t b 3 Z l Z E N v b H V t b n M x L n t U Y X g g R G l z d C w 0 f S Z x d W 9 0 O y w m c X V v d D t T Z W N 0 a W 9 u M S 9 U M T U t U 3 B l Y 2 l h b D U y M y 9 B d X R v U m V t b 3 Z l Z E N v b H V t b n M x L n t Z Z W F y Q n V p b H Q s N X 0 m c X V v d D s s J n F 1 b 3 Q 7 U 2 V j d G l v b j E v V D E 1 L V N w Z W N p Y W w 1 M j M v Q X V 0 b 1 J l b W 9 2 Z W R D b 2 x 1 b W 5 z M S 5 7 U H J v c G V y d H k g R G V z Y 3 J p c H R p b 2 4 s N n 0 m c X V v d D s s J n F 1 b 3 Q 7 U 2 V j d G l v b j E v V D E 1 L V N w Z W N p Y W w 1 M j M v Q X V 0 b 1 J l b W 9 2 Z W R D b 2 x 1 b W 5 z M S 5 7 Q m x k Z 1 N x Z n Q s N 3 0 m c X V v d D s s J n F 1 b 3 Q 7 U 2 V j d G l v b j E v V D E 1 L V N w Z W N p Y W w 1 M j M v Q X V 0 b 1 J l b W 9 2 Z W R D b 2 x 1 b W 5 z M S 5 7 T G F u Z C B T R i w 4 f S Z x d W 9 0 O y w m c X V v d D t T Z W N 0 a W 9 u M S 9 U M T U t U 3 B l Y 2 l h b D U y M y 9 B d X R v U m V t b 3 Z l Z E N v b H V t b n M x L n t B Z G o u I F N h b G U g J C 9 T R i w 5 f S Z x d W 9 0 O y w m c X V v d D t T Z W N 0 a W 9 u M S 9 U M T U t U 3 B l Y 2 l h b D U y M y 9 B d X R v U m V t b 3 Z l Z E N v b H V t b n M x L n t N Y X J r Z X Q g V m F s d W U s M T B 9 J n F 1 b 3 Q 7 L C Z x d W 9 0 O 1 N l Y 3 R p b 2 4 x L 1 Q x N S 1 T c G V j a W F s N T I z L 0 F 1 d G 9 S Z W 1 v d m V k Q 2 9 s d W 1 u c z E u e z I w M j M g U G V y b W l 0 I C 8 g U G F y d G l h b C A v I E R l b W 8 g V m F s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M T U t U 3 B l Y 2 l h b D U y M y 9 B d X R v U m V t b 3 Z l Z E N v b H V t b n M x L n t L Z X l Q S U 4 s M H 0 m c X V v d D s s J n F 1 b 3 Q 7 U 2 V j d G l v b j E v V D E 1 L V N w Z W N p Y W w 1 M j M v Q X V 0 b 1 J l b W 9 2 Z W R D b 2 x 1 b W 5 z M S 5 7 a W F z V 2 9 y b G Q g U E l O c y w x f S Z x d W 9 0 O y w m c X V v d D t T Z W N 0 a W 9 u M S 9 U M T U t U 3 B l Y 2 l h b D U y M y 9 B d X R v U m V t b 3 Z l Z E N v b H V t b n M x L n t D b G F z c 2 V z L D J 9 J n F 1 b 3 Q 7 L C Z x d W 9 0 O 1 N l Y 3 R p b 2 4 x L 1 Q x N S 1 T c G V j a W F s N T I z L 0 F 1 d G 9 S Z W 1 v d m V k Q 2 9 s d W 1 u c z E u e 0 F k Z H J l c 3 M s M 3 0 m c X V v d D s s J n F 1 b 3 Q 7 U 2 V j d G l v b j E v V D E 1 L V N w Z W N p Y W w 1 M j M v Q X V 0 b 1 J l b W 9 2 Z W R D b 2 x 1 b W 5 z M S 5 7 V G F 4 I E R p c 3 Q s N H 0 m c X V v d D s s J n F 1 b 3 Q 7 U 2 V j d G l v b j E v V D E 1 L V N w Z W N p Y W w 1 M j M v Q X V 0 b 1 J l b W 9 2 Z W R D b 2 x 1 b W 5 z M S 5 7 W W V h c k J 1 a W x 0 L D V 9 J n F 1 b 3 Q 7 L C Z x d W 9 0 O 1 N l Y 3 R p b 2 4 x L 1 Q x N S 1 T c G V j a W F s N T I z L 0 F 1 d G 9 S Z W 1 v d m V k Q 2 9 s d W 1 u c z E u e 1 B y b 3 B l c n R 5 I E R l c 2 N y a X B 0 a W 9 u L D Z 9 J n F 1 b 3 Q 7 L C Z x d W 9 0 O 1 N l Y 3 R p b 2 4 x L 1 Q x N S 1 T c G V j a W F s N T I z L 0 F 1 d G 9 S Z W 1 v d m V k Q 2 9 s d W 1 u c z E u e 0 J s Z G d T c W Z 0 L D d 9 J n F 1 b 3 Q 7 L C Z x d W 9 0 O 1 N l Y 3 R p b 2 4 x L 1 Q x N S 1 T c G V j a W F s N T I z L 0 F 1 d G 9 S Z W 1 v d m V k Q 2 9 s d W 1 u c z E u e 0 x h b m Q g U 0 Y s O H 0 m c X V v d D s s J n F 1 b 3 Q 7 U 2 V j d G l v b j E v V D E 1 L V N w Z W N p Y W w 1 M j M v Q X V 0 b 1 J l b W 9 2 Z W R D b 2 x 1 b W 5 z M S 5 7 Q W R q L i B T Y W x l I C Q v U 0 Y s O X 0 m c X V v d D s s J n F 1 b 3 Q 7 U 2 V j d G l v b j E v V D E 1 L V N w Z W N p Y W w 1 M j M v Q X V 0 b 1 J l b W 9 2 Z W R D b 2 x 1 b W 5 z M S 5 7 T W F y a 2 V 0 I F Z h b H V l L D E w f S Z x d W 9 0 O y w m c X V v d D t T Z W N 0 a W 9 u M S 9 U M T U t U 3 B l Y 2 l h b D U y M y 9 B d X R v U m V t b 3 Z l Z E N v b H V t b n M x L n s y M D I z I F B l c m 1 p d C A v I F B h c n R p Y W w g L y B E Z W 1 v I F Z h b H V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1 L V N w Z W N p Y W w 1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w 1 M j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w 1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w 1 M j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T c G V j a W F s N T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T c G V j a W F s N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E x V D E 5 O j M 5 O j M w L j Y 3 N z U 4 M z B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E R l c 2 N y a X B 0 a W 9 u J n F 1 b 3 Q 7 L C Z x d W 9 0 O 0 h v d G V s I E N s Y X N z J n F 1 b 3 Q 7 L C Z x d W 9 0 O 0 x h b m Q g U 0 Y m c X V v d D s s J n F 1 b 3 Q 7 Q m x k Z y B T R i Z x d W 9 0 O y w m c X V v d D s j I E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1 R v d G F s I F J l d i Z x d W 9 0 O y w m c X V v d D t F Q k l U R E E g L y B O T 0 k m c X V v d D s s J n F 1 b 3 Q 7 Q 2 F w I F J h d G U m c X V v d D s s J n F 1 b 3 Q 7 T W F y a 2 V 0 I F Z h b H V l J n F 1 b 3 Q 7 L C Z x d W 9 0 O 0 1 W I C Q g L y B L Z X k m c X V v d D s s J n F 1 b 3 Q 7 M j A y M y B Q Z X J t a X Q g L y B Q Y X J 0 a W F s I C 8 g R G V t b y B W Y W x 1 Z S Z x d W 9 0 O 1 0 i I C 8 + P E V u d H J 5 I F R 5 c G U 9 I k x v Y W R l Z F R v Q W 5 h b H l z a X N T Z X J 2 a W N l c y I g V m F s d W U 9 I m w w I i A v P j x F b n R y e S B U e X B l P S J G a W x s V G F y Z 2 V 0 I i B W Y W x 1 Z T 0 i c 1 Q x N V 9 T c G V j a W F s N T I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R d W V y e U l E I i B W Y W x 1 Z T 0 i c z U x Y m F l O T d i L W M 3 N T Y t N D I 1 N y 1 i O W I 2 L W I 5 N G Z k M j A 5 M G Y 5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1 L V N w Z W N p Y W w 1 M j k v Q X V 0 b 1 J l b W 9 2 Z W R D b 2 x 1 b W 5 z M S 5 7 S 2 V 5 U E l O L D B 9 J n F 1 b 3 Q 7 L C Z x d W 9 0 O 1 N l Y 3 R p b 2 4 x L 1 Q x N S 1 T c G V j a W F s N T I 5 L 0 F 1 d G 9 S Z W 1 v d m V k Q 2 9 s d W 1 u c z E u e 2 l h c 1 d v c m x k I F B J T n M s M X 0 m c X V v d D s s J n F 1 b 3 Q 7 U 2 V j d G l v b j E v V D E 1 L V N w Z W N p Y W w 1 M j k v Q X V 0 b 1 J l b W 9 2 Z W R D b 2 x 1 b W 5 z M S 5 7 Q 2 x h c 3 N l c y w y f S Z x d W 9 0 O y w m c X V v d D t T Z W N 0 a W 9 u M S 9 U M T U t U 3 B l Y 2 l h b D U y O S 9 B d X R v U m V t b 3 Z l Z E N v b H V t b n M x L n t B Z G R y Z X N z L D N 9 J n F 1 b 3 Q 7 L C Z x d W 9 0 O 1 N l Y 3 R p b 2 4 x L 1 Q x N S 1 T c G V j a W F s N T I 5 L 0 F 1 d G 9 S Z W 1 v d m V k Q 2 9 s d W 1 u c z E u e 1 R h e C B E a X N 0 L D R 9 J n F 1 b 3 Q 7 L C Z x d W 9 0 O 1 N l Y 3 R p b 2 4 x L 1 Q x N S 1 T c G V j a W F s N T I 5 L 0 F 1 d G 9 S Z W 1 v d m V k Q 2 9 s d W 1 u c z E u e 1 l l Y X J C d W l s d C w 1 f S Z x d W 9 0 O y w m c X V v d D t T Z W N 0 a W 9 u M S 9 U M T U t U 3 B l Y 2 l h b D U y O S 9 B d X R v U m V t b 3 Z l Z E N v b H V t b n M x L n t Q c m 9 w Z X J 0 e S B E Z X N j c m l w d G l v b i w 2 f S Z x d W 9 0 O y w m c X V v d D t T Z W N 0 a W 9 u M S 9 U M T U t U 3 B l Y 2 l h b D U y O S 9 B d X R v U m V t b 3 Z l Z E N v b H V t b n M x L n t I b 3 R l b C B D b G F z c y w 3 f S Z x d W 9 0 O y w m c X V v d D t T Z W N 0 a W 9 u M S 9 U M T U t U 3 B l Y 2 l h b D U y O S 9 B d X R v U m V t b 3 Z l Z E N v b H V t b n M x L n t M Y W 5 k I F N G L D h 9 J n F 1 b 3 Q 7 L C Z x d W 9 0 O 1 N l Y 3 R p b 2 4 x L 1 Q x N S 1 T c G V j a W F s N T I 5 L 0 F 1 d G 9 S Z W 1 v d m V k Q 2 9 s d W 1 u c z E u e 0 J s Z G c g U 0 Y s O X 0 m c X V v d D s s J n F 1 b 3 Q 7 U 2 V j d G l v b j E v V D E 1 L V N w Z W N p Y W w 1 M j k v Q X V 0 b 1 J l b W 9 2 Z W R D b 2 x 1 b W 5 z M S 5 7 I y B P Z i B S b 2 9 t c y w x M H 0 m c X V v d D s s J n F 1 b 3 Q 7 U 2 V j d G l v b j E v V D E 1 L V N w Z W N p Y W w 1 M j k v Q X V 0 b 1 J l b W 9 2 Z W R D b 2 x 1 b W 5 z M S 5 7 Q 2 F 0 Z W d v c n k s M T F 9 J n F 1 b 3 Q 7 L C Z x d W 9 0 O 1 N l Y 3 R p b 2 4 x L 1 Q x N S 1 T c G V j a W F s N T I 5 L 0 F 1 d G 9 S Z W 1 v d m V k Q 2 9 s d W 1 u c z E u e 0 F 2 Z y B E Y W l s e S B S Y X R l L D E y f S Z x d W 9 0 O y w m c X V v d D t T Z W N 0 a W 9 u M S 9 U M T U t U 3 B l Y 2 l h b D U y O S 9 B d X R v U m V t b 3 Z l Z E N v b H V t b n M x L n t P Y 2 M u I C U s M T N 9 J n F 1 b 3 Q 7 L C Z x d W 9 0 O 1 N l Y 3 R p b 2 4 x L 1 Q x N S 1 T c G V j a W F s N T I 5 L 0 F 1 d G 9 S Z W 1 v d m V k Q 2 9 s d W 1 u c z E u e 1 J l d i B Q Y X I s M T R 9 J n F 1 b 3 Q 7 L C Z x d W 9 0 O 1 N l Y 3 R p b 2 4 x L 1 Q x N S 1 T c G V j a W F s N T I 5 L 0 F 1 d G 9 S Z W 1 v d m V k Q 2 9 s d W 1 u c z E u e 1 R v d G F s I F J l d i w x N X 0 m c X V v d D s s J n F 1 b 3 Q 7 U 2 V j d G l v b j E v V D E 1 L V N w Z W N p Y W w 1 M j k v Q X V 0 b 1 J l b W 9 2 Z W R D b 2 x 1 b W 5 z M S 5 7 R U J J V E R B I C 8 g T k 9 J L D E 2 f S Z x d W 9 0 O y w m c X V v d D t T Z W N 0 a W 9 u M S 9 U M T U t U 3 B l Y 2 l h b D U y O S 9 B d X R v U m V t b 3 Z l Z E N v b H V t b n M x L n t D Y X A g U m F 0 Z S w x N 3 0 m c X V v d D s s J n F 1 b 3 Q 7 U 2 V j d G l v b j E v V D E 1 L V N w Z W N p Y W w 1 M j k v Q X V 0 b 1 J l b W 9 2 Z W R D b 2 x 1 b W 5 z M S 5 7 T W F y a 2 V 0 I F Z h b H V l L D E 4 f S Z x d W 9 0 O y w m c X V v d D t T Z W N 0 a W 9 u M S 9 U M T U t U 3 B l Y 2 l h b D U y O S 9 B d X R v U m V t b 3 Z l Z E N v b H V t b n M x L n t N V i A k I C 8 g S 2 V 5 L D E 5 f S Z x d W 9 0 O y w m c X V v d D t T Z W N 0 a W 9 u M S 9 U M T U t U 3 B l Y 2 l h b D U y O S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E 1 L V N w Z W N p Y W w 1 M j k v Q X V 0 b 1 J l b W 9 2 Z W R D b 2 x 1 b W 5 z M S 5 7 S 2 V 5 U E l O L D B 9 J n F 1 b 3 Q 7 L C Z x d W 9 0 O 1 N l Y 3 R p b 2 4 x L 1 Q x N S 1 T c G V j a W F s N T I 5 L 0 F 1 d G 9 S Z W 1 v d m V k Q 2 9 s d W 1 u c z E u e 2 l h c 1 d v c m x k I F B J T n M s M X 0 m c X V v d D s s J n F 1 b 3 Q 7 U 2 V j d G l v b j E v V D E 1 L V N w Z W N p Y W w 1 M j k v Q X V 0 b 1 J l b W 9 2 Z W R D b 2 x 1 b W 5 z M S 5 7 Q 2 x h c 3 N l c y w y f S Z x d W 9 0 O y w m c X V v d D t T Z W N 0 a W 9 u M S 9 U M T U t U 3 B l Y 2 l h b D U y O S 9 B d X R v U m V t b 3 Z l Z E N v b H V t b n M x L n t B Z G R y Z X N z L D N 9 J n F 1 b 3 Q 7 L C Z x d W 9 0 O 1 N l Y 3 R p b 2 4 x L 1 Q x N S 1 T c G V j a W F s N T I 5 L 0 F 1 d G 9 S Z W 1 v d m V k Q 2 9 s d W 1 u c z E u e 1 R h e C B E a X N 0 L D R 9 J n F 1 b 3 Q 7 L C Z x d W 9 0 O 1 N l Y 3 R p b 2 4 x L 1 Q x N S 1 T c G V j a W F s N T I 5 L 0 F 1 d G 9 S Z W 1 v d m V k Q 2 9 s d W 1 u c z E u e 1 l l Y X J C d W l s d C w 1 f S Z x d W 9 0 O y w m c X V v d D t T Z W N 0 a W 9 u M S 9 U M T U t U 3 B l Y 2 l h b D U y O S 9 B d X R v U m V t b 3 Z l Z E N v b H V t b n M x L n t Q c m 9 w Z X J 0 e S B E Z X N j c m l w d G l v b i w 2 f S Z x d W 9 0 O y w m c X V v d D t T Z W N 0 a W 9 u M S 9 U M T U t U 3 B l Y 2 l h b D U y O S 9 B d X R v U m V t b 3 Z l Z E N v b H V t b n M x L n t I b 3 R l b C B D b G F z c y w 3 f S Z x d W 9 0 O y w m c X V v d D t T Z W N 0 a W 9 u M S 9 U M T U t U 3 B l Y 2 l h b D U y O S 9 B d X R v U m V t b 3 Z l Z E N v b H V t b n M x L n t M Y W 5 k I F N G L D h 9 J n F 1 b 3 Q 7 L C Z x d W 9 0 O 1 N l Y 3 R p b 2 4 x L 1 Q x N S 1 T c G V j a W F s N T I 5 L 0 F 1 d G 9 S Z W 1 v d m V k Q 2 9 s d W 1 u c z E u e 0 J s Z G c g U 0 Y s O X 0 m c X V v d D s s J n F 1 b 3 Q 7 U 2 V j d G l v b j E v V D E 1 L V N w Z W N p Y W w 1 M j k v Q X V 0 b 1 J l b W 9 2 Z W R D b 2 x 1 b W 5 z M S 5 7 I y B P Z i B S b 2 9 t c y w x M H 0 m c X V v d D s s J n F 1 b 3 Q 7 U 2 V j d G l v b j E v V D E 1 L V N w Z W N p Y W w 1 M j k v Q X V 0 b 1 J l b W 9 2 Z W R D b 2 x 1 b W 5 z M S 5 7 Q 2 F 0 Z W d v c n k s M T F 9 J n F 1 b 3 Q 7 L C Z x d W 9 0 O 1 N l Y 3 R p b 2 4 x L 1 Q x N S 1 T c G V j a W F s N T I 5 L 0 F 1 d G 9 S Z W 1 v d m V k Q 2 9 s d W 1 u c z E u e 0 F 2 Z y B E Y W l s e S B S Y X R l L D E y f S Z x d W 9 0 O y w m c X V v d D t T Z W N 0 a W 9 u M S 9 U M T U t U 3 B l Y 2 l h b D U y O S 9 B d X R v U m V t b 3 Z l Z E N v b H V t b n M x L n t P Y 2 M u I C U s M T N 9 J n F 1 b 3 Q 7 L C Z x d W 9 0 O 1 N l Y 3 R p b 2 4 x L 1 Q x N S 1 T c G V j a W F s N T I 5 L 0 F 1 d G 9 S Z W 1 v d m V k Q 2 9 s d W 1 u c z E u e 1 J l d i B Q Y X I s M T R 9 J n F 1 b 3 Q 7 L C Z x d W 9 0 O 1 N l Y 3 R p b 2 4 x L 1 Q x N S 1 T c G V j a W F s N T I 5 L 0 F 1 d G 9 S Z W 1 v d m V k Q 2 9 s d W 1 u c z E u e 1 R v d G F s I F J l d i w x N X 0 m c X V v d D s s J n F 1 b 3 Q 7 U 2 V j d G l v b j E v V D E 1 L V N w Z W N p Y W w 1 M j k v Q X V 0 b 1 J l b W 9 2 Z W R D b 2 x 1 b W 5 z M S 5 7 R U J J V E R B I C 8 g T k 9 J L D E 2 f S Z x d W 9 0 O y w m c X V v d D t T Z W N 0 a W 9 u M S 9 U M T U t U 3 B l Y 2 l h b D U y O S 9 B d X R v U m V t b 3 Z l Z E N v b H V t b n M x L n t D Y X A g U m F 0 Z S w x N 3 0 m c X V v d D s s J n F 1 b 3 Q 7 U 2 V j d G l v b j E v V D E 1 L V N w Z W N p Y W w 1 M j k v Q X V 0 b 1 J l b W 9 2 Z W R D b 2 x 1 b W 5 z M S 5 7 T W F y a 2 V 0 I F Z h b H V l L D E 4 f S Z x d W 9 0 O y w m c X V v d D t T Z W N 0 a W 9 u M S 9 U M T U t U 3 B l Y 2 l h b D U y O S 9 B d X R v U m V t b 3 Z l Z E N v b H V t b n M x L n t N V i A k I C 8 g S 2 V 5 L D E 5 f S Z x d W 9 0 O y w m c X V v d D t T Z W N 0 a W 9 u M S 9 U M T U t U 3 B l Y 2 l h b D U y O S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1 L V N w Z W N p Y W w 1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w 1 M j k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w 1 M j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w 1 M j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T c G V j a W F s T n V y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x Z n Q m c X V v d D s s J n F 1 b 3 Q 7 Q m x k Z 1 N x Z n Q m c X V v d D s s J n F 1 b 3 Q 7 I y B v Z i B i Z W R z J n F 1 b 3 Q 7 L C Z x d W 9 0 O 0 l E U E g g T G l j Z W 5 z Z S A j J n F 1 b 3 Q 7 L C Z x d W 9 0 O 1 J l d m V u d W U g Q m V k L 0 R h e S Z x d W 9 0 O y w m c X V v d D t F c 3 Q u I F B H S S Z x d W 9 0 O y w m c X V v d D t W Y W N h b m N 5 I C U m c X V v d D s s J n F 1 b 3 Q 7 R X h w I C U m c X V v d D s s J n F 1 b 3 Q 7 T k 9 J J n F 1 b 3 Q 7 L C Z x d W 9 0 O 0 N h c C B S Y X R l J n F 1 b 3 Q 7 L C Z x d W 9 0 O 0 1 h c m t l d C B W Y W x 1 Z S A k I C 8 g Q m V k J n F 1 b 3 Q 7 L C Z x d W 9 0 O 0 1 h c m t l d C B W Y W x 1 Z S Z x d W 9 0 O y w m c X V v d D s y M D I z I F B l c m 1 p d C A v I F B h c n R p Y W w g L y B E Z W 1 v I F Z h b H V l J n F 1 b 3 Q 7 X S I g L z 4 8 R W 5 0 c n k g V H l w Z T 0 i T G 9 h Z G V k V G 9 B b m F s e X N p c 1 N l c n Z p Y 2 V z I i B W Y W x 1 Z T 0 i b D A i I C 8 + P E V u d H J 5 I F R 5 c G U 9 I k Z p b G x M Y X N 0 V X B k Y X R l Z C I g V m F s d W U 9 I m Q y M D I z L T A 0 L T E x V D E 5 O j M 5 O j I 5 L j U 2 N j k y O D J a I i A v P j x F b n R y e S B U e X B l P S J G a W x s Q 2 9 s d W 1 u V H l w Z X M i I F Z h b H V l P S J z Q U F B Q U F B Q U F B Q U F B Q U F B Q U F B Q U F B Q U F B Q U F B P S I g L z 4 8 R W 5 0 c n k g V H l w Z T 0 i R m l s b F R h c m d l d C I g V m F s d W U 9 I n N U M T V f U 3 B l Y 2 l h b E 5 1 c n N p b m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N m Z T c w Z G J l O C 1 k M G Y 3 L T R i Y W Q t Y T k 1 M i 1 m N 2 Z j N 2 F i N D R k Z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U t U 3 B l Y 2 l h b E 5 1 c n N p b m c v Q X V 0 b 1 J l b W 9 2 Z W R D b 2 x 1 b W 5 z M S 5 7 S 2 V 5 U E l O L D B 9 J n F 1 b 3 Q 7 L C Z x d W 9 0 O 1 N l Y 3 R p b 2 4 x L 1 Q x N S 1 T c G V j a W F s T n V y c 2 l u Z y 9 B d X R v U m V t b 3 Z l Z E N v b H V t b n M x L n t p Y X N X b 3 J s Z C B Q S U 5 z L D F 9 J n F 1 b 3 Q 7 L C Z x d W 9 0 O 1 N l Y 3 R p b 2 4 x L 1 Q x N S 1 T c G V j a W F s T n V y c 2 l u Z y 9 B d X R v U m V t b 3 Z l Z E N v b H V t b n M x L n t D b G F z c 2 V z L D J 9 J n F 1 b 3 Q 7 L C Z x d W 9 0 O 1 N l Y 3 R p b 2 4 x L 1 Q x N S 1 T c G V j a W F s T n V y c 2 l u Z y 9 B d X R v U m V t b 3 Z l Z E N v b H V t b n M x L n t B Z G R y Z X N z L D N 9 J n F 1 b 3 Q 7 L C Z x d W 9 0 O 1 N l Y 3 R p b 2 4 x L 1 Q x N S 1 T c G V j a W F s T n V y c 2 l u Z y 9 B d X R v U m V t b 3 Z l Z E N v b H V t b n M x L n t U Y X g g R G l z d C w 0 f S Z x d W 9 0 O y w m c X V v d D t T Z W N 0 a W 9 u M S 9 U M T U t U 3 B l Y 2 l h b E 5 1 c n N p b m c v Q X V 0 b 1 J l b W 9 2 Z W R D b 2 x 1 b W 5 z M S 5 7 W W V h c i B C d W l s d C w 1 f S Z x d W 9 0 O y w m c X V v d D t T Z W N 0 a W 9 u M S 9 U M T U t U 3 B l Y 2 l h b E 5 1 c n N p b m c v Q X V 0 b 1 J l b W 9 2 Z W R D b 2 x 1 b W 5 z M S 5 7 U H J v c G V y d H k g V X N l L D Z 9 J n F 1 b 3 Q 7 L C Z x d W 9 0 O 1 N l Y 3 R p b 2 4 x L 1 Q x N S 1 T c G V j a W F s T n V y c 2 l u Z y 9 B d X R v U m V t b 3 Z l Z E N v b H V t b n M x L n t M Y W 5 k I F N x Z n Q s N 3 0 m c X V v d D s s J n F 1 b 3 Q 7 U 2 V j d G l v b j E v V D E 1 L V N w Z W N p Y W x O d X J z a W 5 n L 0 F 1 d G 9 S Z W 1 v d m V k Q 2 9 s d W 1 u c z E u e 0 J s Z G d T c W Z 0 L D h 9 J n F 1 b 3 Q 7 L C Z x d W 9 0 O 1 N l Y 3 R p b 2 4 x L 1 Q x N S 1 T c G V j a W F s T n V y c 2 l u Z y 9 B d X R v U m V t b 3 Z l Z E N v b H V t b n M x L n s j I G 9 m I G J l Z H M s O X 0 m c X V v d D s s J n F 1 b 3 Q 7 U 2 V j d G l v b j E v V D E 1 L V N w Z W N p Y W x O d X J z a W 5 n L 0 F 1 d G 9 S Z W 1 v d m V k Q 2 9 s d W 1 u c z E u e 0 l E U E g g T G l j Z W 5 z Z S A j L D E w f S Z x d W 9 0 O y w m c X V v d D t T Z W N 0 a W 9 u M S 9 U M T U t U 3 B l Y 2 l h b E 5 1 c n N p b m c v Q X V 0 b 1 J l b W 9 2 Z W R D b 2 x 1 b W 5 z M S 5 7 U m V 2 Z W 5 1 Z S B C Z W Q v R G F 5 L D E x f S Z x d W 9 0 O y w m c X V v d D t T Z W N 0 a W 9 u M S 9 U M T U t U 3 B l Y 2 l h b E 5 1 c n N p b m c v Q X V 0 b 1 J l b W 9 2 Z W R D b 2 x 1 b W 5 z M S 5 7 R X N 0 L i B Q R 0 k s M T J 9 J n F 1 b 3 Q 7 L C Z x d W 9 0 O 1 N l Y 3 R p b 2 4 x L 1 Q x N S 1 T c G V j a W F s T n V y c 2 l u Z y 9 B d X R v U m V t b 3 Z l Z E N v b H V t b n M x L n t W Y W N h b m N 5 I C U s M T N 9 J n F 1 b 3 Q 7 L C Z x d W 9 0 O 1 N l Y 3 R p b 2 4 x L 1 Q x N S 1 T c G V j a W F s T n V y c 2 l u Z y 9 B d X R v U m V t b 3 Z l Z E N v b H V t b n M x L n t F e H A g J S w x N H 0 m c X V v d D s s J n F 1 b 3 Q 7 U 2 V j d G l v b j E v V D E 1 L V N w Z W N p Y W x O d X J z a W 5 n L 0 F 1 d G 9 S Z W 1 v d m V k Q 2 9 s d W 1 u c z E u e 0 5 P S S w x N X 0 m c X V v d D s s J n F 1 b 3 Q 7 U 2 V j d G l v b j E v V D E 1 L V N w Z W N p Y W x O d X J z a W 5 n L 0 F 1 d G 9 S Z W 1 v d m V k Q 2 9 s d W 1 u c z E u e 0 N h c C B S Y X R l L D E 2 f S Z x d W 9 0 O y w m c X V v d D t T Z W N 0 a W 9 u M S 9 U M T U t U 3 B l Y 2 l h b E 5 1 c n N p b m c v Q X V 0 b 1 J l b W 9 2 Z W R D b 2 x 1 b W 5 z M S 5 7 T W F y a 2 V 0 I F Z h b H V l I C Q g L y B C Z W Q s M T d 9 J n F 1 b 3 Q 7 L C Z x d W 9 0 O 1 N l Y 3 R p b 2 4 x L 1 Q x N S 1 T c G V j a W F s T n V y c 2 l u Z y 9 B d X R v U m V t b 3 Z l Z E N v b H V t b n M x L n t N Y X J r Z X Q g V m F s d W U s M T h 9 J n F 1 b 3 Q 7 L C Z x d W 9 0 O 1 N l Y 3 R p b 2 4 x L 1 Q x N S 1 T c G V j a W F s T n V y c 2 l u Z y 9 B d X R v U m V t b 3 Z l Z E N v b H V t b n M x L n s y M D I z I F B l c m 1 p d C A v I F B h c n R p Y W w g L y B E Z W 1 v I F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1 L V N w Z W N p Y W x O d X J z a W 5 n L 0 F 1 d G 9 S Z W 1 v d m V k Q 2 9 s d W 1 u c z E u e 0 t l e V B J T i w w f S Z x d W 9 0 O y w m c X V v d D t T Z W N 0 a W 9 u M S 9 U M T U t U 3 B l Y 2 l h b E 5 1 c n N p b m c v Q X V 0 b 1 J l b W 9 2 Z W R D b 2 x 1 b W 5 z M S 5 7 a W F z V 2 9 y b G Q g U E l O c y w x f S Z x d W 9 0 O y w m c X V v d D t T Z W N 0 a W 9 u M S 9 U M T U t U 3 B l Y 2 l h b E 5 1 c n N p b m c v Q X V 0 b 1 J l b W 9 2 Z W R D b 2 x 1 b W 5 z M S 5 7 Q 2 x h c 3 N l c y w y f S Z x d W 9 0 O y w m c X V v d D t T Z W N 0 a W 9 u M S 9 U M T U t U 3 B l Y 2 l h b E 5 1 c n N p b m c v Q X V 0 b 1 J l b W 9 2 Z W R D b 2 x 1 b W 5 z M S 5 7 Q W R k c m V z c y w z f S Z x d W 9 0 O y w m c X V v d D t T Z W N 0 a W 9 u M S 9 U M T U t U 3 B l Y 2 l h b E 5 1 c n N p b m c v Q X V 0 b 1 J l b W 9 2 Z W R D b 2 x 1 b W 5 z M S 5 7 V G F 4 I E R p c 3 Q s N H 0 m c X V v d D s s J n F 1 b 3 Q 7 U 2 V j d G l v b j E v V D E 1 L V N w Z W N p Y W x O d X J z a W 5 n L 0 F 1 d G 9 S Z W 1 v d m V k Q 2 9 s d W 1 u c z E u e 1 l l Y X I g Q n V p b H Q s N X 0 m c X V v d D s s J n F 1 b 3 Q 7 U 2 V j d G l v b j E v V D E 1 L V N w Z W N p Y W x O d X J z a W 5 n L 0 F 1 d G 9 S Z W 1 v d m V k Q 2 9 s d W 1 u c z E u e 1 B y b 3 B l c n R 5 I F V z Z S w 2 f S Z x d W 9 0 O y w m c X V v d D t T Z W N 0 a W 9 u M S 9 U M T U t U 3 B l Y 2 l h b E 5 1 c n N p b m c v Q X V 0 b 1 J l b W 9 2 Z W R D b 2 x 1 b W 5 z M S 5 7 T G F u Z C B T c W Z 0 L D d 9 J n F 1 b 3 Q 7 L C Z x d W 9 0 O 1 N l Y 3 R p b 2 4 x L 1 Q x N S 1 T c G V j a W F s T n V y c 2 l u Z y 9 B d X R v U m V t b 3 Z l Z E N v b H V t b n M x L n t C b G R n U 3 F m d C w 4 f S Z x d W 9 0 O y w m c X V v d D t T Z W N 0 a W 9 u M S 9 U M T U t U 3 B l Y 2 l h b E 5 1 c n N p b m c v Q X V 0 b 1 J l b W 9 2 Z W R D b 2 x 1 b W 5 z M S 5 7 I y B v Z i B i Z W R z L D l 9 J n F 1 b 3 Q 7 L C Z x d W 9 0 O 1 N l Y 3 R p b 2 4 x L 1 Q x N S 1 T c G V j a W F s T n V y c 2 l u Z y 9 B d X R v U m V t b 3 Z l Z E N v b H V t b n M x L n t J R F B I I E x p Y 2 V u c 2 U g I y w x M H 0 m c X V v d D s s J n F 1 b 3 Q 7 U 2 V j d G l v b j E v V D E 1 L V N w Z W N p Y W x O d X J z a W 5 n L 0 F 1 d G 9 S Z W 1 v d m V k Q 2 9 s d W 1 u c z E u e 1 J l d m V u d W U g Q m V k L 0 R h e S w x M X 0 m c X V v d D s s J n F 1 b 3 Q 7 U 2 V j d G l v b j E v V D E 1 L V N w Z W N p Y W x O d X J z a W 5 n L 0 F 1 d G 9 S Z W 1 v d m V k Q 2 9 s d W 1 u c z E u e 0 V z d C 4 g U E d J L D E y f S Z x d W 9 0 O y w m c X V v d D t T Z W N 0 a W 9 u M S 9 U M T U t U 3 B l Y 2 l h b E 5 1 c n N p b m c v Q X V 0 b 1 J l b W 9 2 Z W R D b 2 x 1 b W 5 z M S 5 7 V m F j Y W 5 j e S A l L D E z f S Z x d W 9 0 O y w m c X V v d D t T Z W N 0 a W 9 u M S 9 U M T U t U 3 B l Y 2 l h b E 5 1 c n N p b m c v Q X V 0 b 1 J l b W 9 2 Z W R D b 2 x 1 b W 5 z M S 5 7 R X h w I C U s M T R 9 J n F 1 b 3 Q 7 L C Z x d W 9 0 O 1 N l Y 3 R p b 2 4 x L 1 Q x N S 1 T c G V j a W F s T n V y c 2 l u Z y 9 B d X R v U m V t b 3 Z l Z E N v b H V t b n M x L n t O T 0 k s M T V 9 J n F 1 b 3 Q 7 L C Z x d W 9 0 O 1 N l Y 3 R p b 2 4 x L 1 Q x N S 1 T c G V j a W F s T n V y c 2 l u Z y 9 B d X R v U m V t b 3 Z l Z E N v b H V t b n M x L n t D Y X A g U m F 0 Z S w x N n 0 m c X V v d D s s J n F 1 b 3 Q 7 U 2 V j d G l v b j E v V D E 1 L V N w Z W N p Y W x O d X J z a W 5 n L 0 F 1 d G 9 S Z W 1 v d m V k Q 2 9 s d W 1 u c z E u e 0 1 h c m t l d C B W Y W x 1 Z S A k I C 8 g Q m V k L D E 3 f S Z x d W 9 0 O y w m c X V v d D t T Z W N 0 a W 9 u M S 9 U M T U t U 3 B l Y 2 l h b E 5 1 c n N p b m c v Q X V 0 b 1 J l b W 9 2 Z W R D b 2 x 1 b W 5 z M S 5 7 T W F y a 2 V 0 I F Z h b H V l L D E 4 f S Z x d W 9 0 O y w m c X V v d D t T Z W N 0 a W 9 u M S 9 U M T U t U 3 B l Y 2 l h b E 5 1 c n N p b m c v Q X V 0 b 1 J l b W 9 2 Z W R D b 2 x 1 b W 5 z M S 5 7 M j A y M y B Q Z X J t a X Q g L y B Q Y X J 0 a W F s I C 8 g R G V t b y B W Y W x 1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N S 1 T c G V j a W F s T n V y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U t U 3 B l Y 2 l h b E 5 1 c n N p b m c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1 L V N w Z W N p Y W x O d X J z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T c G V j a W F s T n V y c 2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S 1 T c G V j a W F s T n V y c 2 l u Z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6 z a 4 4 i x y V O p Q l a Z U f 1 1 D o A A A A A A g A A A A A A A 2 Y A A M A A A A A Q A A A A e A u e N e Y v J g o r 1 b z V d 0 F G v Q A A A A A E g A A A o A A A A B A A A A D e s i z M m i E W D T 9 k y 6 g q I g + 3 U A A A A F C a X + 9 N e E K 7 B s 1 e J H U u Q D w 4 S Y d P M d 7 K J Z T + c s e 3 / k n n 0 6 e T l j U 6 n e 6 w 1 Z H R W t y 6 E I f 5 T h N I P p / 4 L 1 k + 4 O u h Q k C W R J a r 2 g Z q j r u k L E A 1 M w z P F A A A A P / L B X H 4 c t l F o 0 f m x P + / I i 2 1 s H z l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T15-SpecialNursing</vt:lpstr>
      <vt:lpstr>T15-Special529</vt:lpstr>
      <vt:lpstr>T15-Special523</vt:lpstr>
      <vt:lpstr>T15-SpecialMultiClass</vt:lpstr>
      <vt:lpstr>T15-Multifamily</vt:lpstr>
      <vt:lpstr>T15-Industrial</vt:lpstr>
      <vt:lpstr>T15-599s</vt:lpstr>
      <vt:lpstr>T15-517s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2023-04-17T14:52:38Z</dcterms:modified>
</cp:coreProperties>
</file>