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2023 Public Models Shared Folder\T28-Orland\"/>
    </mc:Choice>
  </mc:AlternateContent>
  <xr:revisionPtr revIDLastSave="0" documentId="13_ncr:1_{52DDA0B1-3A9D-44D1-965C-38666C613B96}" xr6:coauthVersionLast="47" xr6:coauthVersionMax="47" xr10:uidLastSave="{00000000-0000-0000-0000-000000000000}"/>
  <bookViews>
    <workbookView xWindow="28680" yWindow="-195" windowWidth="29040" windowHeight="15840" firstSheet="2" activeTab="8" xr2:uid="{E09E05EF-E465-45B7-B2F6-52C0891EBC5E}"/>
  </bookViews>
  <sheets>
    <sheet name="T28-SpecialNursing" sheetId="13" r:id="rId1"/>
    <sheet name="T28-Special529" sheetId="10" r:id="rId2"/>
    <sheet name="T28-Special523" sheetId="9" r:id="rId3"/>
    <sheet name="T28-SpecialMultiClass" sheetId="8" r:id="rId4"/>
    <sheet name="T28-Multifamily" sheetId="7" r:id="rId5"/>
    <sheet name="T28-Industrial" sheetId="12" r:id="rId6"/>
    <sheet name="T28-599s" sheetId="5" r:id="rId7"/>
    <sheet name="T28-517s" sheetId="4" r:id="rId8"/>
    <sheet name="Summary" sheetId="11" r:id="rId9"/>
  </sheets>
  <definedNames>
    <definedName name="ExternalData_1" localSheetId="7" hidden="1">'T28-517s'!$A$1:$V$278</definedName>
    <definedName name="ExternalData_2" localSheetId="6" hidden="1">'T28-599s'!$A$1:$U$215</definedName>
    <definedName name="ExternalData_3" localSheetId="5" hidden="1">'T28-Industrial'!$A$1:$W$59</definedName>
    <definedName name="ExternalData_4" localSheetId="4" hidden="1">'T28-Multifamily'!$A$1:$AA$44</definedName>
    <definedName name="ExternalData_5" localSheetId="3" hidden="1">'T28-SpecialMultiClass'!$A$1:$X$204</definedName>
    <definedName name="ExternalData_6" localSheetId="8" hidden="1">Summary!$A$2:$C$21</definedName>
    <definedName name="ExternalData_6" localSheetId="2" hidden="1">'T28-Special523'!$A$1:$L$14</definedName>
    <definedName name="ExternalData_7" localSheetId="1" hidden="1">'T28-Special529'!$A$1:$U$4</definedName>
    <definedName name="ExternalData_8" localSheetId="0" hidden="1">'T28-SpecialNursing'!$A$1:$T$3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1" l="1"/>
  <c r="B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28-517" description="Connection to the 'T28-517' query in the workbook." type="5" refreshedVersion="8" background="1" saveData="1">
    <dbPr connection="Provider=Microsoft.Mashup.OleDb.1;Data Source=$Workbook$;Location=T28-517;Extended Properties=&quot;&quot;" command="SELECT * FROM [T28-517]"/>
  </connection>
  <connection id="3" xr16:uid="{0FEC30D0-D1B5-41D0-8387-F029996297E9}" keepAlive="1" name="Query - T28-599s" description="Connection to the 'T28-599s' query in the workbook." type="5" refreshedVersion="8" background="1" saveData="1">
    <dbPr connection="Provider=Microsoft.Mashup.OleDb.1;Data Source=$Workbook$;Location=T28-599s;Extended Properties=&quot;&quot;" command="SELECT * FROM [T28-599s]"/>
  </connection>
  <connection id="4" xr16:uid="{C8017E6F-C8DB-4A92-8AB4-1E46BCF40A94}" keepAlive="1" name="Query - T28-Industrial" description="Connection to the 'T28-Industrial' query in the workbook." type="5" refreshedVersion="8" background="1" saveData="1">
    <dbPr connection="Provider=Microsoft.Mashup.OleDb.1;Data Source=$Workbook$;Location=T28-Industrial;Extended Properties=&quot;&quot;" command="SELECT * FROM [T28-Industrial]"/>
  </connection>
  <connection id="5" xr16:uid="{C57B51EA-765F-4A3B-A4BD-8937C7D4D63B}" keepAlive="1" name="Query - T28-Multifamily" description="Connection to the 'T28-Multifamily' query in the workbook." type="5" refreshedVersion="8" background="1" saveData="1">
    <dbPr connection="Provider=Microsoft.Mashup.OleDb.1;Data Source=$Workbook$;Location=T28-Multifamily;Extended Properties=&quot;&quot;" command="SELECT * FROM [T28-Multifamily]"/>
  </connection>
  <connection id="6" xr16:uid="{38AF1D0B-9A7C-462A-8FE7-B1FCCDDD50E4}" keepAlive="1" name="Query - T28-Special523" description="Connection to the 'T28-Special523' query in the workbook." type="5" refreshedVersion="8" background="1" saveData="1">
    <dbPr connection="Provider=Microsoft.Mashup.OleDb.1;Data Source=$Workbook$;Location=T28-Special523;Extended Properties=&quot;&quot;" command="SELECT * FROM [T28-Special523]"/>
  </connection>
  <connection id="7" xr16:uid="{03617956-73F4-4E15-824D-276034BF37B9}" keepAlive="1" name="Query - T28-Special529" description="Connection to the 'T28-Special529' query in the workbook." type="5" refreshedVersion="8" background="1" saveData="1">
    <dbPr connection="Provider=Microsoft.Mashup.OleDb.1;Data Source=$Workbook$;Location=T28-Special529;Extended Properties=&quot;&quot;" command="SELECT * FROM [T28-Special529]"/>
  </connection>
  <connection id="8" xr16:uid="{E5AF5A4A-E15B-40B7-B927-AA06110CA0C8}" keepAlive="1" name="Query - T28-SpecialMultiClass" description="Connection to the 'T28-SpecialMultiClass' query in the workbook." type="5" refreshedVersion="8" background="1" saveData="1">
    <dbPr connection="Provider=Microsoft.Mashup.OleDb.1;Data Source=$Workbook$;Location=T28-SpecialMultiClass;Extended Properties=&quot;&quot;" command="SELECT * FROM [T28-SpecialMultiClass]"/>
  </connection>
  <connection id="9" xr16:uid="{ABF9E981-4EB9-4A5E-80CF-8A708ECDD39E}" keepAlive="1" name="Query - T28-SpecialNursing" description="Connection to the 'T28-SpecialNursing' query in the workbook." type="5" refreshedVersion="8" background="1" saveData="1">
    <dbPr connection="Provider=Microsoft.Mashup.OleDb.1;Data Source=$Workbook$;Location=T28-SpecialNursing;Extended Properties=&quot;&quot;" command="SELECT * FROM [T28-SpecialNursing]"/>
  </connection>
</connections>
</file>

<file path=xl/sharedStrings.xml><?xml version="1.0" encoding="utf-8"?>
<sst xmlns="http://schemas.openxmlformats.org/spreadsheetml/2006/main" count="4849" uniqueCount="1883">
  <si>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</si>
  <si>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</si>
  <si>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</si>
  <si>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</si>
  <si>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</si>
  <si>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</si>
  <si>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</si>
  <si>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</si>
  <si>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</si>
  <si>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</si>
  <si>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</si>
  <si>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3-15 3-15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</si>
  <si>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</si>
  <si>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</si>
  <si>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</si>
  <si>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</si>
  <si>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</si>
  <si>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</si>
  <si>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</si>
  <si>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</si>
  <si>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</si>
  <si>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</si>
  <si>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</si>
  <si>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</si>
  <si>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</si>
  <si>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</si>
  <si>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</si>
  <si>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</si>
  <si>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</si>
  <si>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</si>
  <si>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</si>
  <si>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</si>
  <si>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</si>
  <si>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</si>
  <si>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</si>
  <si>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</si>
  <si>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</si>
  <si>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</si>
  <si>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</si>
  <si>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</si>
  <si>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</si>
  <si>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</si>
  <si>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</si>
  <si>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</si>
  <si>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</si>
  <si>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</si>
  <si>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MV $/Unit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</si>
  <si>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</si>
  <si>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</si>
  <si>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</si>
  <si>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</si>
  <si>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</si>
  <si>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</si>
  <si>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</si>
  <si>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Adj. Sale $/SF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</si>
  <si>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</si>
  <si>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</si>
  <si>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</si>
  <si>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</si>
  <si>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</si>
  <si>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</si>
  <si>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</si>
  <si>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</si>
  <si>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</si>
  <si>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Office</t>
  </si>
  <si>
    <t>Retail</t>
  </si>
  <si>
    <t>Multifamily - Market</t>
  </si>
  <si>
    <t>Gas Stations / Convenience</t>
  </si>
  <si>
    <t>Hotels</t>
  </si>
  <si>
    <t>5-90 5-17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</si>
  <si>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</si>
  <si>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</si>
  <si>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</si>
  <si>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</si>
  <si>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</si>
  <si>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</si>
  <si>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</si>
  <si>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</si>
  <si>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</si>
  <si>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</si>
  <si>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</si>
  <si>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</si>
  <si>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</si>
  <si>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</si>
  <si>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</si>
  <si>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</si>
  <si>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</si>
  <si>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</si>
  <si>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</si>
  <si>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</si>
  <si>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</si>
  <si>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</si>
  <si>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</si>
  <si>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</si>
  <si>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</si>
  <si>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</si>
  <si>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</si>
  <si>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</si>
  <si>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Market Value $ / Bed</t>
  </si>
  <si>
    <t>Properties</t>
  </si>
  <si>
    <t>Industrial</t>
  </si>
  <si>
    <t>Retail-Freestanding</t>
  </si>
  <si>
    <t>6-63</t>
  </si>
  <si>
    <t>5-80 5-93</t>
  </si>
  <si>
    <t>5-31</t>
  </si>
  <si>
    <t>5-30 5-90</t>
  </si>
  <si>
    <t>Economy</t>
  </si>
  <si>
    <t>0  UNKNOWN UNKNOWN</t>
  </si>
  <si>
    <t>5-83</t>
  </si>
  <si>
    <t>5-33</t>
  </si>
  <si>
    <t>5-97 5-90</t>
  </si>
  <si>
    <t>5-31 5-17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</si>
  <si>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</si>
  <si>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</si>
  <si>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</si>
  <si>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</si>
  <si>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</si>
  <si>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</si>
  <si>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Office/Warehouse</t>
  </si>
  <si>
    <t>Bank</t>
  </si>
  <si>
    <t>NeighborhoodShoppingCenter</t>
  </si>
  <si>
    <t>CarWash</t>
  </si>
  <si>
    <t>MedicalOffice - Multi Tenant</t>
  </si>
  <si>
    <t>Supermarket</t>
  </si>
  <si>
    <t>DepartmentStore</t>
  </si>
  <si>
    <t>Autorepair</t>
  </si>
  <si>
    <t>Carwash</t>
  </si>
  <si>
    <t>Departmentstore</t>
  </si>
  <si>
    <t>27-03-100-038-0000</t>
  </si>
  <si>
    <t>27-03-100-018-0000 27-03-100-038-0000</t>
  </si>
  <si>
    <t>13801  SOUTHWEST ORLAND PARK</t>
  </si>
  <si>
    <t>27-03-100-040-0000</t>
  </si>
  <si>
    <t>13841  SOUTHWEST ORLAND PARK</t>
  </si>
  <si>
    <t>27-03-300-015-0000</t>
  </si>
  <si>
    <t>27-03-300-015-0000 27-03-300-019-0000</t>
  </si>
  <si>
    <t>9500 W 143RD ORLAND PARK</t>
  </si>
  <si>
    <t>27-03-300-022-0000</t>
  </si>
  <si>
    <t>14135  LA GRANGE ORLAND PARK</t>
  </si>
  <si>
    <t>27-05-302-004-0000</t>
  </si>
  <si>
    <t>14299  WOLF ORLAND PARK</t>
  </si>
  <si>
    <t>27-05-302-016-0000</t>
  </si>
  <si>
    <t>14249  WOLF ORLAND PARK</t>
  </si>
  <si>
    <t>27-05-402-022-0000</t>
  </si>
  <si>
    <t>27-05-402-019-0000 27-05-402-020-0000 27-05-402-021-0000 27-05-402-022-0000 27-05-402-023-0000</t>
  </si>
  <si>
    <t>5-90 5-17 5-17 5-17 5-90</t>
  </si>
  <si>
    <t>10730 W 143RD ORLAND PARK</t>
  </si>
  <si>
    <t>27-07-100-013-0000</t>
  </si>
  <si>
    <t>11981 W 143RD ORLAND PARK</t>
  </si>
  <si>
    <t>27-07-201-005-0000</t>
  </si>
  <si>
    <t>14300  WOLF ORLAND PARK</t>
  </si>
  <si>
    <t>27-07-201-010-0000</t>
  </si>
  <si>
    <t>27-07-201-013-0000</t>
  </si>
  <si>
    <t>11225 W 143RD ORLAND PARK</t>
  </si>
  <si>
    <t>27-09-200-001-0000</t>
  </si>
  <si>
    <t>27-09-200-001-0000 27-09-200-002-0000 27-09-200-003-0000</t>
  </si>
  <si>
    <t>5-17 5-90 5-90</t>
  </si>
  <si>
    <t>14301  WEST ORLAND PARK</t>
  </si>
  <si>
    <t>27-09-200-015-0000</t>
  </si>
  <si>
    <t>14315  WEST ORLAND PARK</t>
  </si>
  <si>
    <t>27-09-200-017-0000</t>
  </si>
  <si>
    <t>9953 W 143RD ORLAND PARK</t>
  </si>
  <si>
    <t>27-09-201-006-0000</t>
  </si>
  <si>
    <t>27-09-201-004-0000 27-09-201-005-0000 27-09-201-006-0000</t>
  </si>
  <si>
    <t>5-90 5-90 5-17</t>
  </si>
  <si>
    <t>9915 W 143RD ORLAND PARK</t>
  </si>
  <si>
    <t>27-09-201-017-0000</t>
  </si>
  <si>
    <t>27-09-201-015-0000 27-09-201-016-0000 27-09-201-017-0000</t>
  </si>
  <si>
    <t>14310 S UNION ORLAND PARK</t>
  </si>
  <si>
    <t>27-09-202-003-0000</t>
  </si>
  <si>
    <t>9869  143RD ORLAND PARK</t>
  </si>
  <si>
    <t>27-09-204-004-0000</t>
  </si>
  <si>
    <t>27-09-204-004-0000 27-09-204-005-0000</t>
  </si>
  <si>
    <t>9919  143RD ORLAND PARK</t>
  </si>
  <si>
    <t>27-09-207-014-0000</t>
  </si>
  <si>
    <t>27-09-207-014-0000 27-09-207-015-0000</t>
  </si>
  <si>
    <t>14330  BEACON ORLAND PARK</t>
  </si>
  <si>
    <t>27-09-208-046-0000</t>
  </si>
  <si>
    <t>27-09-208-045-0000 27-09-208-046-0000</t>
  </si>
  <si>
    <t>14309  BEACON ORLAND PARK</t>
  </si>
  <si>
    <t>27-09-213-003-0000</t>
  </si>
  <si>
    <t>27-09-213-003-0000 27-09-213-025-0000</t>
  </si>
  <si>
    <t>9765  143RD ORLAND PARK</t>
  </si>
  <si>
    <t>27-09-214-008-0000</t>
  </si>
  <si>
    <t>27-09-214-008-0000 27-09-214-029-0000 27-09-214-030-0000 27-09-214-031-0000</t>
  </si>
  <si>
    <t>5-17 5-90 5-90 5-90</t>
  </si>
  <si>
    <t>9655  143RD ORLAND PARK</t>
  </si>
  <si>
    <t>27-09-215-010-0000</t>
  </si>
  <si>
    <t>14310  JEFFERSON ORLAND PARK</t>
  </si>
  <si>
    <t>27-09-215-035-0000</t>
  </si>
  <si>
    <t>14342 S LA GRANGE ORLAND PARK</t>
  </si>
  <si>
    <t>27-09-220-018-0000</t>
  </si>
  <si>
    <t>14550  LA GRANGE ORLAND PARK</t>
  </si>
  <si>
    <t>27-09-220-021-0000</t>
  </si>
  <si>
    <t>14450  LA GRANGE ORLAND PARK</t>
  </si>
  <si>
    <t>27-09-220-022-0000</t>
  </si>
  <si>
    <t>14460 S LA GRANGE ORLAND PARK</t>
  </si>
  <si>
    <t>27-09-220-030-0000</t>
  </si>
  <si>
    <t>14600 S LA GRANGE ORLAND PARK</t>
  </si>
  <si>
    <t>27-09-220-038-0000</t>
  </si>
  <si>
    <t>14470 S LA GRANGE ORLAND PARK</t>
  </si>
  <si>
    <t>27-09-220-039-0000</t>
  </si>
  <si>
    <t>14474  LA GRANGE ORLAND PARK</t>
  </si>
  <si>
    <t>27-09-220-056-0000</t>
  </si>
  <si>
    <t>14680  LA GRANGE ORLAND PARK</t>
  </si>
  <si>
    <t>27-09-220-057-0000</t>
  </si>
  <si>
    <t>14650  LA GRANGE ORLAND PARK</t>
  </si>
  <si>
    <t>27-09-303-006-0000</t>
  </si>
  <si>
    <t>27-09-303-003-0000 27-09-303-004-0000 27-09-303-005-0000 27-09-303-006-0000 27-09-303-007-0000 27-09-303-008-0000</t>
  </si>
  <si>
    <t>5-90 5-90 5-90 5-17 5-17 5-17</t>
  </si>
  <si>
    <t>10000  WEST ORLAND PARK</t>
  </si>
  <si>
    <t>27-09-401-019-0000</t>
  </si>
  <si>
    <t>14860  LA GRANGE ORLAND PARK</t>
  </si>
  <si>
    <t>27-09-401-022-0000</t>
  </si>
  <si>
    <t>14700  LA GRANGE ORLAND PARK</t>
  </si>
  <si>
    <t>27-09-401-042-0000</t>
  </si>
  <si>
    <t>14706  LA GRANGE ORLAND PARK</t>
  </si>
  <si>
    <t>27-09-401-043-0000</t>
  </si>
  <si>
    <t>14741 S RAVINIA ORLAND PARK</t>
  </si>
  <si>
    <t>27-09-401-044-0000</t>
  </si>
  <si>
    <t>15010 S RAVINIA ORLAND PARK</t>
  </si>
  <si>
    <t>27-09-401-046-0000</t>
  </si>
  <si>
    <t>14750  LA GRANGE ORLAND PARK</t>
  </si>
  <si>
    <t>27-09-500-003-6002</t>
  </si>
  <si>
    <t>14300  UNION ORLAND PARK</t>
  </si>
  <si>
    <t>27-10-100-028-0000</t>
  </si>
  <si>
    <t>14355  LA GRANGE ORLAND PARK</t>
  </si>
  <si>
    <t>27-10-100-029-0000</t>
  </si>
  <si>
    <t>9575  144TH ORLAND PARK</t>
  </si>
  <si>
    <t>27-10-100-037-0000</t>
  </si>
  <si>
    <t>14445  JOHN HUMPHREY ORLAND PARK</t>
  </si>
  <si>
    <t>27-10-100-043-0000</t>
  </si>
  <si>
    <t>27-10-100-043-0000 27-10-100-053-0000</t>
  </si>
  <si>
    <t>14655  147TH ORLAND PARK</t>
  </si>
  <si>
    <t>27-10-100-048-0000</t>
  </si>
  <si>
    <t>14631  LA GRANGE ORLAND PARK</t>
  </si>
  <si>
    <t>27-10-100-049-0000</t>
  </si>
  <si>
    <t>14601 S 96TH ORLAND PARK</t>
  </si>
  <si>
    <t>27-09-402-045-0000</t>
  </si>
  <si>
    <t>9970 W 151ST ORLAND PARK</t>
  </si>
  <si>
    <t>27-10-100-056-0000</t>
  </si>
  <si>
    <t>14651  LA GRANGE ORLAND PARK</t>
  </si>
  <si>
    <t>27-10-100-057-0000</t>
  </si>
  <si>
    <t>14335  LA GRANGE ORLAND PARK</t>
  </si>
  <si>
    <t>27-10-100-059-0000</t>
  </si>
  <si>
    <t>14461 S 96TH ORLAND PARK</t>
  </si>
  <si>
    <t>27-10-100-062-0000</t>
  </si>
  <si>
    <t>14555 S 96TH ORLAND PARK</t>
  </si>
  <si>
    <t>27-10-100-075-0000</t>
  </si>
  <si>
    <t>14445 S 96TH ORLAND PARK</t>
  </si>
  <si>
    <t>27-10-100-096-0000</t>
  </si>
  <si>
    <t>9410  COMPUBILL ORLAND PARK</t>
  </si>
  <si>
    <t>27-10-100-104-0000</t>
  </si>
  <si>
    <t>14457 S 96TH ORLAND PARK</t>
  </si>
  <si>
    <t>27-10-100-111-0000</t>
  </si>
  <si>
    <t>14496  JOHN HUMPHREY ORLAND PARK</t>
  </si>
  <si>
    <t>27-10-100-112-0000</t>
  </si>
  <si>
    <t>14494  JOHN HUMPHREY ORLAND PARK</t>
  </si>
  <si>
    <t>27-10-100-113-0000</t>
  </si>
  <si>
    <t>14492  JOHN HUMPHREY ORLAND PARK</t>
  </si>
  <si>
    <t>27-10-100-114-0000</t>
  </si>
  <si>
    <t>14490  JOHN HUMPHREY ORLAND PARK</t>
  </si>
  <si>
    <t>27-10-100-115-0000</t>
  </si>
  <si>
    <t>14486  JOHN HUMPHREY ORLAND PARK</t>
  </si>
  <si>
    <t>27-10-100-116-0000</t>
  </si>
  <si>
    <t>14484  JOHN HUMPHREY ORLAND PARK</t>
  </si>
  <si>
    <t>27-10-100-117-0000</t>
  </si>
  <si>
    <t>14482  JOHN HUMPHREY ORLAND PARK</t>
  </si>
  <si>
    <t>27-10-100-118-0000</t>
  </si>
  <si>
    <t>14480  JOHN HUMPHREY ORLAND PARK</t>
  </si>
  <si>
    <t>27-10-111-002-0000</t>
  </si>
  <si>
    <t>14301 S LA GRANGE ORLAND PARK</t>
  </si>
  <si>
    <t>27-10-111-009-0000</t>
  </si>
  <si>
    <t>14325 S LA GRANGE ORLAND PARK</t>
  </si>
  <si>
    <t>27-10-300-008-0000</t>
  </si>
  <si>
    <t>20  ORLAND SQUARE ORLAND PARK</t>
  </si>
  <si>
    <t>27-10-300-018-0000</t>
  </si>
  <si>
    <t>10  ORLAND SQUARE ORLAND PARK</t>
  </si>
  <si>
    <t>27-10-300-024-0000</t>
  </si>
  <si>
    <t>39  ORLAND SQUARE ORLAND PARK</t>
  </si>
  <si>
    <t>27-10-300-027-0000</t>
  </si>
  <si>
    <t>24  ORLAND SQUARE ORLAND PARK</t>
  </si>
  <si>
    <t>27-10-300-028-0000</t>
  </si>
  <si>
    <t>49  ORLAND SQUARE ORLAND PARK</t>
  </si>
  <si>
    <t>27-10-300-032-0000</t>
  </si>
  <si>
    <t>31  ORLAND SQUARE ORLAND PARK</t>
  </si>
  <si>
    <t>27-10-300-033-0000</t>
  </si>
  <si>
    <t>29  ORLAND SQUARE ORLAND PARK</t>
  </si>
  <si>
    <t>27-10-300-034-0000</t>
  </si>
  <si>
    <t>15011  LAGRANGE ORLAND PARK</t>
  </si>
  <si>
    <t>27-10-300-035-0000</t>
  </si>
  <si>
    <t>15051  LAGRANGE ORLAND PARK</t>
  </si>
  <si>
    <t>27-10-301-009-0000</t>
  </si>
  <si>
    <t>50  ORLAND SQUARE ORLAND PARK</t>
  </si>
  <si>
    <t>27-10-301-021-0000</t>
  </si>
  <si>
    <t>54  ORLAND SQUARE ORLAND PARK</t>
  </si>
  <si>
    <t>27-10-400-015-0000</t>
  </si>
  <si>
    <t>9000  151ST ORLAND PARK</t>
  </si>
  <si>
    <t>27-10-400-026-0000</t>
  </si>
  <si>
    <t>70  ORLAND SQUARE ORLAND PARK</t>
  </si>
  <si>
    <t>27-10-400-043-0000</t>
  </si>
  <si>
    <t>27-10-400-043-0000 27-10-400-044-0000</t>
  </si>
  <si>
    <t>5-17 7-17A</t>
  </si>
  <si>
    <t>66  ORLAND SQUARE ORLAND PARK</t>
  </si>
  <si>
    <t>27-13-206-004-0000</t>
  </si>
  <si>
    <t>27-13-206-004-0000 27-13-206-005-0000</t>
  </si>
  <si>
    <t>15234  HARLEM ORLAND PARK</t>
  </si>
  <si>
    <t>27-13-308-016-0000</t>
  </si>
  <si>
    <t>7714  159TH ORLAND PARK</t>
  </si>
  <si>
    <t>27-13-308-020-0000</t>
  </si>
  <si>
    <t>27-13-308-017-0000 27-13-308-020-0000</t>
  </si>
  <si>
    <t>7720  159TH ORLAND PARK</t>
  </si>
  <si>
    <t>27-13-317-001-0000</t>
  </si>
  <si>
    <t>7960  159TH ORLAND PARK</t>
  </si>
  <si>
    <t>27-13-317-002-0000</t>
  </si>
  <si>
    <t>7928 W 159TH ORLAND PARK</t>
  </si>
  <si>
    <t>27-13-317-004-0000</t>
  </si>
  <si>
    <t>7830 W 159TH ORLAND PARK</t>
  </si>
  <si>
    <t>27-13-317-005-0000</t>
  </si>
  <si>
    <t>7848 W 159TH ORLAND PARK</t>
  </si>
  <si>
    <t>27-13-401-030-0000</t>
  </si>
  <si>
    <t>15500  HARLEM ORLAND PARK</t>
  </si>
  <si>
    <t>27-13-401-034-0000</t>
  </si>
  <si>
    <t>27-13-401-034-0000 27-13-401-038-0000</t>
  </si>
  <si>
    <t>5-17 5-90</t>
  </si>
  <si>
    <t>15608 S HARLEM ORLAND PARK</t>
  </si>
  <si>
    <t>27-13-401-041-0000</t>
  </si>
  <si>
    <t>15650 S HARLEM ORLAND PARK</t>
  </si>
  <si>
    <t>27-13-402-008-0000</t>
  </si>
  <si>
    <t>7207 W 159TH ORLAND PARK</t>
  </si>
  <si>
    <t>27-13-402-016-0000</t>
  </si>
  <si>
    <t>7500  159TH ORLAND PARK</t>
  </si>
  <si>
    <t>27-13-402-017-0000</t>
  </si>
  <si>
    <t>7520  159TH ORLAND PARK</t>
  </si>
  <si>
    <t>27-13-402-028-0000</t>
  </si>
  <si>
    <t>15750  HARLEM ORLAND PARK</t>
  </si>
  <si>
    <t>27-13-410-006-0000</t>
  </si>
  <si>
    <t>7402 W 159TH ORLAND PARK</t>
  </si>
  <si>
    <t>27-13-410-009-0000</t>
  </si>
  <si>
    <t>27-13-410-007-0000 27-13-410-008-0000 27-13-410-009-0000</t>
  </si>
  <si>
    <t>7412 W 159TH ORLAND PARK</t>
  </si>
  <si>
    <t>27-14-300-006-0000</t>
  </si>
  <si>
    <t>27-14-300-006-0000 27-14-300-007-0000</t>
  </si>
  <si>
    <t>8600  159TH ORLAND PARK</t>
  </si>
  <si>
    <t>27-14-300-071-0000</t>
  </si>
  <si>
    <t>27-14-300-066-0000 27-14-300-071-0000 27-14-300-072-0000</t>
  </si>
  <si>
    <t>5-90 5-17 5-17</t>
  </si>
  <si>
    <t>8750 W 159TH ORLAND PARK</t>
  </si>
  <si>
    <t>27-14-302-001-0000</t>
  </si>
  <si>
    <t>8650 W 159TH ORLAND PARK</t>
  </si>
  <si>
    <t>27-15-100-016-0000</t>
  </si>
  <si>
    <t>50  ORLAND PARK ORLAND PARK</t>
  </si>
  <si>
    <t>27-15-100-017-0000</t>
  </si>
  <si>
    <t>15350 S 94TH ORLAND PARK</t>
  </si>
  <si>
    <t>27-15-100-018-0000</t>
  </si>
  <si>
    <t>15410 S 94TH ORLAND PARK</t>
  </si>
  <si>
    <t>27-15-100-022-0000</t>
  </si>
  <si>
    <t>9549 W 151ST ORLAND PARK</t>
  </si>
  <si>
    <t>27-15-100-047-0000</t>
  </si>
  <si>
    <t>15355  LA GRANGE ORLAND PARK</t>
  </si>
  <si>
    <t>27-15-100-048-0000</t>
  </si>
  <si>
    <t>15407 S 96TH ORLAND PARK</t>
  </si>
  <si>
    <t>27-15-100-056-0000</t>
  </si>
  <si>
    <t>15105 S 96TH ORLAND PARK</t>
  </si>
  <si>
    <t>27-15-100-057-0000</t>
  </si>
  <si>
    <t>15215  LA GRANGE ORLAND PARK</t>
  </si>
  <si>
    <t>27-15-109-012-0000</t>
  </si>
  <si>
    <t>27-15-109-012-0000 27-15-109-013-0000 27-15-109-014-0000</t>
  </si>
  <si>
    <t>15443  94TH ORLAND PARK</t>
  </si>
  <si>
    <t>27-15-109-016-0000</t>
  </si>
  <si>
    <t>15401  94TH ORLAND PARK</t>
  </si>
  <si>
    <t>27-15-200-003-0000</t>
  </si>
  <si>
    <t>27-15-200-003-0000 27-15-200-014-0000</t>
  </si>
  <si>
    <t>1221  151ST ORLAND PARK</t>
  </si>
  <si>
    <t>27-15-200-005-0000</t>
  </si>
  <si>
    <t>9119  151ST ORLAND PARK</t>
  </si>
  <si>
    <t>27-15-200-006-0000</t>
  </si>
  <si>
    <t>9109  151ST ORLAND PARK</t>
  </si>
  <si>
    <t>27-15-200-008-0000</t>
  </si>
  <si>
    <t>27-15-200-008-0000 27-15-200-009-0000</t>
  </si>
  <si>
    <t>9005  151ST ORLAND PARK</t>
  </si>
  <si>
    <t>27-15-200-010-0000</t>
  </si>
  <si>
    <t>15110  WINDSOR ORLAND PARK</t>
  </si>
  <si>
    <t>27-15-200-013-0000</t>
  </si>
  <si>
    <t>9131  151ST ORLAND PARK</t>
  </si>
  <si>
    <t>27-15-201-018-0000</t>
  </si>
  <si>
    <t>8951 W 151ST ORLAND PARK</t>
  </si>
  <si>
    <t>27-15-300-004-0000</t>
  </si>
  <si>
    <t>15503  LA GRANGE ORLAND PARK</t>
  </si>
  <si>
    <t>27-15-300-005-0000</t>
  </si>
  <si>
    <t>15531 S 96TH ORLAND PARK</t>
  </si>
  <si>
    <t>27-15-300-006-0000</t>
  </si>
  <si>
    <t>15537 S 96TH ORLAND PARK</t>
  </si>
  <si>
    <t>27-15-301-003-0000</t>
  </si>
  <si>
    <t>9310 W 159TH ORLAND PARK</t>
  </si>
  <si>
    <t>27-15-301-019-0000</t>
  </si>
  <si>
    <t>27-15-301-019-0000 27-15-304-005-0000</t>
  </si>
  <si>
    <t>15601  94TH ORLAND PARK</t>
  </si>
  <si>
    <t>27-15-301-022-0000</t>
  </si>
  <si>
    <t>15631  94TH ORLAND PARK</t>
  </si>
  <si>
    <t>27-15-301-031-0000</t>
  </si>
  <si>
    <t>9380 W 159TH ORLAND PARK</t>
  </si>
  <si>
    <t>27-15-302-009-0000</t>
  </si>
  <si>
    <t>9520  159TH ORLAND PARK</t>
  </si>
  <si>
    <t>27-15-302-015-0000</t>
  </si>
  <si>
    <t>9400  159TH ORLAND PARK</t>
  </si>
  <si>
    <t>27-15-302-018-0000</t>
  </si>
  <si>
    <t>27-15-302-018-0000 27-15-302-023-0000</t>
  </si>
  <si>
    <t>15850  LA GRANGE ORLAND PARK</t>
  </si>
  <si>
    <t>27-15-302-019-0000</t>
  </si>
  <si>
    <t>15825  LA GRANGE ORLAND PARK</t>
  </si>
  <si>
    <t>27-15-302-020-0000</t>
  </si>
  <si>
    <t>15845  LA GRANGE ORLAND PARK</t>
  </si>
  <si>
    <t>27-15-302-022-0000</t>
  </si>
  <si>
    <t>15820  94TH ORLAND PARK</t>
  </si>
  <si>
    <t>27-15-302-031-0000</t>
  </si>
  <si>
    <t>9570 W 159TH ORLAND PARK</t>
  </si>
  <si>
    <t>27-15-302-032-0000</t>
  </si>
  <si>
    <t>15601  LA GRANGE ORLAND PARK</t>
  </si>
  <si>
    <t>27-15-302-033-0000</t>
  </si>
  <si>
    <t>15619  LA GRANGE ORLAND PARK</t>
  </si>
  <si>
    <t>27-15-302-034-0000</t>
  </si>
  <si>
    <t>15625  LA GRANGE ORLAND PARK</t>
  </si>
  <si>
    <t>27-15-302-037-0000</t>
  </si>
  <si>
    <t>15601 S 96TH ORLAND PARK</t>
  </si>
  <si>
    <t>27-15-302-038-0000</t>
  </si>
  <si>
    <t>15615 S 96TH ORLAND PARK</t>
  </si>
  <si>
    <t>27-15-304-002-0000</t>
  </si>
  <si>
    <t>27-15-304-002-0000 27-15-304-003-0000 27-15-304-004-0000 27-15-304-006-0000</t>
  </si>
  <si>
    <t>5-17 5-17 5-17 5-90</t>
  </si>
  <si>
    <t>15477  94TH ORLAND PARK</t>
  </si>
  <si>
    <t>27-15-308-001-0000</t>
  </si>
  <si>
    <t>15515  95TH ORLAND PARK</t>
  </si>
  <si>
    <t>27-15-400-006-0000</t>
  </si>
  <si>
    <t>9110  159TH ORLAND PARK</t>
  </si>
  <si>
    <t>27-15-400-014-0000</t>
  </si>
  <si>
    <t>15851  PARK HILL ORLAND PARK</t>
  </si>
  <si>
    <t>27-15-400-015-0000</t>
  </si>
  <si>
    <t>9100 W 159TH ORLAND PARK</t>
  </si>
  <si>
    <t>27-15-400-018-0000</t>
  </si>
  <si>
    <t>9130  159TH ORLAND PARK</t>
  </si>
  <si>
    <t>27-15-401-013-0000</t>
  </si>
  <si>
    <t>8950 W 159TH ORLAND PARK</t>
  </si>
  <si>
    <t>27-16-201-015-0000</t>
  </si>
  <si>
    <t>15300  LA GRANGE ORLAND PARK</t>
  </si>
  <si>
    <t>27-16-201-018-0000</t>
  </si>
  <si>
    <t>9641 W 153RD ORLAND PARK</t>
  </si>
  <si>
    <t>27-16-203-013-0000</t>
  </si>
  <si>
    <t>9985  151ST ORLAND PARK</t>
  </si>
  <si>
    <t>27-16-203-026-0000</t>
  </si>
  <si>
    <t>9961  151ST ORLAND PARK</t>
  </si>
  <si>
    <t>27-16-203-027-0000</t>
  </si>
  <si>
    <t>9931  151ST ORLAND PARK</t>
  </si>
  <si>
    <t>27-16-206-005-0000</t>
  </si>
  <si>
    <t>27-16-206-005-0000 27-16-206-006-0000</t>
  </si>
  <si>
    <t>15102 S LA GRANGE ORLAND PARK</t>
  </si>
  <si>
    <t>27-16-206-007-0000</t>
  </si>
  <si>
    <t>15130  LA GRANGE ORLAND PARK</t>
  </si>
  <si>
    <t>27-16-207-004-0000</t>
  </si>
  <si>
    <t>100  RAVINIA ORLAND PARK</t>
  </si>
  <si>
    <t>27-16-207-005-0000</t>
  </si>
  <si>
    <t>200  RAVINIA ORLAND PARK</t>
  </si>
  <si>
    <t>27-16-207-006-0000</t>
  </si>
  <si>
    <t>300  RAVINIA ORLAND PARK</t>
  </si>
  <si>
    <t>27-16-207-008-0000</t>
  </si>
  <si>
    <t>500  RAVINIA ORLAND PARK</t>
  </si>
  <si>
    <t>27-16-207-009-0000</t>
  </si>
  <si>
    <t>27-16-207-010-0000</t>
  </si>
  <si>
    <t>700  RAVINIA ORLAND PARK</t>
  </si>
  <si>
    <t>27-16-207-011-0000</t>
  </si>
  <si>
    <t>800  RAVINIA ORLAND PARK</t>
  </si>
  <si>
    <t>27-16-207-012-0000</t>
  </si>
  <si>
    <t>900  RAVINIA ORLAND PARK</t>
  </si>
  <si>
    <t>27-16-207-013-0000</t>
  </si>
  <si>
    <t>1000  RAVINIA ORLAND PARK</t>
  </si>
  <si>
    <t>27-16-207-014-0000</t>
  </si>
  <si>
    <t>1100  RAVINIA ORLAND PARK</t>
  </si>
  <si>
    <t>27-16-207-016-0000</t>
  </si>
  <si>
    <t>1300  RAVINIA ORLAND PARK</t>
  </si>
  <si>
    <t>27-16-207-017-0000</t>
  </si>
  <si>
    <t>1400  RAVINIA ORLAND PARK</t>
  </si>
  <si>
    <t>27-16-207-019-0000</t>
  </si>
  <si>
    <t>1600  RAVINIA ORLAND PARK</t>
  </si>
  <si>
    <t>27-16-207-020-0000</t>
  </si>
  <si>
    <t>1700  RAVINIA ORLAND PARK</t>
  </si>
  <si>
    <t>27-16-207-021-0000</t>
  </si>
  <si>
    <t>1800  RAVINIA ORLAND PARK</t>
  </si>
  <si>
    <t>27-16-207-022-0000</t>
  </si>
  <si>
    <t>1900  RAVINIA ORLAND PARK</t>
  </si>
  <si>
    <t>27-16-401-014-0000</t>
  </si>
  <si>
    <t>15610 S LA GRANGE ORLAND PARK</t>
  </si>
  <si>
    <t>27-16-401-015-0000</t>
  </si>
  <si>
    <t>15630 S LA GRANGE ORLAND PARK</t>
  </si>
  <si>
    <t>27-16-401-016-0000</t>
  </si>
  <si>
    <t>27-16-401-016-0000 27-16-401-017-0000</t>
  </si>
  <si>
    <t>15646 S LA GRANGE ORLAND PARK</t>
  </si>
  <si>
    <t>27-16-403-009-0000</t>
  </si>
  <si>
    <t>15898  LA GRANGE ORLAND PARK</t>
  </si>
  <si>
    <t>27-16-403-010-0000</t>
  </si>
  <si>
    <t>15858 S LA GRANGE ORLAND PARK</t>
  </si>
  <si>
    <t>27-17-300-016-0000</t>
  </si>
  <si>
    <t>15715  WOLF ORLAND PARK</t>
  </si>
  <si>
    <t>27-17-300-023-0000</t>
  </si>
  <si>
    <t>15713  WOLF ORLAND PARK</t>
  </si>
  <si>
    <t>27-18-431-005-0000</t>
  </si>
  <si>
    <t>11340 W 159TH ORLAND PARK</t>
  </si>
  <si>
    <t>27-19-201-011-0000</t>
  </si>
  <si>
    <t>11241  159TH ORLAND PARK</t>
  </si>
  <si>
    <t>27-19-201-020-0000</t>
  </si>
  <si>
    <t>27-19-201-012-0000 27-19-201-020-0000 27-19-201-023-0000 27-19-201-024-0000</t>
  </si>
  <si>
    <t>5-90 5-17 5-17 5-17</t>
  </si>
  <si>
    <t>11333 W 159TH ORLAND PARK</t>
  </si>
  <si>
    <t>27-19-201-022-0000</t>
  </si>
  <si>
    <t>11225 W 159TH ORLAND PARK</t>
  </si>
  <si>
    <t>27-19-201-025-0000</t>
  </si>
  <si>
    <t>11353  159TH ORLAND PARK</t>
  </si>
  <si>
    <t>27-19-201-026-0000</t>
  </si>
  <si>
    <t>11349 W 159TH ORLAND PARK</t>
  </si>
  <si>
    <t>27-20-204-001-0000</t>
  </si>
  <si>
    <t>16001 S 108TH ORLAND PARK</t>
  </si>
  <si>
    <t>27-20-205-002-0000</t>
  </si>
  <si>
    <t>10743 W 159TH ORLAND PARK</t>
  </si>
  <si>
    <t>27-20-401-009-0000</t>
  </si>
  <si>
    <t>10481  164TH ORLAND PARK</t>
  </si>
  <si>
    <t>27-20-401-017-0000</t>
  </si>
  <si>
    <t>10470  164TH ORLAND PARK</t>
  </si>
  <si>
    <t>27-20-401-027-0000</t>
  </si>
  <si>
    <t>16350  105TH ORLAND PARK</t>
  </si>
  <si>
    <t>27-20-407-004-0000</t>
  </si>
  <si>
    <t>10714 W 163RD ORLAND PARK</t>
  </si>
  <si>
    <t>27-20-409-003-0000</t>
  </si>
  <si>
    <t>10729  163RD ORLAND PARK</t>
  </si>
  <si>
    <t>27-21-200-007-0000</t>
  </si>
  <si>
    <t>9915 W 159TH ORLAND PARK</t>
  </si>
  <si>
    <t>27-21-201-003-0000</t>
  </si>
  <si>
    <t>9600  159TH ORLAND PARK</t>
  </si>
  <si>
    <t>27-21-202-012-0000</t>
  </si>
  <si>
    <t>16154 S 96TH ORLAND PARK</t>
  </si>
  <si>
    <t>27-21-202-013-0000</t>
  </si>
  <si>
    <t>16156 S 96TH ORLAND PARK</t>
  </si>
  <si>
    <t>27-21-202-017-0000</t>
  </si>
  <si>
    <t>16124 S 97TH ORLAND PARK</t>
  </si>
  <si>
    <t>27-21-202-018-0000</t>
  </si>
  <si>
    <t>9604 W 161ST ORLAND PARK</t>
  </si>
  <si>
    <t>27-21-202-019-0000</t>
  </si>
  <si>
    <t>9608 W 161ST ORLAND PARK</t>
  </si>
  <si>
    <t>27-21-401-007-0000</t>
  </si>
  <si>
    <t>16310 S LA GRANGE ORLAND PARK</t>
  </si>
  <si>
    <t>27-21-403-015-0000</t>
  </si>
  <si>
    <t>9601 W 165TH ORLAND PARK</t>
  </si>
  <si>
    <t>27-21-403-016-0000</t>
  </si>
  <si>
    <t>9721  165TH ORLAND PARK</t>
  </si>
  <si>
    <t>27-22-100-020-0000</t>
  </si>
  <si>
    <t>9441 W 159TH ORLAND PARK</t>
  </si>
  <si>
    <t>27-22-100-027-0000</t>
  </si>
  <si>
    <t>16011  LA GRANGE ORLAND PARK</t>
  </si>
  <si>
    <t>27-22-101-017-0000</t>
  </si>
  <si>
    <t>27-22-101-017-0000 27-22-101-022-0000</t>
  </si>
  <si>
    <t>9279  159TH ORLAND HILLS</t>
  </si>
  <si>
    <t>27-22-101-018-0000</t>
  </si>
  <si>
    <t>9281  159TH ORLAND HILLS</t>
  </si>
  <si>
    <t>27-22-101-023-0000</t>
  </si>
  <si>
    <t>27-22-101-023-0000 27-22-200-012-0000</t>
  </si>
  <si>
    <t>16601  94TH ORLAND HILLS</t>
  </si>
  <si>
    <t>27-22-101-024-0000</t>
  </si>
  <si>
    <t>27-22-101-024-0000 27-22-101-025-0000</t>
  </si>
  <si>
    <t>5-17 5-31</t>
  </si>
  <si>
    <t>9231 W 159TH ORLAND PARK</t>
  </si>
  <si>
    <t>27-22-102-015-0000</t>
  </si>
  <si>
    <t>16255  LA GRANGE ORLAND PARK</t>
  </si>
  <si>
    <t>27-22-102-016-0000</t>
  </si>
  <si>
    <t>27-22-102-016-0000 27-22-102-017-0000</t>
  </si>
  <si>
    <t>16165  LA GRANGE ORLAND PARK</t>
  </si>
  <si>
    <t>27-22-102-043-0000</t>
  </si>
  <si>
    <t>16111  96TH ORLAND PARK</t>
  </si>
  <si>
    <t>27-22-102-047-0000</t>
  </si>
  <si>
    <t>16105  96TH ORLAND PARK</t>
  </si>
  <si>
    <t>27-22-102-048-0000</t>
  </si>
  <si>
    <t>16103  LA GRANGE ORLAND PARK</t>
  </si>
  <si>
    <t>27-22-102-049-0000</t>
  </si>
  <si>
    <t>16153 S LA GRANGE ORLAND PARK</t>
  </si>
  <si>
    <t>27-22-103-008-0000</t>
  </si>
  <si>
    <t>16197 S 94TH ORLAND HILLS</t>
  </si>
  <si>
    <t>27-22-104-063-0000</t>
  </si>
  <si>
    <t>9334  HAWTHORN ORLAND HILLS</t>
  </si>
  <si>
    <t>27-22-200-004-0000</t>
  </si>
  <si>
    <t>9135  159TH ORLAND HILLS</t>
  </si>
  <si>
    <t>27-22-200-008-0000</t>
  </si>
  <si>
    <t>9121 W 159TH ORLAND PARK</t>
  </si>
  <si>
    <t>27-22-200-010-0000</t>
  </si>
  <si>
    <t>9201 W 159TH ORLAND HILLS</t>
  </si>
  <si>
    <t>27-22-201-015-0000</t>
  </si>
  <si>
    <t>8841  159TH ORLAND HILLS</t>
  </si>
  <si>
    <t>27-22-201-017-0000</t>
  </si>
  <si>
    <t>8901  159TH ORLAND HILLS</t>
  </si>
  <si>
    <t>27-22-203-001-0000</t>
  </si>
  <si>
    <t>15900  HAVEN ORLAND HILLS</t>
  </si>
  <si>
    <t>27-23-100-012-0000</t>
  </si>
  <si>
    <t>8651 W 159TH TINLEY PARK</t>
  </si>
  <si>
    <t>27-23-101-004-0000</t>
  </si>
  <si>
    <t>27-23-101-004-0000 27-23-101-028-0000</t>
  </si>
  <si>
    <t>15950  84TH TINLEY PARK</t>
  </si>
  <si>
    <t>27-24-100-015-0000</t>
  </si>
  <si>
    <t>7985  159TH TINLEY PARK</t>
  </si>
  <si>
    <t>27-24-100-019-0000</t>
  </si>
  <si>
    <t>7865 W 159TH TINLEY PARK</t>
  </si>
  <si>
    <t>27-24-100-020-0000</t>
  </si>
  <si>
    <t>7895 W 159TH TINLEY PARK</t>
  </si>
  <si>
    <t>27-24-101-003-0000</t>
  </si>
  <si>
    <t>27-24-101-003-0000 27-24-101-024-0000</t>
  </si>
  <si>
    <t>7777  159TH TINLEY PARK</t>
  </si>
  <si>
    <t>27-24-101-004-0000</t>
  </si>
  <si>
    <t>27-24-101-004-0000 27-24-101-029-0000</t>
  </si>
  <si>
    <t>7751  159TH TINLEY PARK</t>
  </si>
  <si>
    <t>27-24-101-010-0000</t>
  </si>
  <si>
    <t>7613  159TH TINLEY PARK</t>
  </si>
  <si>
    <t>27-24-101-011-0000</t>
  </si>
  <si>
    <t>27-24-101-011-0000 27-24-101-035-0000</t>
  </si>
  <si>
    <t>7615  159TH TINLEY PARK</t>
  </si>
  <si>
    <t>27-24-101-034-0000</t>
  </si>
  <si>
    <t>7725  159TH TINLEY PARK</t>
  </si>
  <si>
    <t>27-24-101-036-0000</t>
  </si>
  <si>
    <t>7625  159TH TINLEY PARK</t>
  </si>
  <si>
    <t>27-24-110-120-0000</t>
  </si>
  <si>
    <t>27-24-110-119-0000 27-24-110-120-0000</t>
  </si>
  <si>
    <t>7961  159TH TINLEY PARK</t>
  </si>
  <si>
    <t>27-24-111-001-0000</t>
  </si>
  <si>
    <t>7747  78TH TINLEY PARK</t>
  </si>
  <si>
    <t>27-24-200-004-0000</t>
  </si>
  <si>
    <t>7537 W 159TH TINLEY PARK</t>
  </si>
  <si>
    <t>27-24-201-008-0000</t>
  </si>
  <si>
    <t>15900 S HARLEM TINLEY PARK</t>
  </si>
  <si>
    <t>27-24-201-012-0000</t>
  </si>
  <si>
    <t>15920 S HARLEM TINLEY PARK</t>
  </si>
  <si>
    <t>27-24-201-013-0000</t>
  </si>
  <si>
    <t>16080 S HARLEM TINLEY PARK</t>
  </si>
  <si>
    <t>27-24-202-009-0000</t>
  </si>
  <si>
    <t>16100 S HARLEM TINLEY PARK</t>
  </si>
  <si>
    <t>27-24-202-010-0000</t>
  </si>
  <si>
    <t>16110 S HARLEM TINLEY PARK</t>
  </si>
  <si>
    <t>27-24-202-022-0000</t>
  </si>
  <si>
    <t>7-17</t>
  </si>
  <si>
    <t>16200 S HARLEM TINLEY PARK</t>
  </si>
  <si>
    <t>27-24-310-031-0000</t>
  </si>
  <si>
    <t>7982  167TH TINLEY PARK</t>
  </si>
  <si>
    <t>27-24-403-005-0000</t>
  </si>
  <si>
    <t>16650 S HARLEM TINLEY PARK</t>
  </si>
  <si>
    <t>27-25-316-014-0000</t>
  </si>
  <si>
    <t>7901 W 171ST TINLEY PARK</t>
  </si>
  <si>
    <t>27-25-403-017-0000</t>
  </si>
  <si>
    <t>27-25-403-017-0000 27-25-403-018-0000 27-25-403-019-0000</t>
  </si>
  <si>
    <t>5-17 5-17 5-90</t>
  </si>
  <si>
    <t>17138  HARLEM TINLEY PARK</t>
  </si>
  <si>
    <t>27-25-403-021-0000</t>
  </si>
  <si>
    <t>17224  HARLEM TINLEY PARK</t>
  </si>
  <si>
    <t>27-32-303-003-0000</t>
  </si>
  <si>
    <t>11155 W 180TH ST ORLAND PARK</t>
  </si>
  <si>
    <t>27-25-403-022-0000</t>
  </si>
  <si>
    <t>17236  HARLEM TINLEY PARK</t>
  </si>
  <si>
    <t>27-25-403-023-0000</t>
  </si>
  <si>
    <t>27-25-403-023-0000 27-25-403-024-0000</t>
  </si>
  <si>
    <t>17248  HARLEM TINLEY PARK</t>
  </si>
  <si>
    <t>27-26-103-012-0000</t>
  </si>
  <si>
    <t>8422  171ST ORLAND PARK</t>
  </si>
  <si>
    <t>27-26-203-050-0000</t>
  </si>
  <si>
    <t>4-17</t>
  </si>
  <si>
    <t>16750  80TH TINLEY PARK</t>
  </si>
  <si>
    <t>27-25-403-026-0000</t>
  </si>
  <si>
    <t>17130 S HARLEM TINLEY PARK</t>
  </si>
  <si>
    <t>27-26-207-014-0000</t>
  </si>
  <si>
    <t>8000 W 171ST ORLAND PARK</t>
  </si>
  <si>
    <t>27-26-317-028-0000</t>
  </si>
  <si>
    <t>17101  88TH TINLEY PARK</t>
  </si>
  <si>
    <t>27-27-100-022-0000</t>
  </si>
  <si>
    <t>16737  LA GRANGE ORLAND HILLS</t>
  </si>
  <si>
    <t>27-27-100-023-0000</t>
  </si>
  <si>
    <t>9545  167TH ORLAND HILLS</t>
  </si>
  <si>
    <t>27-27-102-013-0000</t>
  </si>
  <si>
    <t>9320  171ST ORLAND HILLS</t>
  </si>
  <si>
    <t>27-27-300-010-0000</t>
  </si>
  <si>
    <t>9425  171ST ORLAND PARK</t>
  </si>
  <si>
    <t>27-27-320-005-0000</t>
  </si>
  <si>
    <t>9551 W 171ST TINLEY PARK</t>
  </si>
  <si>
    <t>27-29-300-044-0000</t>
  </si>
  <si>
    <t>17259  110TH ORLAND PARK</t>
  </si>
  <si>
    <t>27-30-400-004-0000</t>
  </si>
  <si>
    <t>27-30-400-004-0000 27-30-400-021-0000</t>
  </si>
  <si>
    <t>17380 S WOLF ORLAND PARK</t>
  </si>
  <si>
    <t>27-30-400-019-0000</t>
  </si>
  <si>
    <t>11314  SOUTHWEST ORLAND PARK</t>
  </si>
  <si>
    <t>27-31-202-003-0000</t>
  </si>
  <si>
    <t>11600  179TH ORLAND PARK</t>
  </si>
  <si>
    <t>27-27-320-006-0000</t>
  </si>
  <si>
    <t>17111 S LA GRANGE ORLAND PARK</t>
  </si>
  <si>
    <t>27-31-401-022-0000</t>
  </si>
  <si>
    <t>27-31-401-022-0000 27-31-401-024-0000</t>
  </si>
  <si>
    <t>18000  WOLF ORLAND PARK</t>
  </si>
  <si>
    <t>27-32-101-009-0000</t>
  </si>
  <si>
    <t>17861  WOLF ORLAND PARK</t>
  </si>
  <si>
    <t>27-32-101-012-0000</t>
  </si>
  <si>
    <t>11060 W 179TH ORLAND PARK</t>
  </si>
  <si>
    <t>27-32-101-013-0000</t>
  </si>
  <si>
    <t>11120 W 179TH ORLAND PARK</t>
  </si>
  <si>
    <t>27-32-302-001-0000</t>
  </si>
  <si>
    <t>17955 S WOLF ORLAND PARK</t>
  </si>
  <si>
    <t>27-32-302-002-0000</t>
  </si>
  <si>
    <t>11111 W 179TH ORLAND PARK</t>
  </si>
  <si>
    <t>27-32-302-006-0000</t>
  </si>
  <si>
    <t>11013 W 179TH ORLAND PARK</t>
  </si>
  <si>
    <t>27-33-401-019-0000</t>
  </si>
  <si>
    <t>18200  LA GRANGE ORLAND PARK</t>
  </si>
  <si>
    <t>27-33-401-021-0000</t>
  </si>
  <si>
    <t>27-33-401-018-0000 27-33-401-021-0000</t>
  </si>
  <si>
    <t>18220  LA GRANGE ORLAND PARK</t>
  </si>
  <si>
    <t>27-34-113-014-0000</t>
  </si>
  <si>
    <t>9410  179TH TINLEY PARK</t>
  </si>
  <si>
    <t>27-34-120-005-0000</t>
  </si>
  <si>
    <t>9510 W 179TH TINLEY PARK</t>
  </si>
  <si>
    <t>27-34-120-006-0000</t>
  </si>
  <si>
    <t>9500 W 179TH TINLEY PARK</t>
  </si>
  <si>
    <t>27-34-120-007-0000</t>
  </si>
  <si>
    <t>9550 W 179TH TINLEY PARK</t>
  </si>
  <si>
    <t>27-36-103-015-0000</t>
  </si>
  <si>
    <t>7965 W 175TH TINLEY PARK</t>
  </si>
  <si>
    <t>27-36-103-017-0000</t>
  </si>
  <si>
    <t>17517  80TH TINLEY PARK</t>
  </si>
  <si>
    <t>27-36-103-018-0000</t>
  </si>
  <si>
    <t>17519  80TH TINLEY PARK</t>
  </si>
  <si>
    <t>27-36-121-031-0000</t>
  </si>
  <si>
    <t>17821  80TH TINLEY PARK</t>
  </si>
  <si>
    <t>27-36-205-013-0000</t>
  </si>
  <si>
    <t>7551  175TH TINLEY PARK</t>
  </si>
  <si>
    <t>27-03-300-024-0000</t>
  </si>
  <si>
    <t>27-03-300-024-0000 27-03-300-025-0000</t>
  </si>
  <si>
    <t>14215 La Grange Rd</t>
  </si>
  <si>
    <t>27-10-300-036-0000</t>
  </si>
  <si>
    <t>15071 LA GRANGE RD</t>
  </si>
  <si>
    <t>2022 / 2023</t>
  </si>
  <si>
    <t>27-20-205-006-0000</t>
  </si>
  <si>
    <t xml:space="preserve">	10609 W 159TH ST ORLAND PARK</t>
  </si>
  <si>
    <t>27-05-404-017-1001</t>
  </si>
  <si>
    <t>10660  143RD ORLAND PARK</t>
  </si>
  <si>
    <t>27-05-404-017-1002</t>
  </si>
  <si>
    <t>27-05-404-017-1003</t>
  </si>
  <si>
    <t>27-05-404-017-1004</t>
  </si>
  <si>
    <t>27-05-404-017-1005</t>
  </si>
  <si>
    <t>27-09-215-040-1001</t>
  </si>
  <si>
    <t>14340  LA GRANGE ORLAND PARK</t>
  </si>
  <si>
    <t>27-09-215-040-1002</t>
  </si>
  <si>
    <t>27-09-215-040-1003</t>
  </si>
  <si>
    <t>27-09-215-040-1004</t>
  </si>
  <si>
    <t>27-09-215-040-1005</t>
  </si>
  <si>
    <t>27-09-215-040-1006</t>
  </si>
  <si>
    <t>27-09-215-040-1007</t>
  </si>
  <si>
    <t>27-09-215-040-1008</t>
  </si>
  <si>
    <t>27-09-215-040-1009</t>
  </si>
  <si>
    <t>27-10-100-092-1002</t>
  </si>
  <si>
    <t>14628  JOHN HUMPHREY ORLAND PARK</t>
  </si>
  <si>
    <t>27-10-100-092-1003</t>
  </si>
  <si>
    <t>14608 S HUMPHREY ORLAND PARK</t>
  </si>
  <si>
    <t>27-10-100-092-1004</t>
  </si>
  <si>
    <t>14620 S HUMPHREY ORLAND PARK</t>
  </si>
  <si>
    <t>27-10-100-092-1005</t>
  </si>
  <si>
    <t>14616 S HUMPHREY ORLAND PARK</t>
  </si>
  <si>
    <t>27-10-100-092-1006</t>
  </si>
  <si>
    <t>27-10-100-092-1007</t>
  </si>
  <si>
    <t>14624 S HUMPHREY ORLAND PARK</t>
  </si>
  <si>
    <t>27-10-100-092-1008</t>
  </si>
  <si>
    <t>14604  JOHN HUMPHREY ORLAND PARK</t>
  </si>
  <si>
    <t>27-10-100-092-1009</t>
  </si>
  <si>
    <t>14600 S HUMPHREY ORLAND PARK</t>
  </si>
  <si>
    <t>27-10-100-093-1001</t>
  </si>
  <si>
    <t>14520  JOHN HUMPHREY ORLAND PARK</t>
  </si>
  <si>
    <t>27-10-100-093-1002</t>
  </si>
  <si>
    <t>14516  JOHN HUMPHREY ORLAND PARK</t>
  </si>
  <si>
    <t>27-10-100-093-1003</t>
  </si>
  <si>
    <t>14512  JOHN HUMPHREY ORLAND PARK</t>
  </si>
  <si>
    <t>27-10-100-093-1004</t>
  </si>
  <si>
    <t>14508 S HUMPHREY ORLAND PARK</t>
  </si>
  <si>
    <t>27-10-100-093-1005</t>
  </si>
  <si>
    <t>14504 S HUMPHREY ORLAND PARK</t>
  </si>
  <si>
    <t>27-10-100-093-1006</t>
  </si>
  <si>
    <t>14500 S HUMPHREY ORLAND PARK</t>
  </si>
  <si>
    <t>27-10-100-093-1007</t>
  </si>
  <si>
    <t>14556 S HUMPHREY ORLAND PARK</t>
  </si>
  <si>
    <t>27-10-100-093-1008</t>
  </si>
  <si>
    <t>14552 S HUMPHREY ORLAND PARK</t>
  </si>
  <si>
    <t>27-10-100-093-1009</t>
  </si>
  <si>
    <t>14548 S HUMPHREY ORLAND PARK</t>
  </si>
  <si>
    <t>27-10-100-093-1010</t>
  </si>
  <si>
    <t>14544 S HUMPHREY ORLAND PARK</t>
  </si>
  <si>
    <t>27-10-100-093-1011</t>
  </si>
  <si>
    <t>14540 S HUMPHREY ORLAND PARK</t>
  </si>
  <si>
    <t>27-10-100-093-1012</t>
  </si>
  <si>
    <t>14536 S HUMPHREY ORLAND PARK</t>
  </si>
  <si>
    <t>27-10-100-093-1013</t>
  </si>
  <si>
    <t>14532 S HUMPHREY ORLAND PARK</t>
  </si>
  <si>
    <t>27-10-100-093-1014</t>
  </si>
  <si>
    <t>14528 S HUMPHREY ORLAND PARK</t>
  </si>
  <si>
    <t>27-10-100-093-1015</t>
  </si>
  <si>
    <t>14524 S HUMPHREY ORLAND PARK</t>
  </si>
  <si>
    <t>27-10-100-095-1001</t>
  </si>
  <si>
    <t>9439 W 144TH ORLAND PARK</t>
  </si>
  <si>
    <t>27-10-100-095-1002</t>
  </si>
  <si>
    <t>9441 W 144TH ORLAND PARK</t>
  </si>
  <si>
    <t>27-10-100-095-1003</t>
  </si>
  <si>
    <t>9443 W 144TH ORLAND PARK</t>
  </si>
  <si>
    <t>27-10-100-095-1004</t>
  </si>
  <si>
    <t>9445 W 144TH ORLAND PARK</t>
  </si>
  <si>
    <t>27-10-100-095-1005</t>
  </si>
  <si>
    <t>9447 W 144TH ORLAND PARK</t>
  </si>
  <si>
    <t>27-10-100-095-1006</t>
  </si>
  <si>
    <t>9449 W 144TH ORLAND PARK</t>
  </si>
  <si>
    <t>27-10-100-100-1001</t>
  </si>
  <si>
    <t>14402  JOHN HUMPHREY ORLAND PARK</t>
  </si>
  <si>
    <t>27-10-100-100-1002</t>
  </si>
  <si>
    <t>14404  JOHN HUMPHREY ORLAND PARK</t>
  </si>
  <si>
    <t>27-10-100-100-1003</t>
  </si>
  <si>
    <t>14406  JOHN HUMPHREY ORLAND PARK</t>
  </si>
  <si>
    <t>27-10-100-100-1004</t>
  </si>
  <si>
    <t>14408  JOHN HUMPHREY ORLAND PARK</t>
  </si>
  <si>
    <t>27-10-100-100-1005</t>
  </si>
  <si>
    <t>14412  JOHN HUMPHREY ORLAND PARK</t>
  </si>
  <si>
    <t>27-10-100-100-1006</t>
  </si>
  <si>
    <t>14414  JOHN HUMPHREY ORLAND PARK</t>
  </si>
  <si>
    <t>27-10-100-100-1007</t>
  </si>
  <si>
    <t>14416  JOHN HUMPHREY ORLAND PARK</t>
  </si>
  <si>
    <t>27-10-100-100-1008</t>
  </si>
  <si>
    <t>14418  JOHN HUMPHREY ORLAND PARK</t>
  </si>
  <si>
    <t>27-10-100-100-1009</t>
  </si>
  <si>
    <t>14422  JOHN HUMPHREY ORLAND PARK</t>
  </si>
  <si>
    <t>27-10-100-100-1010</t>
  </si>
  <si>
    <t>14426  JOHN HUMPHREY ORLAND PARK</t>
  </si>
  <si>
    <t>27-10-100-100-1011</t>
  </si>
  <si>
    <t>14430  JOHN HUMPHREY ORLAND PARK</t>
  </si>
  <si>
    <t>27-10-100-100-1012</t>
  </si>
  <si>
    <t>14432  JOHN HUMPHREY ORLAND PARK</t>
  </si>
  <si>
    <t>27-10-100-100-1013</t>
  </si>
  <si>
    <t>14434  JOHN HUMPHREY ORLAND PARK</t>
  </si>
  <si>
    <t>27-10-100-100-1014</t>
  </si>
  <si>
    <t>14436  JOHN HUMPHREY ORLAND PARK</t>
  </si>
  <si>
    <t>27-10-100-100-1015</t>
  </si>
  <si>
    <t>14438  JOHN HUMPHREY ORLAND PARK</t>
  </si>
  <si>
    <t>27-10-100-109-1001</t>
  </si>
  <si>
    <t>14489  JOHN HUMPHREY ORLAND PARK</t>
  </si>
  <si>
    <t>27-10-100-109-1002</t>
  </si>
  <si>
    <t>27-10-100-109-1003</t>
  </si>
  <si>
    <t>27-10-100-109-1004</t>
  </si>
  <si>
    <t>27-10-100-120-1001</t>
  </si>
  <si>
    <t>9535 W 144TH ORLAND PARK</t>
  </si>
  <si>
    <t>27-10-100-120-1002</t>
  </si>
  <si>
    <t>27-13-201-041-1001</t>
  </si>
  <si>
    <t>15410 S HARLEM ORLAND PARK</t>
  </si>
  <si>
    <t>27-13-201-041-1002</t>
  </si>
  <si>
    <t>15414 S HARLEM ORLAND PARK</t>
  </si>
  <si>
    <t>27-13-201-041-1003</t>
  </si>
  <si>
    <t>15418 S HARLEM ORLAND PARK</t>
  </si>
  <si>
    <t>27-13-201-041-1004</t>
  </si>
  <si>
    <t>15424 S HARLEM ORLAND PARK</t>
  </si>
  <si>
    <t>27-13-201-041-1005</t>
  </si>
  <si>
    <t>15428 S HARLEM ORLAND PARK</t>
  </si>
  <si>
    <t>27-13-201-041-1006</t>
  </si>
  <si>
    <t>15432 S HARLEM ORLAND PARK</t>
  </si>
  <si>
    <t>27-13-201-041-1007</t>
  </si>
  <si>
    <t>15440 S HARLEM ORLAND PARK</t>
  </si>
  <si>
    <t>27-13-201-041-1008</t>
  </si>
  <si>
    <t>15448 S HARLEM ORLAND PARK</t>
  </si>
  <si>
    <t>27-13-205-010-1001</t>
  </si>
  <si>
    <t>15127  73RD ORLAND PARK</t>
  </si>
  <si>
    <t>27-13-205-010-1003</t>
  </si>
  <si>
    <t>27-13-205-010-1005</t>
  </si>
  <si>
    <t>27-13-205-010-1006</t>
  </si>
  <si>
    <t>27-13-205-010-1007</t>
  </si>
  <si>
    <t>27-13-205-010-1008</t>
  </si>
  <si>
    <t>27-13-205-010-1009</t>
  </si>
  <si>
    <t>27-13-205-010-1010</t>
  </si>
  <si>
    <t>27-13-205-010-1012</t>
  </si>
  <si>
    <t>27-13-205-010-1013</t>
  </si>
  <si>
    <t>27-13-205-010-1014</t>
  </si>
  <si>
    <t>15127 S 73RD ORLAND PARK</t>
  </si>
  <si>
    <t>27-13-308-061-1001</t>
  </si>
  <si>
    <t>7620 W 159TH ORLAND PARK</t>
  </si>
  <si>
    <t>27-13-308-061-1002</t>
  </si>
  <si>
    <t>7622 W 159TH ORLAND PARK</t>
  </si>
  <si>
    <t>27-13-308-061-1003</t>
  </si>
  <si>
    <t>7630 W 159TH ORLAND PARK</t>
  </si>
  <si>
    <t>27-13-401-040-1001</t>
  </si>
  <si>
    <t>15614 S HARLEM ORLAND PARK</t>
  </si>
  <si>
    <t>27-13-401-040-1002</t>
  </si>
  <si>
    <t>27-13-401-040-1003</t>
  </si>
  <si>
    <t>27-13-401-040-1004</t>
  </si>
  <si>
    <t>27-13-401-040-1005</t>
  </si>
  <si>
    <t>27-13-401-040-1006</t>
  </si>
  <si>
    <t>27-13-402-029-1001</t>
  </si>
  <si>
    <t>7300 W 159TH ORLAND PARK</t>
  </si>
  <si>
    <t>27-13-402-029-1002</t>
  </si>
  <si>
    <t>27-15-401-015-1001</t>
  </si>
  <si>
    <t>8920 W 159TH ORLAND PARK</t>
  </si>
  <si>
    <t>27-15-401-015-1002</t>
  </si>
  <si>
    <t>27-20-205-009-1001</t>
  </si>
  <si>
    <t>10713 W 159TH ORLAND PARK</t>
  </si>
  <si>
    <t>27-20-205-009-1002</t>
  </si>
  <si>
    <t>10715 W 159TH ORLAND PARK</t>
  </si>
  <si>
    <t>27-20-205-009-1003</t>
  </si>
  <si>
    <t>10717 W 159TH ORLAND PARK</t>
  </si>
  <si>
    <t>27-20-205-009-1004</t>
  </si>
  <si>
    <t>10719 W 159TH ORLAND PARK</t>
  </si>
  <si>
    <t>27-20-205-009-1005</t>
  </si>
  <si>
    <t>27-20-205-009-1006</t>
  </si>
  <si>
    <t>27-20-205-009-1007</t>
  </si>
  <si>
    <t>10727 W 159TH ORLAND PARK</t>
  </si>
  <si>
    <t>27-20-205-009-1008</t>
  </si>
  <si>
    <t>10729 W 159TH ORLAND PARK</t>
  </si>
  <si>
    <t>27-20-205-009-1009</t>
  </si>
  <si>
    <t>10725 W 159TH ORLAND PARK</t>
  </si>
  <si>
    <t>27-20-205-009-1010</t>
  </si>
  <si>
    <t>27-20-205-009-1011</t>
  </si>
  <si>
    <t>27-20-205-009-1012</t>
  </si>
  <si>
    <t>10709 W 159TH ORLAND PARK</t>
  </si>
  <si>
    <t>27-20-205-009-1013</t>
  </si>
  <si>
    <t>27-20-205-009-1014</t>
  </si>
  <si>
    <t>27-20-205-009-1015</t>
  </si>
  <si>
    <t>27-20-401-029-1001</t>
  </si>
  <si>
    <t>16350 S 104TH ORLAND PARK</t>
  </si>
  <si>
    <t>27-20-401-029-1002</t>
  </si>
  <si>
    <t>16352 S 104TH ORLAND PARK</t>
  </si>
  <si>
    <t>27-20-401-029-1003</t>
  </si>
  <si>
    <t>16356 S 104TH ORLAND PARK</t>
  </si>
  <si>
    <t>27-20-401-029-1004</t>
  </si>
  <si>
    <t>16356  104TH ORLAND PARK</t>
  </si>
  <si>
    <t>27-20-401-029-1005</t>
  </si>
  <si>
    <t>27-20-404-007-1001</t>
  </si>
  <si>
    <t>10450 W 163RD ORLAND PARK</t>
  </si>
  <si>
    <t>27-20-404-007-1002</t>
  </si>
  <si>
    <t>10448 W 163RD ORLAND PARK</t>
  </si>
  <si>
    <t>27-20-404-007-1003</t>
  </si>
  <si>
    <t>27-20-404-007-1004</t>
  </si>
  <si>
    <t>10444 W 163RD ORLAND PARK</t>
  </si>
  <si>
    <t>27-20-404-007-1005</t>
  </si>
  <si>
    <t>10452 W 163RD ORLAND PARK</t>
  </si>
  <si>
    <t>27-20-404-007-1006</t>
  </si>
  <si>
    <t>10462 W 163RD ORLAND PARK</t>
  </si>
  <si>
    <t>27-20-404-007-1007</t>
  </si>
  <si>
    <t>10464 W 163RD ORLAND PARK</t>
  </si>
  <si>
    <t>27-20-404-007-1008</t>
  </si>
  <si>
    <t>10466 W 163RD ORLAND PARK</t>
  </si>
  <si>
    <t>27-20-404-007-1009</t>
  </si>
  <si>
    <t>10463 W 163RD ORLAND PARK</t>
  </si>
  <si>
    <t>27-20-405-011-1001</t>
  </si>
  <si>
    <t>16531  106TH ORLAND PARK</t>
  </si>
  <si>
    <t>27-20-405-011-1002</t>
  </si>
  <si>
    <t>27-20-405-011-1003</t>
  </si>
  <si>
    <t>27-20-405-013-1001</t>
  </si>
  <si>
    <t>10730 W 165TH ORLAND PARK</t>
  </si>
  <si>
    <t>27-20-405-013-1002</t>
  </si>
  <si>
    <t>10732 W 165TH ORLAND PARK</t>
  </si>
  <si>
    <t>27-20-405-016-1001</t>
  </si>
  <si>
    <t>16501  106TH ORLAND PARK</t>
  </si>
  <si>
    <t>27-20-405-016-1002</t>
  </si>
  <si>
    <t>16505  106TH ORLAND PARK</t>
  </si>
  <si>
    <t>27-20-405-016-1003</t>
  </si>
  <si>
    <t>27-20-405-016-1004</t>
  </si>
  <si>
    <t>16511  106TH ORLAND PARK</t>
  </si>
  <si>
    <t>27-20-405-016-1005</t>
  </si>
  <si>
    <t>16513  106TH ORLAND PARK</t>
  </si>
  <si>
    <t>27-20-405-016-1007</t>
  </si>
  <si>
    <t>27-20-405-016-1008</t>
  </si>
  <si>
    <t>27-20-405-016-1009</t>
  </si>
  <si>
    <t>16525 S 106TH ORLAND PARK</t>
  </si>
  <si>
    <t>27-20-405-016-1010</t>
  </si>
  <si>
    <t>16527 S 106TH ORLAND PARK</t>
  </si>
  <si>
    <t>27-20-405-016-1011</t>
  </si>
  <si>
    <t>16515 S 106TH ORLAND PARK</t>
  </si>
  <si>
    <t>27-20-405-016-1012</t>
  </si>
  <si>
    <t>16501 S 106TH ORLAND PARK</t>
  </si>
  <si>
    <t>27-20-405-017-1001</t>
  </si>
  <si>
    <t>27-20-405-017-1002</t>
  </si>
  <si>
    <t>27-20-406-007-1001</t>
  </si>
  <si>
    <t>16536 S 106TH ORLAND PARK</t>
  </si>
  <si>
    <t>27-20-406-007-1002</t>
  </si>
  <si>
    <t>16530 S 106TH ORLAND PARK</t>
  </si>
  <si>
    <t>27-20-406-007-1003</t>
  </si>
  <si>
    <t>27-20-406-007-1004</t>
  </si>
  <si>
    <t>27-20-406-009-1001</t>
  </si>
  <si>
    <t>16526 S 106TH ORLAND PARK</t>
  </si>
  <si>
    <t>27-20-406-009-1002</t>
  </si>
  <si>
    <t>16522 S 106TH ORLAND PARK</t>
  </si>
  <si>
    <t>27-20-406-009-1003</t>
  </si>
  <si>
    <t>16520 S 106TH ORLAND PARK</t>
  </si>
  <si>
    <t>27-20-406-009-1004</t>
  </si>
  <si>
    <t>27-20-406-009-1005</t>
  </si>
  <si>
    <t>27-20-406-012-1001</t>
  </si>
  <si>
    <t>10741 W 165TH ORLAND PARK</t>
  </si>
  <si>
    <t>27-20-406-012-1002</t>
  </si>
  <si>
    <t>10743 W 165TH ORLAND PARK</t>
  </si>
  <si>
    <t>27-20-406-012-1003</t>
  </si>
  <si>
    <t>10745 W 165TH ORLAND PARK</t>
  </si>
  <si>
    <t>27-20-406-012-1004</t>
  </si>
  <si>
    <t>10733 W 165TH ORLAND PARK</t>
  </si>
  <si>
    <t>27-20-406-012-1005</t>
  </si>
  <si>
    <t>10735 W 165TH ORLAND PARK</t>
  </si>
  <si>
    <t>27-20-406-012-1006</t>
  </si>
  <si>
    <t>10737 W 165TH ORLAND PARK</t>
  </si>
  <si>
    <t>27-20-406-013-1001</t>
  </si>
  <si>
    <t>10751 W 165TH ORLAND PARK</t>
  </si>
  <si>
    <t>27-20-406-013-1002</t>
  </si>
  <si>
    <t>27-20-406-013-1003</t>
  </si>
  <si>
    <t>27-20-406-013-1004</t>
  </si>
  <si>
    <t>27-20-406-013-1005</t>
  </si>
  <si>
    <t>27-20-409-013-1001</t>
  </si>
  <si>
    <t>10751 W 163RD ORLAND PARK</t>
  </si>
  <si>
    <t>27-20-409-013-1002</t>
  </si>
  <si>
    <t>27-20-409-013-1003</t>
  </si>
  <si>
    <t>27-20-409-013-1004</t>
  </si>
  <si>
    <t>10761 W 163RD ORLAND PARK</t>
  </si>
  <si>
    <t>27-20-409-013-1005</t>
  </si>
  <si>
    <t>10763 W 163RD ORLAND PARK</t>
  </si>
  <si>
    <t>27-20-409-013-1006</t>
  </si>
  <si>
    <t>10765 W 163RD ORLAND PARK</t>
  </si>
  <si>
    <t>27-20-409-013-1007</t>
  </si>
  <si>
    <t>10767 W 163RD ORLAND PARK</t>
  </si>
  <si>
    <t>27-20-409-013-1008</t>
  </si>
  <si>
    <t>10771 W 163RD ORLAND PARK</t>
  </si>
  <si>
    <t>27-20-409-013-1009</t>
  </si>
  <si>
    <t>10773 W 163RD ORLAND PARK</t>
  </si>
  <si>
    <t>27-20-409-013-1010</t>
  </si>
  <si>
    <t>10775 W 163RD ORLAND PARK</t>
  </si>
  <si>
    <t>27-20-410-007-1001</t>
  </si>
  <si>
    <t>16600 S 107TH ORLAND PARK</t>
  </si>
  <si>
    <t>27-20-410-007-1002</t>
  </si>
  <si>
    <t>27-20-410-007-1003</t>
  </si>
  <si>
    <t>27-20-410-007-1004</t>
  </si>
  <si>
    <t>27-20-410-007-1005</t>
  </si>
  <si>
    <t>10719  WINTERSET ORLAND PARK</t>
  </si>
  <si>
    <t>27-20-410-007-1006</t>
  </si>
  <si>
    <t>10723  WINTERSET ORLAND PARK</t>
  </si>
  <si>
    <t>27-20-410-007-1007</t>
  </si>
  <si>
    <t>10727  WINTERSET ORLAND PARK</t>
  </si>
  <si>
    <t>27-20-410-007-1008</t>
  </si>
  <si>
    <t>10701  WINTERSET ORLAND PARK</t>
  </si>
  <si>
    <t>27-20-410-007-1009</t>
  </si>
  <si>
    <t>27-20-410-007-1010</t>
  </si>
  <si>
    <t>16660 S 107TH ORLAND PARK</t>
  </si>
  <si>
    <t>27-20-410-007-1011</t>
  </si>
  <si>
    <t>10755  WINTERSET ORLAND PARK</t>
  </si>
  <si>
    <t>27-20-410-007-1012</t>
  </si>
  <si>
    <t>10759  WINTERSET ORLAND PARK</t>
  </si>
  <si>
    <t>27-20-410-007-1013</t>
  </si>
  <si>
    <t>10763  WINTERSET ORLAND PARK</t>
  </si>
  <si>
    <t>27-20-410-007-1015</t>
  </si>
  <si>
    <t>27-20-410-007-1016</t>
  </si>
  <si>
    <t>10758 W 167TH ORLAND PARK</t>
  </si>
  <si>
    <t>27-20-410-010-1001</t>
  </si>
  <si>
    <t>16610  107TH ORLAND PARK</t>
  </si>
  <si>
    <t>27-20-410-010-1002</t>
  </si>
  <si>
    <t>27-20-410-010-1003</t>
  </si>
  <si>
    <t>27-20-410-010-1004</t>
  </si>
  <si>
    <t>27-20-410-010-1005</t>
  </si>
  <si>
    <t>27-20-410-010-1006</t>
  </si>
  <si>
    <t>27-20-410-010-1007</t>
  </si>
  <si>
    <t>16616 S 107TH ORLAND PARK</t>
  </si>
  <si>
    <t>27-20-410-010-1008</t>
  </si>
  <si>
    <t>16610 107TH CT C2 ORLAND PARK</t>
  </si>
  <si>
    <t>27-20-410-010-1009</t>
  </si>
  <si>
    <t>27-20-410-010-1010</t>
  </si>
  <si>
    <t>27-20-410-010-1011</t>
  </si>
  <si>
    <t>27-20-410-010-1012</t>
  </si>
  <si>
    <t>16600  107TH ORLAND PARK</t>
  </si>
  <si>
    <t>27-20-411-006-1001</t>
  </si>
  <si>
    <t>16605 S 107TH ORLAND PARK</t>
  </si>
  <si>
    <t>27-20-411-006-1002</t>
  </si>
  <si>
    <t>16601 S 107TH ORLAND PARK</t>
  </si>
  <si>
    <t>27-24-110-034-1001</t>
  </si>
  <si>
    <t>7801 W 159TH TINLEY PARK</t>
  </si>
  <si>
    <t>27-24-110-034-1002</t>
  </si>
  <si>
    <t>7803 W 159TH TINLEY PARK</t>
  </si>
  <si>
    <t>27-24-110-034-1003</t>
  </si>
  <si>
    <t>7805 W 159TH TINLEY PARK</t>
  </si>
  <si>
    <t>27-24-110-034-1004</t>
  </si>
  <si>
    <t>7807 W 159TH TINLEY PARK</t>
  </si>
  <si>
    <t>27-24-110-034-1005</t>
  </si>
  <si>
    <t>7809 W 159TH TINLEY PARK</t>
  </si>
  <si>
    <t>27-24-110-034-1006</t>
  </si>
  <si>
    <t>7811 W 159TH TINLEY PARK</t>
  </si>
  <si>
    <t>27-24-110-034-1007</t>
  </si>
  <si>
    <t>7813 W 159TH TINLEY PARK</t>
  </si>
  <si>
    <t>27-24-110-034-1008</t>
  </si>
  <si>
    <t>7815 W 159TH TINLEY PARK</t>
  </si>
  <si>
    <t>27-24-110-034-1009</t>
  </si>
  <si>
    <t>7817 W 159TH TINLEY PARK</t>
  </si>
  <si>
    <t>27-24-110-034-1010</t>
  </si>
  <si>
    <t>7819 W 159TH TINLEY PARK</t>
  </si>
  <si>
    <t>27-24-110-034-1011</t>
  </si>
  <si>
    <t>7821 W 159TH TINLEY PARK</t>
  </si>
  <si>
    <t>27-24-110-034-1012</t>
  </si>
  <si>
    <t>7823 W 159TH TINLEY PARK</t>
  </si>
  <si>
    <t>Oil Tank Value</t>
  </si>
  <si>
    <t>27-13-201-007-0000</t>
  </si>
  <si>
    <t>27-13-201-007-0000 27-13-201-008-0000</t>
  </si>
  <si>
    <t>7355  151ST ORLAND PARK</t>
  </si>
  <si>
    <t>27-13-205-009-0000</t>
  </si>
  <si>
    <t>15130  HARLEM ORLAND PARK</t>
  </si>
  <si>
    <t>27-16-207-002-0000</t>
  </si>
  <si>
    <t>9700  153RD ORLAND PARK</t>
  </si>
  <si>
    <t>27-20-203-001-0000</t>
  </si>
  <si>
    <t>16209  108TH ORLAND PARK</t>
  </si>
  <si>
    <t>27-20-206-007-0000</t>
  </si>
  <si>
    <t>16249 S 107TH ORLAND PARK</t>
  </si>
  <si>
    <t>27-20-207-001-0000</t>
  </si>
  <si>
    <t>16200 S 107TH ORLAND PARK</t>
  </si>
  <si>
    <t>27-20-207-003-0000</t>
  </si>
  <si>
    <t>16242 S 107TH ORLAND PARK</t>
  </si>
  <si>
    <t>27-20-207-008-0000</t>
  </si>
  <si>
    <t>16308 S 107TH ORLAND PARK</t>
  </si>
  <si>
    <t>27-20-401-011-0000</t>
  </si>
  <si>
    <t>10491  164TH ORLAND PARK</t>
  </si>
  <si>
    <t>27-20-401-012-0000</t>
  </si>
  <si>
    <t>10499  164TH ORLAND PARK</t>
  </si>
  <si>
    <t>27-20-401-018-0000</t>
  </si>
  <si>
    <t>10490  164TH ORLAND PARK</t>
  </si>
  <si>
    <t>27-20-401-020-0000</t>
  </si>
  <si>
    <t>10450  105TH ORLAND PARK</t>
  </si>
  <si>
    <t>27-20-401-023-0000</t>
  </si>
  <si>
    <t>10441  163RD ORLAND PARK</t>
  </si>
  <si>
    <t>27-20-401-026-0000</t>
  </si>
  <si>
    <t>10457  163RD ORLAND PARK</t>
  </si>
  <si>
    <t>27-20-402-019-0000</t>
  </si>
  <si>
    <t>16555  108TH ORLAND PARK</t>
  </si>
  <si>
    <t>27-20-403-014-0000</t>
  </si>
  <si>
    <t>10500 W 167TH ORLAND PARK</t>
  </si>
  <si>
    <t>27-20-404-005-0000</t>
  </si>
  <si>
    <t>10490  163RD ORLAND PARK</t>
  </si>
  <si>
    <t>27-20-404-006-0000</t>
  </si>
  <si>
    <t>10500  163RD ORLAND PARK</t>
  </si>
  <si>
    <t>27-20-404-008-1001</t>
  </si>
  <si>
    <t>5-89</t>
  </si>
  <si>
    <t>10426 W 163RD ORLAND PARK</t>
  </si>
  <si>
    <t>27-20-404-008-1002</t>
  </si>
  <si>
    <t>10410 W 163RD ORLAND PARK</t>
  </si>
  <si>
    <t>27-20-404-008-1003</t>
  </si>
  <si>
    <t>27-20-404-008-1004</t>
  </si>
  <si>
    <t>27-20-406-004-0000</t>
  </si>
  <si>
    <t>10711  164TH ORLAND PARK</t>
  </si>
  <si>
    <t>27-20-409-006-0000</t>
  </si>
  <si>
    <t>10649  163RD ORLAND PARK</t>
  </si>
  <si>
    <t>27-20-409-010-1001</t>
  </si>
  <si>
    <t>10719 W 163RD ORLAND PARK</t>
  </si>
  <si>
    <t>27-20-409-010-1002</t>
  </si>
  <si>
    <t>10721 W 163RD ORLAND PARK</t>
  </si>
  <si>
    <t>27-20-409-010-1003</t>
  </si>
  <si>
    <t>10723 W 163RD ORLAND PARK</t>
  </si>
  <si>
    <t>27-22-302-008-0000</t>
  </si>
  <si>
    <t>16575  94TH ORLAND HILLS</t>
  </si>
  <si>
    <t>27-24-202-024-0000</t>
  </si>
  <si>
    <t>16300 S HARLEM TINLEY PARK</t>
  </si>
  <si>
    <t>27-27-100-008-0000</t>
  </si>
  <si>
    <t>9501  167TH ORLAND PARK</t>
  </si>
  <si>
    <t>27-36-204-006-0000</t>
  </si>
  <si>
    <t>17620  DUVAN TINLEY PARK</t>
  </si>
  <si>
    <t>27-36-204-012-0000</t>
  </si>
  <si>
    <t>7447  DUVAN TINLEY PARK</t>
  </si>
  <si>
    <t>27-36-204-013-0000</t>
  </si>
  <si>
    <t>7405  DUVAN TINLEY PARK</t>
  </si>
  <si>
    <t>27-36-204-014-0000</t>
  </si>
  <si>
    <t>27-36-204-014-0000 27-36-204-015-0000</t>
  </si>
  <si>
    <t>6-63 6-63</t>
  </si>
  <si>
    <t>7351  DUVAN TINLEY PARK</t>
  </si>
  <si>
    <t>27-36-204-023-0000</t>
  </si>
  <si>
    <t>17311  DUVAN TINLEY PARK</t>
  </si>
  <si>
    <t>27-36-204-024-0000</t>
  </si>
  <si>
    <t>7313  DUVAN TINLEY PARK</t>
  </si>
  <si>
    <t>27-36-204-028-0000</t>
  </si>
  <si>
    <t>17650  DUVAN TINLEY PARK</t>
  </si>
  <si>
    <t>27-36-204-029-0000</t>
  </si>
  <si>
    <t>17700  DUVAN TINLEY PARK</t>
  </si>
  <si>
    <t>27-36-204-031-0000</t>
  </si>
  <si>
    <t>17600  DUVAN TINLEY PARK</t>
  </si>
  <si>
    <t>27-36-204-033-0000</t>
  </si>
  <si>
    <t>17548  DUVAN TINLEY PARK</t>
  </si>
  <si>
    <t>27-36-204-034-0000</t>
  </si>
  <si>
    <t>27-36-204-036-0000</t>
  </si>
  <si>
    <t>7309  DUVAN TINLEY PARK</t>
  </si>
  <si>
    <t>27-36-204-037-0000</t>
  </si>
  <si>
    <t>27-36-204-037-0000 27-36-204-038-0000</t>
  </si>
  <si>
    <t>7301  DUVAN TINLEY PARK</t>
  </si>
  <si>
    <t>27-36-204-039-0000</t>
  </si>
  <si>
    <t>7455  DUVAN TINLEY PARK</t>
  </si>
  <si>
    <t>27-36-204-041-1001</t>
  </si>
  <si>
    <t>7571  175TH TINLEY PARK</t>
  </si>
  <si>
    <t>27-36-204-041-1002</t>
  </si>
  <si>
    <t>27-36-204-041-1003</t>
  </si>
  <si>
    <t>7575  175TH TINLEY PARK</t>
  </si>
  <si>
    <t>27-36-204-045-0000</t>
  </si>
  <si>
    <t>27-36-204-044-0000 27-36-204-045-0000</t>
  </si>
  <si>
    <t>7221  DUVAN TINLEY PARK</t>
  </si>
  <si>
    <t>27-36-204-046-0000</t>
  </si>
  <si>
    <t>7227  DUVAN TINLEY PARK</t>
  </si>
  <si>
    <t>27-36-204-047-0000</t>
  </si>
  <si>
    <t>27-36-204-047-0000 27-36-204-048-0000 27-36-204-049-0000 27-36-204-050-0000</t>
  </si>
  <si>
    <t>5-93 8-93 8-93 8-93</t>
  </si>
  <si>
    <t>7233 W DUVAN TINLEY PARK</t>
  </si>
  <si>
    <t>27-36-205-014-0000</t>
  </si>
  <si>
    <t>17501  175TH TINLEY PARK</t>
  </si>
  <si>
    <t>27-36-205-015-0000</t>
  </si>
  <si>
    <t>7330  DUVAN TINLEY PARK</t>
  </si>
  <si>
    <t>27-36-205-016-0000</t>
  </si>
  <si>
    <t>27-36-205-016-0000 27-36-205-020-0000</t>
  </si>
  <si>
    <t>7350  DUVAN TINLEY PARK</t>
  </si>
  <si>
    <t>27-36-205-021-0000</t>
  </si>
  <si>
    <t>8-93</t>
  </si>
  <si>
    <t>7320  DUVAN TINLEY PARK</t>
  </si>
  <si>
    <t>27-36-205-026-0000</t>
  </si>
  <si>
    <t>27-36-205-026-0000 27-36-205-032-0000</t>
  </si>
  <si>
    <t>6-63 5-80</t>
  </si>
  <si>
    <t>7420  DUVAN TINLEY PARK</t>
  </si>
  <si>
    <t>27-36-205-029-0000</t>
  </si>
  <si>
    <t>27-36-205-029-0000 27-36-205-030-0000</t>
  </si>
  <si>
    <t>17511  DUVAN TINLEY PARK</t>
  </si>
  <si>
    <t>27-36-205-031-0000</t>
  </si>
  <si>
    <t>7440  DUVAN TINLEY PARK</t>
  </si>
  <si>
    <t>27-36-205-034-0000</t>
  </si>
  <si>
    <t>7450  DUVAN TINLEY PARK</t>
  </si>
  <si>
    <t>27-01-201-006-0000</t>
  </si>
  <si>
    <t>13500 S HARLEM ORLAND PARK</t>
  </si>
  <si>
    <t>27-02-400-018-0000</t>
  </si>
  <si>
    <t>13900  82ND ORLAND PARK</t>
  </si>
  <si>
    <t>Utilities</t>
  </si>
  <si>
    <t>27-02-400-019-0000</t>
  </si>
  <si>
    <t>13900  CRISTINA ORLAND PARK</t>
  </si>
  <si>
    <t>27-02-411-037-0000</t>
  </si>
  <si>
    <t>8150 W 143RD ORLAND PARK</t>
  </si>
  <si>
    <t>27-02-411-038-0000</t>
  </si>
  <si>
    <t>8100 W 143RD ORLAND PARK</t>
  </si>
  <si>
    <t>27-03-100-015-0000</t>
  </si>
  <si>
    <t>27-03-100-014-0000 27-03-100-015-0000 27-03-100-035-0000</t>
  </si>
  <si>
    <t>5-90 5-97 5-90</t>
  </si>
  <si>
    <t>13601  SOUTHWEST ORLAND PARK</t>
  </si>
  <si>
    <t>SelfStorage</t>
  </si>
  <si>
    <t>2023 division permit, permit for pin -014- class change from 100 to 590</t>
  </si>
  <si>
    <t>27-03-100-019-0000</t>
  </si>
  <si>
    <t>27-03-100-019-0000 27-03-100-020-0000</t>
  </si>
  <si>
    <t>5-22 5-90</t>
  </si>
  <si>
    <t>13811  SOUTHWEST ORLAND PARK</t>
  </si>
  <si>
    <t>2023 division- road taking</t>
  </si>
  <si>
    <t>27-03-100-021-0000</t>
  </si>
  <si>
    <t>27-03-100-021-0000 27-03-100-022-0000</t>
  </si>
  <si>
    <t>13819  SOUTHWEST ORLAND PARK</t>
  </si>
  <si>
    <t>27-03-100-028-0000</t>
  </si>
  <si>
    <t>27-03-100-028-0000 27-03-100-030-0000 27-03-100-034-0000 27-03-100-039-0000</t>
  </si>
  <si>
    <t>5-22 5-90 5-90 5-90</t>
  </si>
  <si>
    <t>13751  SOUTHWEST ORLAND PARK</t>
  </si>
  <si>
    <t>2023 permit- updata sf of the building, assess 501</t>
  </si>
  <si>
    <t>27-03-101-039-0000</t>
  </si>
  <si>
    <t>13500  CIRCLE ORLAND PARK</t>
  </si>
  <si>
    <t>27-03-202-001-0000</t>
  </si>
  <si>
    <t>27-03-202-001-0000 27-03-202-002-0000</t>
  </si>
  <si>
    <t>5-33 5-33</t>
  </si>
  <si>
    <t>13500  ELM ORLAND PARK</t>
  </si>
  <si>
    <t>office/warehouse</t>
  </si>
  <si>
    <t>27-03-300-016-0000</t>
  </si>
  <si>
    <t>9450 W 143RD ORLAND PARK</t>
  </si>
  <si>
    <t>27-03-300-020-0000</t>
  </si>
  <si>
    <t>14245  LA GRANGE ORLAND PARK</t>
  </si>
  <si>
    <t>27-03-300-031-0000</t>
  </si>
  <si>
    <t>9400 W 143RD ORLAND PARK</t>
  </si>
  <si>
    <t>27-03-300-051-0000</t>
  </si>
  <si>
    <t>27-03-300-051-0000 27-03-300-052-0000</t>
  </si>
  <si>
    <t>14211  JOHN HUMPHREY ORLAND PARK</t>
  </si>
  <si>
    <t>27-04-420-085-8002</t>
  </si>
  <si>
    <t>14214  96TH ORLAND PARK</t>
  </si>
  <si>
    <t>LH-Retail</t>
  </si>
  <si>
    <t>27-04-420-085-8003</t>
  </si>
  <si>
    <t>27-05-302-013-0000</t>
  </si>
  <si>
    <t>14279  WOLF ORLAND PARK</t>
  </si>
  <si>
    <t>27-05-404-016-0000</t>
  </si>
  <si>
    <t>10600 W 143RD ORLAND PARK</t>
  </si>
  <si>
    <t>27-06-401-014-0000</t>
  </si>
  <si>
    <t>11200 W 143RD ORLAND PARK</t>
  </si>
  <si>
    <t>27-07-100-008-0000</t>
  </si>
  <si>
    <t>11901 W 143RD ORLAND PARK</t>
  </si>
  <si>
    <t>27-07-100-012-0000</t>
  </si>
  <si>
    <t>11957 W 143RD ORLAND PARK</t>
  </si>
  <si>
    <t>27-07-103-012-0000</t>
  </si>
  <si>
    <t>14301  PINEWOOD ORLAND PARK</t>
  </si>
  <si>
    <t>27-07-201-014-0000</t>
  </si>
  <si>
    <t>11275 W 143RD ORLAND PARK</t>
  </si>
  <si>
    <t>27-07-201-017-0000</t>
  </si>
  <si>
    <t>11309 W 143RD ORLAND PARK</t>
  </si>
  <si>
    <t>27-08-100-063-0000</t>
  </si>
  <si>
    <t>10811 W 143RD ORLAND PARK</t>
  </si>
  <si>
    <t>27-08-201-022-0000</t>
  </si>
  <si>
    <t>10751  143RD ORLAND PARK</t>
  </si>
  <si>
    <t>27-09-201-003-0000</t>
  </si>
  <si>
    <t>27-09-201-001-0000 27-09-201-002-0000 27-09-201-003-0000</t>
  </si>
  <si>
    <t>5-01 5-90 5-92</t>
  </si>
  <si>
    <t>9925  143RD ORLAND PARK</t>
  </si>
  <si>
    <t>27-09-208-005-0000</t>
  </si>
  <si>
    <t>27-09-208-005-0000 27-09-208-006-0000</t>
  </si>
  <si>
    <t>5-92 5-92</t>
  </si>
  <si>
    <t>14315  BEACON ORLAND PARK</t>
  </si>
  <si>
    <t>27-09-213-004-0000</t>
  </si>
  <si>
    <t>9755  143RD ORLAND PARK</t>
  </si>
  <si>
    <t>27-09-213-045-0000</t>
  </si>
  <si>
    <t>27-09-213-045-0000 27-09-213-046-0000</t>
  </si>
  <si>
    <t>5-92 5-90</t>
  </si>
  <si>
    <t>9661 W 143RD ORLAND PARK</t>
  </si>
  <si>
    <t>27-09-213-047-0000</t>
  </si>
  <si>
    <t>14300  RAVINIA ORLAND PARK</t>
  </si>
  <si>
    <t>27-09-215-041-0000</t>
  </si>
  <si>
    <t>6-38A</t>
  </si>
  <si>
    <t>14360  LA GRANGE ORLAND PARK</t>
  </si>
  <si>
    <t>Retail - Multi Tenant</t>
  </si>
  <si>
    <t>27-09-220-031-0000</t>
  </si>
  <si>
    <t>14620 S LA GRANGE ORLAND PARK</t>
  </si>
  <si>
    <t>27-09-401-023-0000</t>
  </si>
  <si>
    <t>14701  RAVINIA ORLAND PARK</t>
  </si>
  <si>
    <t>27-09-401-027-0000</t>
  </si>
  <si>
    <t>14830  96TH ORLAND PARK</t>
  </si>
  <si>
    <t>27-09-401-030-0000</t>
  </si>
  <si>
    <t>14810  LA GRANGE ORLAND PARK</t>
  </si>
  <si>
    <t>27-09-401-035-0000</t>
  </si>
  <si>
    <t>14900  LA GRANGE ORLAND PARK</t>
  </si>
  <si>
    <t>27-09-401-050-0000</t>
  </si>
  <si>
    <t>27-09-401-050-0000 27-09-401-051-0000</t>
  </si>
  <si>
    <t>15006  LA GRANGE ORLAND PARK</t>
  </si>
  <si>
    <t>27-09-402-013-0000</t>
  </si>
  <si>
    <t>9980 W 151ST ORLAND PARK</t>
  </si>
  <si>
    <t>27-10-100-038-0000</t>
  </si>
  <si>
    <t>14475  JOHN HUMPHREY ORLAND PARK</t>
  </si>
  <si>
    <t>27-10-100-047-0000</t>
  </si>
  <si>
    <t>14632  JOHN HUMPHREY ORLAND PARK</t>
  </si>
  <si>
    <t>27-10-100-050-0000</t>
  </si>
  <si>
    <t>9520  144TH ORLAND PARK</t>
  </si>
  <si>
    <t>27-10-100-051-0000</t>
  </si>
  <si>
    <t>14345  LA GRANGE ORLAND PARK</t>
  </si>
  <si>
    <t>27-10-100-055-0000</t>
  </si>
  <si>
    <t>14640  JOHN HUMPHREY ORLAND PARK</t>
  </si>
  <si>
    <t>27-10-100-071-0000</t>
  </si>
  <si>
    <t>9540  144TH ORLAND PARK</t>
  </si>
  <si>
    <t>27-10-100-072-0000</t>
  </si>
  <si>
    <t>14650  94TH ORLAND PARK</t>
  </si>
  <si>
    <t>27-10-100-085-0000</t>
  </si>
  <si>
    <t>14400  JOHN HUMPHREY ORLAND PARK</t>
  </si>
  <si>
    <t>27-10-100-090-0000</t>
  </si>
  <si>
    <t>9501  144TH ORLAND PARK</t>
  </si>
  <si>
    <t>27-10-100-106-0000</t>
  </si>
  <si>
    <t>14497  JOHN HUMPHREY ORLAND PARK</t>
  </si>
  <si>
    <t>27-10-100-108-0000</t>
  </si>
  <si>
    <t>14479  JOHN HUMPHREY ORLAND PARK</t>
  </si>
  <si>
    <t>27-10-111-001-0000</t>
  </si>
  <si>
    <t>27-10-111-001-0000 27-10-111-006-0000</t>
  </si>
  <si>
    <t>5-28 5-90</t>
  </si>
  <si>
    <t>9531 W 143RD ORLAND PARK</t>
  </si>
  <si>
    <t>27-10-201-023-0000</t>
  </si>
  <si>
    <t>8831 W 143rd St., Orland Park</t>
  </si>
  <si>
    <t>2023 permit</t>
  </si>
  <si>
    <t>27-10-300-009-0000</t>
  </si>
  <si>
    <t>1  ORLAND SQUARE ORLAND PARK</t>
  </si>
  <si>
    <t>27-10-300-012-0000</t>
  </si>
  <si>
    <t>4  ORLAND SQUARE ORLAND PARK</t>
  </si>
  <si>
    <t>27-10-300-016-0000</t>
  </si>
  <si>
    <t>28  ORLAND SQUARE ORLAND PARK</t>
  </si>
  <si>
    <t>27-10-300-017-0000</t>
  </si>
  <si>
    <t>14701  LA GRANGE ORLAND PARK</t>
  </si>
  <si>
    <t>27-10-300-019-0000</t>
  </si>
  <si>
    <t>14747  LA GRANGE ORLAND PARK</t>
  </si>
  <si>
    <t>27-10-300-026-0000</t>
  </si>
  <si>
    <t>48  ORLAND SQUARE ORLAND PARK</t>
  </si>
  <si>
    <t>27-10-300-031-0000</t>
  </si>
  <si>
    <t>43  ORLAND SQUARE ORLAND PARK</t>
  </si>
  <si>
    <t>27-10-301-005-0000</t>
  </si>
  <si>
    <t>45  ORLAND SQUARE ORLAND PARK</t>
  </si>
  <si>
    <t>27-10-301-007-0000</t>
  </si>
  <si>
    <t>27-10-300-006-0000 27-10-301-007-0000</t>
  </si>
  <si>
    <t>5-90 5-31</t>
  </si>
  <si>
    <t>55  ORLAND SQUARE ORLAND PARK</t>
  </si>
  <si>
    <t>27-10-301-008-0000</t>
  </si>
  <si>
    <t>2  ORLAND SQUARE ORLAND PARK</t>
  </si>
  <si>
    <t>27-10-301-013-0000</t>
  </si>
  <si>
    <t>64  ORLAND SQUARE ORLAND PARK</t>
  </si>
  <si>
    <t>27-10-301-014-0000</t>
  </si>
  <si>
    <t>62  ORLAND SQUARE ORLAND PARK</t>
  </si>
  <si>
    <t>27-10-301-015-0000</t>
  </si>
  <si>
    <t>60  ORLAND SQUARE ORLAND PARK</t>
  </si>
  <si>
    <t>27-10-301-024-0000</t>
  </si>
  <si>
    <t>82 Orland Square, Oralnd park</t>
  </si>
  <si>
    <t xml:space="preserve">2023 E to A permit </t>
  </si>
  <si>
    <t>27-10-400-038-0000</t>
  </si>
  <si>
    <t>72  ORLAND SQUARE ORLAND PARK</t>
  </si>
  <si>
    <t>27-11-200-021-0000</t>
  </si>
  <si>
    <t>14311  82ND ORLAND PARK</t>
  </si>
  <si>
    <t>27-13-205-005-0000</t>
  </si>
  <si>
    <t>7225 W 151ST ORLAND PARK</t>
  </si>
  <si>
    <t>27-13-207-002-0000</t>
  </si>
  <si>
    <t>15330  HARLEM ORLAND PARK</t>
  </si>
  <si>
    <t>2023 permit - correct SF</t>
  </si>
  <si>
    <t>27-13-308-062-0000</t>
  </si>
  <si>
    <t>7-97</t>
  </si>
  <si>
    <t>7648 W 159TH ORLAND PARK</t>
  </si>
  <si>
    <t>27-13-317-003-0000</t>
  </si>
  <si>
    <t>7900 W 159TH ORLAND PARK</t>
  </si>
  <si>
    <t>27-13-401-037-0000</t>
  </si>
  <si>
    <t>15606  HARLEM ORLAND PARK</t>
  </si>
  <si>
    <t>27-13-401-039-0000</t>
  </si>
  <si>
    <t>15610 S HARLEM ORLAND PARK</t>
  </si>
  <si>
    <t>27-13-401-042-0000</t>
  </si>
  <si>
    <t>15630 S HARLEM ORLAND PARK</t>
  </si>
  <si>
    <t>27-13-402-021-0000</t>
  </si>
  <si>
    <t>7650  159TH ORLAND PARK</t>
  </si>
  <si>
    <t>27-14-300-068-0000</t>
  </si>
  <si>
    <t>7-97B</t>
  </si>
  <si>
    <t>8760  159TH ORLAND PARK</t>
  </si>
  <si>
    <t>AutoDealership</t>
  </si>
  <si>
    <t>27-14-313-026-0000</t>
  </si>
  <si>
    <t>8400  159TH ORLAND PARK</t>
  </si>
  <si>
    <t>27-14-313-027-0000</t>
  </si>
  <si>
    <t>27-14-313-027-0000 27-14-313-037-0000</t>
  </si>
  <si>
    <t>8430 W 159TH ORLAND PARK</t>
  </si>
  <si>
    <t>27-14-313-032-0000</t>
  </si>
  <si>
    <t>8550 W 159TH ORLAND PARK</t>
  </si>
  <si>
    <t>27-14-313-036-0000</t>
  </si>
  <si>
    <t>27-14-313-035-0000 27-14-313-036-0000</t>
  </si>
  <si>
    <t>5-90 5-97</t>
  </si>
  <si>
    <t>8500  159TH ORLAND PARK</t>
  </si>
  <si>
    <t>27-14-401-015-0000</t>
  </si>
  <si>
    <t>27-14-401-003-0000 27-14-401-004-0000 27-14-401-005-0000 27-14-401-015-0000 27-14-401-024-0000</t>
  </si>
  <si>
    <t>5-90 5-90 5-90 5-97 5-97</t>
  </si>
  <si>
    <t>8228  159TH ORLAND PARK</t>
  </si>
  <si>
    <t>27-14-401-035-0000</t>
  </si>
  <si>
    <t>8340 W 159TH ORLAND PARK</t>
  </si>
  <si>
    <t>27-14-402-003-0000</t>
  </si>
  <si>
    <t>27-14-402-003-0000 27-14-402-004-0000</t>
  </si>
  <si>
    <t>8000  159TH ORLAND PARK</t>
  </si>
  <si>
    <t>27-14-402-022-0000</t>
  </si>
  <si>
    <t>27-14-402-022-0000 27-14-402-025-0000</t>
  </si>
  <si>
    <t>8100-8150  W 159TH ORLAND PARK</t>
  </si>
  <si>
    <t>27-15-100-014-0000</t>
  </si>
  <si>
    <t>27-15-100-014-0000 27-15-100-042-0000 27-15-100-044-0000 27-15-100-045-0000 27-15-100-046-0000</t>
  </si>
  <si>
    <t>5-31 5-90 5-31 5-17 5-90</t>
  </si>
  <si>
    <t>230  ORLAND PARK ORLAND PARK</t>
  </si>
  <si>
    <t>27-15-100-040-0000</t>
  </si>
  <si>
    <t>27-15-100-036-0000 27-15-100-037-0000 27-15-100-040-0000 27-15-100-043-0000</t>
  </si>
  <si>
    <t>5-90 5-90 5-31 5-31</t>
  </si>
  <si>
    <t>3  ORLAND PARK ORLAND PARK</t>
  </si>
  <si>
    <t>27-15-100-049-0000</t>
  </si>
  <si>
    <t>15221  LA GRANGE ORLAND PARK</t>
  </si>
  <si>
    <t>27-15-100-058-0000</t>
  </si>
  <si>
    <t>27-15-100-030-0000 27-15-100-055-0000 27-15-100-058-0000</t>
  </si>
  <si>
    <t>5-17 5-90 5-31</t>
  </si>
  <si>
    <t>15159  LA GRANGE ORLAND PARK</t>
  </si>
  <si>
    <t>27-15-101-011-0000</t>
  </si>
  <si>
    <t>5-91</t>
  </si>
  <si>
    <t>15255  94TH ORLAND PARK</t>
  </si>
  <si>
    <t>27-15-101-013-0000</t>
  </si>
  <si>
    <t>15303 S 94TH ORLAND PARK</t>
  </si>
  <si>
    <t>2023 permit - build out</t>
  </si>
  <si>
    <t>27-15-111-016-0000</t>
  </si>
  <si>
    <t>15341 S 94TH ORLAND PARK</t>
  </si>
  <si>
    <t>27-15-111-017-0000</t>
  </si>
  <si>
    <t>15321 S 94TH ORLAND PARK</t>
  </si>
  <si>
    <t>27-15-200-007-0000</t>
  </si>
  <si>
    <t>9031  151ST ORLAND PARK</t>
  </si>
  <si>
    <t>27-15-201-021-0000</t>
  </si>
  <si>
    <t>8799  151ST ORLAND PARK</t>
  </si>
  <si>
    <t>27-15-301-018-0000</t>
  </si>
  <si>
    <t>9264 W 159TH ORLAND PARK</t>
  </si>
  <si>
    <t>27-15-301-029-0000</t>
  </si>
  <si>
    <t>27-15-301-029-0000 27-15-400-017-0000</t>
  </si>
  <si>
    <t>5-31 5-31</t>
  </si>
  <si>
    <t>9160  159TH ORLAND PARK</t>
  </si>
  <si>
    <t>27-15-301-033-0000</t>
  </si>
  <si>
    <t>9352  159TH ORLAND PARK</t>
  </si>
  <si>
    <t>27-15-302-021-0000</t>
  </si>
  <si>
    <t>15840  94TH ORLAND PARK</t>
  </si>
  <si>
    <t>27-15-302-039-0000</t>
  </si>
  <si>
    <t>27-15-302-039-0000 27-15-302-040-0000 27-15-302-041-0000</t>
  </si>
  <si>
    <t>5-22 5-22 5-90</t>
  </si>
  <si>
    <t>9470  159TH ORLAND PARK</t>
  </si>
  <si>
    <t>27-15-302-042-0000</t>
  </si>
  <si>
    <t xml:space="preserve">9526 W 159th St., Orland Park </t>
  </si>
  <si>
    <t xml:space="preserve">2023 permit- class change </t>
  </si>
  <si>
    <t>27-15-302-043-0000</t>
  </si>
  <si>
    <t>9500 159th St. Orland Park</t>
  </si>
  <si>
    <t>2023 permit - class change</t>
  </si>
  <si>
    <t>27-16-103-006-0000</t>
  </si>
  <si>
    <t>10240 W 153RD ORLAND PARK</t>
  </si>
  <si>
    <t>27-16-201-013-0000</t>
  </si>
  <si>
    <t>27-16-201-013-0000 27-16-201-019-0000</t>
  </si>
  <si>
    <t>15330  LA GRANGE ORLAND PARK</t>
  </si>
  <si>
    <t>27-16-201-024-0000</t>
  </si>
  <si>
    <t>27-16-201-024-0000 27-16-201-025-0000</t>
  </si>
  <si>
    <t>15400  LA GRANGE ORLAND PARK</t>
  </si>
  <si>
    <t>27-16-206-002-0000</t>
  </si>
  <si>
    <t>15100 S LA GRANGE ORLAND PARK</t>
  </si>
  <si>
    <t>27-16-206-008-0000</t>
  </si>
  <si>
    <t>15260  LA GRANGE ORLAND PARK</t>
  </si>
  <si>
    <t>27-16-207-007-0000</t>
  </si>
  <si>
    <t>400  RAVINIA ORLAND PARK</t>
  </si>
  <si>
    <t>27-16-207-015-0000</t>
  </si>
  <si>
    <t>1200  RAVINIA ORLAND PARK</t>
  </si>
  <si>
    <t>27-16-207-018-0000</t>
  </si>
  <si>
    <t>1500  RAVINIA ORLAND PARK</t>
  </si>
  <si>
    <t>27-16-403-011-0000</t>
  </si>
  <si>
    <t>15750 S LA GRANGE ORLAND PARK</t>
  </si>
  <si>
    <t>27-16-408-001-0000</t>
  </si>
  <si>
    <t>9850 W 159TH ORLAND PARK</t>
  </si>
  <si>
    <t>27-17-315-001-0000</t>
  </si>
  <si>
    <t>15879 S WOLF ORLAND PARK</t>
  </si>
  <si>
    <t>27-17-315-003-0000</t>
  </si>
  <si>
    <t>27-17-301-013-0000 27-17-315-003-0000</t>
  </si>
  <si>
    <t>11030  159TH ORLAND PARK</t>
  </si>
  <si>
    <t>2023 permit- assess parming on pin -013</t>
  </si>
  <si>
    <t>27-17-402-003-0000</t>
  </si>
  <si>
    <t>10700  159TH ORLAND PARK</t>
  </si>
  <si>
    <t>27-18-433-011-0000</t>
  </si>
  <si>
    <t>15812  WOLF ORLAND PARK</t>
  </si>
  <si>
    <t>27-18-433-012-0000</t>
  </si>
  <si>
    <t>15832  WOLF ORLAND PARK</t>
  </si>
  <si>
    <t>27-19-201-010-0000</t>
  </si>
  <si>
    <t>15900  WOLF ORLAND PARK</t>
  </si>
  <si>
    <t>27-20-100-006-0000</t>
  </si>
  <si>
    <t>1116 W 159TH ORLAND PARK</t>
  </si>
  <si>
    <t>27-20-101-006-0000</t>
  </si>
  <si>
    <t>16155 S WOLF ORLAND PARK</t>
  </si>
  <si>
    <t>27-20-101-007-0000</t>
  </si>
  <si>
    <t>16201 S WOLF ORLAND PARK</t>
  </si>
  <si>
    <t>27-20-203-002-0000</t>
  </si>
  <si>
    <t>16101 S 108TH ORLAND PARK</t>
  </si>
  <si>
    <t>27-20-204-002-0000</t>
  </si>
  <si>
    <t>10719  160TH ORLAND PARK</t>
  </si>
  <si>
    <t>MedicalOffice - Single Tenant</t>
  </si>
  <si>
    <t>27-20-204-005-0000</t>
  </si>
  <si>
    <t>27-20-204-003-0000 27-20-204-004-0000 27-20-204-005-0000 27-20-204-006-0000</t>
  </si>
  <si>
    <t>5-90 5-97 5-97 5-97</t>
  </si>
  <si>
    <t>10700  160TH ORLAND PARK</t>
  </si>
  <si>
    <t>27-20-204-008-0000</t>
  </si>
  <si>
    <t>15959 S 108TH ORLAND PARK</t>
  </si>
  <si>
    <t>27-20-205-001-0000</t>
  </si>
  <si>
    <t>10759 W 159TH ORLAND PARK</t>
  </si>
  <si>
    <t>27-20-206-006-0000</t>
  </si>
  <si>
    <t>16201 S 107TH ORLAND PARK</t>
  </si>
  <si>
    <t>27-20-401-008-0000</t>
  </si>
  <si>
    <t>16450  104TH ORLAND PARK</t>
  </si>
  <si>
    <t>27-20-401-014-0000</t>
  </si>
  <si>
    <t>27-20-401-014-0000 27-20-401-015-0000 27-20-401-016-0000</t>
  </si>
  <si>
    <t>5-97 5-90 5-90</t>
  </si>
  <si>
    <t>16400  164TH ORLAND PARK</t>
  </si>
  <si>
    <t>27-20-408-003-0000</t>
  </si>
  <si>
    <t>10608 W 163RD ORLAND PARK</t>
  </si>
  <si>
    <t>27-20-411-005-0000</t>
  </si>
  <si>
    <t>16621 S 107TH ORLAND PARK</t>
  </si>
  <si>
    <t>27-21-202-002-0000</t>
  </si>
  <si>
    <t>16200  96TH ORLAND PARK</t>
  </si>
  <si>
    <t>27-21-202-006-0000</t>
  </si>
  <si>
    <t>27-21-202-006-0000 27-21-404-001-0000</t>
  </si>
  <si>
    <t>5-28 5-28</t>
  </si>
  <si>
    <t>16250  LA GRANGE ORLAND PARK</t>
  </si>
  <si>
    <t>27-21-401-008-0000</t>
  </si>
  <si>
    <t>16350 S LA GRANGE ORLAND PARK</t>
  </si>
  <si>
    <t>MovieTheatre</t>
  </si>
  <si>
    <t>27-21-403-009-0000</t>
  </si>
  <si>
    <t>16660  LA GRANGE ORLAND PARK</t>
  </si>
  <si>
    <t>27-22-100-013-0000</t>
  </si>
  <si>
    <t>15901  96TH ORLAND PARK</t>
  </si>
  <si>
    <t>27-22-101-012-0000</t>
  </si>
  <si>
    <t>15941 S 94TH ORLAND PARK</t>
  </si>
  <si>
    <t>2023 permit- change in sf only</t>
  </si>
  <si>
    <t>27-22-102-044-0000</t>
  </si>
  <si>
    <t>16101  96TH ORLAND PARK</t>
  </si>
  <si>
    <t>27-22-200-007-0000</t>
  </si>
  <si>
    <t>9101 W 159TH ORLAND PARK</t>
  </si>
  <si>
    <t>27-22-201-005-0000</t>
  </si>
  <si>
    <t>27-22-201-018-0000</t>
  </si>
  <si>
    <t>8811 W 159TH ORLAND HILLS</t>
  </si>
  <si>
    <t>27-22-201-019-0000</t>
  </si>
  <si>
    <t>27-22-201-019-0000 27-22-201-020-0000</t>
  </si>
  <si>
    <t>7-97B 7-97B</t>
  </si>
  <si>
    <t>8821  159TH ORLAND HILLS</t>
  </si>
  <si>
    <t>27-22-300-024-0000</t>
  </si>
  <si>
    <t>4-92</t>
  </si>
  <si>
    <t>9550  167TH ORLAND PARK</t>
  </si>
  <si>
    <t>27-22-300-025-0000</t>
  </si>
  <si>
    <t>16333  96TH ORLAND PARK</t>
  </si>
  <si>
    <t>27-23-100-007-0000</t>
  </si>
  <si>
    <t>8601 W 159TH ORLAND PARK</t>
  </si>
  <si>
    <t>27-23-100-008-0000</t>
  </si>
  <si>
    <t>8701 W 159TH TINLEY PARK</t>
  </si>
  <si>
    <t>27-23-100-015-0000</t>
  </si>
  <si>
    <t>8751 W 159TH ORLAND PARK</t>
  </si>
  <si>
    <t>27-23-101-013-0000</t>
  </si>
  <si>
    <t>27-23-101-013-0000 27-23-101-014-0000</t>
  </si>
  <si>
    <t>8585  159TH TINLEY PARK</t>
  </si>
  <si>
    <t>27-23-101-015-0000</t>
  </si>
  <si>
    <t>8425  159TH TINLEY PARK</t>
  </si>
  <si>
    <t>27-23-101-016-0000</t>
  </si>
  <si>
    <t>8565  159TH TINLEY PARK</t>
  </si>
  <si>
    <t>27-23-101-027-0000</t>
  </si>
  <si>
    <t>15970  84TH TINLEY PARK</t>
  </si>
  <si>
    <t>27-23-201-010-0000</t>
  </si>
  <si>
    <t>15900  80TH TINLEY PARK</t>
  </si>
  <si>
    <t>27-23-201-015-0000</t>
  </si>
  <si>
    <t>8021 W 159TH TINLEY PARK</t>
  </si>
  <si>
    <t>27-23-201-016-0000</t>
  </si>
  <si>
    <t>8031 W 159TH TINLEY PARK</t>
  </si>
  <si>
    <t>27-23-201-017-0000</t>
  </si>
  <si>
    <t>8101 W 159TH TINLEY PARK</t>
  </si>
  <si>
    <t>27-23-202-004-0000</t>
  </si>
  <si>
    <t>27-23-202-004-0000 27-23-202-005-0000</t>
  </si>
  <si>
    <t>8251 W 159TH TINLEY PARK</t>
  </si>
  <si>
    <t>27-23-202-006-0000</t>
  </si>
  <si>
    <t>8211 W 159TH TINLEY PARK</t>
  </si>
  <si>
    <t>27-23-202-010-0000</t>
  </si>
  <si>
    <t>8301 W 159TH ORLAND PARK</t>
  </si>
  <si>
    <t>27-23-202-011-0000</t>
  </si>
  <si>
    <t>8355 W 159TH TINLEY PARK</t>
  </si>
  <si>
    <t>27-24-100-023-0000</t>
  </si>
  <si>
    <t>7901 W 159TH TINLEY PARK</t>
  </si>
  <si>
    <t>27-24-101-037-0000</t>
  </si>
  <si>
    <t>7711 W 159TH TINLEY PARK</t>
  </si>
  <si>
    <t>27-24-201-014-0000</t>
  </si>
  <si>
    <t>16000 S HARLEM TINLEY PARK</t>
  </si>
  <si>
    <t>27-24-202-023-0000</t>
  </si>
  <si>
    <t>16150 S HARLEM TINLEY PARK</t>
  </si>
  <si>
    <t>27-24-310-032-0000</t>
  </si>
  <si>
    <t>7950  167TH TINLEY PARK</t>
  </si>
  <si>
    <t>27-25-100-008-0000</t>
  </si>
  <si>
    <t>16701  80TH TINLEY PARK</t>
  </si>
  <si>
    <t>27-25-100-012-0000</t>
  </si>
  <si>
    <t>16767  80TH TINLEY PARK</t>
  </si>
  <si>
    <t>27-25-103-013-0000</t>
  </si>
  <si>
    <t>27-25-103-012-0000 27-25-103-013-0000</t>
  </si>
  <si>
    <t>7901  PAXTON TINLEY PARK</t>
  </si>
  <si>
    <t>27-25-201-006-0000</t>
  </si>
  <si>
    <t>27-25-201-006-0000 27-25-205-001-0000</t>
  </si>
  <si>
    <t>16720 S HARLEM TINLEY PARK</t>
  </si>
  <si>
    <t>27-25-403-001-0000</t>
  </si>
  <si>
    <t>7231  171ST TINLEY PARK</t>
  </si>
  <si>
    <t>27-26-103-011-0000</t>
  </si>
  <si>
    <t>8428  171ST ORLAND PARK</t>
  </si>
  <si>
    <t>27-26-203-049-0000</t>
  </si>
  <si>
    <t>16700  80TH TINLEY PARK</t>
  </si>
  <si>
    <t>27-26-207-015-0000</t>
  </si>
  <si>
    <t>17501  GRISSOM TINLEY PARK</t>
  </si>
  <si>
    <t>27-27-102-012-0000</t>
  </si>
  <si>
    <t>9340  171ST ORLAND HILLS</t>
  </si>
  <si>
    <t>27-27-302-007-0000</t>
  </si>
  <si>
    <t>27-27-302-006-0000 27-27-302-007-0000 27-27-302-008-0000 27-27-302-009-0000</t>
  </si>
  <si>
    <t>5-90 5-92 5-92 5-90</t>
  </si>
  <si>
    <t>17495 S LA GRANGE TINLEY PARK</t>
  </si>
  <si>
    <t>27-27-302-028-0000</t>
  </si>
  <si>
    <t>17333 S LA GRANGE TINLEY PARK</t>
  </si>
  <si>
    <t>27-27-320-007-0000</t>
  </si>
  <si>
    <t>9501 W 171ST ORLAND PARK</t>
  </si>
  <si>
    <t>27-27-320-008-0000</t>
  </si>
  <si>
    <t>9401 W 171ST ORLAND PARK</t>
  </si>
  <si>
    <t>27-27-400-003-8002</t>
  </si>
  <si>
    <t>9001 W 171ST TINLEY PARK</t>
  </si>
  <si>
    <t>27-27-400-003-8003</t>
  </si>
  <si>
    <t>27-29-202-014-0000</t>
  </si>
  <si>
    <t>16807 S 108TH ORLAND PARK</t>
  </si>
  <si>
    <t>27-29-300-034-0000</t>
  </si>
  <si>
    <t>17101  WOLF ORLAND PARK</t>
  </si>
  <si>
    <t>27-29-300-049-0000</t>
  </si>
  <si>
    <t>17215  WOLF ORLAND PARK</t>
  </si>
  <si>
    <t>27-29-300-051-0000</t>
  </si>
  <si>
    <t>17171  WOLF ORLAND PARK</t>
  </si>
  <si>
    <t>27-31-200-007-0000</t>
  </si>
  <si>
    <t>11525  SOUTHWEST ORLAND PARK</t>
  </si>
  <si>
    <t>27-31-202-021-0000</t>
  </si>
  <si>
    <t>27-31-202-019-0000 27-31-202-021-0000 27-31-202-022-0000</t>
  </si>
  <si>
    <t>5-90 5-30 5-90</t>
  </si>
  <si>
    <t>11200 W 179th St., Orland Park</t>
  </si>
  <si>
    <t>2023 permit - new construction</t>
  </si>
  <si>
    <t>27-31-401-021-0000</t>
  </si>
  <si>
    <t>17930  WOLF ORLAND PARK</t>
  </si>
  <si>
    <t>27-31-401-025-0000</t>
  </si>
  <si>
    <t>18084  WOLF ORLAND PARK</t>
  </si>
  <si>
    <t>27-32-101-010-0000</t>
  </si>
  <si>
    <t>17865  WOLF ORLAND PARK</t>
  </si>
  <si>
    <t>27-32-302-005-0000</t>
  </si>
  <si>
    <t>11051 W 179TH ORLAND PARK</t>
  </si>
  <si>
    <t>27-33-401-020-0000</t>
  </si>
  <si>
    <t>18210  LA GRANGE ORLAND PARK</t>
  </si>
  <si>
    <t>27-34-100-004-0000</t>
  </si>
  <si>
    <t>17801  96TH TINLEY PARK</t>
  </si>
  <si>
    <t>27-34-113-010-0000</t>
  </si>
  <si>
    <t>9460  179TH TINLEY PARK</t>
  </si>
  <si>
    <t>27-34-113-015-0000</t>
  </si>
  <si>
    <t>9400  179TH TINLEY PARK</t>
  </si>
  <si>
    <t>27-34-300-015-0000</t>
  </si>
  <si>
    <t>17901 S 96TH AVE</t>
  </si>
  <si>
    <t>2023 new construction</t>
  </si>
  <si>
    <t>27-36-103-014-0000</t>
  </si>
  <si>
    <t>17501  80TH TINLEY PARK</t>
  </si>
  <si>
    <t>27-36-121-032-0000</t>
  </si>
  <si>
    <t>17901  80TH TINLEY PARK</t>
  </si>
  <si>
    <t>27-36-204-002-0000</t>
  </si>
  <si>
    <t>17502  DUVAN TINLEY PARK</t>
  </si>
  <si>
    <t>27-36-204-021-0000</t>
  </si>
  <si>
    <t>27-36-204-021-0000 27-36-204-022-0000</t>
  </si>
  <si>
    <t>17500  HARLEM TINLEY PARK</t>
  </si>
  <si>
    <t>27-36-205-022-0000</t>
  </si>
  <si>
    <t>27-36-205-022-0000 27-36-205-027-0000</t>
  </si>
  <si>
    <t>7300  DUVAN TINLEY PARK</t>
  </si>
  <si>
    <t>27-36-205-024-0000</t>
  </si>
  <si>
    <t>7400 Duvan Dr</t>
  </si>
  <si>
    <t>27-36-205-028-0000</t>
  </si>
  <si>
    <t>17500  DUVAN TINLEY PARK</t>
  </si>
  <si>
    <t>27-36-205-033-0000</t>
  </si>
  <si>
    <t>7460  DUVAN TINLEY PARK</t>
  </si>
  <si>
    <t>27-22-100-011-0000</t>
  </si>
  <si>
    <t>9401  159TH ORLAND PARK</t>
  </si>
  <si>
    <t>27-09-215-045-0000</t>
  </si>
  <si>
    <t>14300 S LA GRANGE ORLAND PARK</t>
  </si>
  <si>
    <t>27-13-205-002-0000</t>
  </si>
  <si>
    <t>15108  HARLEM ORLAND PARK</t>
  </si>
  <si>
    <t>27-31-401-026-0000</t>
  </si>
  <si>
    <t>17940  WOLF ORLAND PARK</t>
  </si>
  <si>
    <t>27-13-308-045-0000</t>
  </si>
  <si>
    <t>7626  159TH ORLAND PARK</t>
  </si>
  <si>
    <t>27-24-101-009-0000</t>
  </si>
  <si>
    <t>7601  159TH TINLEY PARK</t>
  </si>
  <si>
    <t>27-08-100-056-0000</t>
  </si>
  <si>
    <t>14301 S WOLF ORLAND PARK</t>
  </si>
  <si>
    <t>27-15-301-034-0000</t>
  </si>
  <si>
    <t>9370  159TH ORLAND PARK</t>
  </si>
  <si>
    <t>27-27-100-017-0000</t>
  </si>
  <si>
    <t>16707 S LA GRANGE ORLAND HILLS</t>
  </si>
  <si>
    <t>27-25-403-025-0000</t>
  </si>
  <si>
    <t>17100 S HARLEM TINLEY PARK</t>
  </si>
  <si>
    <t xml:space="preserve">2023 - road taking permit </t>
  </si>
  <si>
    <t>27-23-101-009-0000</t>
  </si>
  <si>
    <t>27-23-101-009-0000 27-23-101-024-0000</t>
  </si>
  <si>
    <t>5-23 5-23</t>
  </si>
  <si>
    <t>15930  84TH TINLEY PARK</t>
  </si>
  <si>
    <t>27-03-300-013-0000</t>
  </si>
  <si>
    <t>14299  LA GRANGE ORLAND PARK</t>
  </si>
  <si>
    <t>27-27-102-006-0000</t>
  </si>
  <si>
    <t>17100  94TH ORLAND HILLS</t>
  </si>
  <si>
    <t>27-15-401-011-0000</t>
  </si>
  <si>
    <t>5-29</t>
  </si>
  <si>
    <t>8800  159TH ORLAND HILLS</t>
  </si>
  <si>
    <t>28020</t>
  </si>
  <si>
    <t xml:space="preserve">Quality Inn &amp; Suites </t>
  </si>
  <si>
    <t xml:space="preserve">Midscale </t>
  </si>
  <si>
    <t>27-19-201-007-0000</t>
  </si>
  <si>
    <t>15921  WOLF ORLAND PARK</t>
  </si>
  <si>
    <t>28007</t>
  </si>
  <si>
    <t xml:space="preserve">Vista Motel </t>
  </si>
  <si>
    <t>27-22-102-013-0000</t>
  </si>
  <si>
    <t>27-22-102-013-0000 27-22-102-014-0000</t>
  </si>
  <si>
    <t>5-29 5-29</t>
  </si>
  <si>
    <t>16235 S LA GRANGE ORLAND PARK</t>
  </si>
  <si>
    <t>28011</t>
  </si>
  <si>
    <t xml:space="preserve">Homewood Suites Orland Park </t>
  </si>
  <si>
    <t>Upscale</t>
  </si>
  <si>
    <t>27-10-100-099-0000</t>
  </si>
  <si>
    <t>14601  JOHN HUMPHREY ORLAND PARK</t>
  </si>
  <si>
    <t xml:space="preserve">Nursing Home </t>
  </si>
  <si>
    <t>0057059</t>
  </si>
  <si>
    <t>27-21-401-003-0000</t>
  </si>
  <si>
    <t>16450 S 97TH ORLAND PARK</t>
  </si>
  <si>
    <t>28032</t>
  </si>
  <si>
    <t>0042192</t>
  </si>
  <si>
    <t>27-32-301-029-0000</t>
  </si>
  <si>
    <t>27-32-301-028-0000 27-32-301-029-0000</t>
  </si>
  <si>
    <t>3-90 3-97</t>
  </si>
  <si>
    <t>10810 W 183RD ORLAND PARK</t>
  </si>
  <si>
    <t>27-22-100-026-0000</t>
  </si>
  <si>
    <t>3-97</t>
  </si>
  <si>
    <t>16051  LA GRANGE ORLAND PARK</t>
  </si>
  <si>
    <t>27-36-202-009-0000</t>
  </si>
  <si>
    <t>7341  SANDALWOOD TINLEY PARK</t>
  </si>
  <si>
    <t>28013</t>
  </si>
  <si>
    <t>27-36-202-001-0000</t>
  </si>
  <si>
    <t>17505  SANDALWOOD TINLEY PARK</t>
  </si>
  <si>
    <t>27-36-202-004-0000</t>
  </si>
  <si>
    <t>17535  SANDALWOOD TINLEY PARK</t>
  </si>
  <si>
    <t>27-16-203-031-0000</t>
  </si>
  <si>
    <t>15155  WEST ORLAND PARK</t>
  </si>
  <si>
    <t>27-36-202-008-0000</t>
  </si>
  <si>
    <t>7331  SANDALWOOD TINLEY PARK</t>
  </si>
  <si>
    <t>27-03-300-053-0000</t>
  </si>
  <si>
    <t>27-03-300-053-0000 27-03-300-054-0000 27-03-300-055-0000 27-03-300-056-0000</t>
  </si>
  <si>
    <t>3-91 3-14 3-14 3-90</t>
  </si>
  <si>
    <t>14219  JOHN HUMPHREY ORLAND PARK</t>
  </si>
  <si>
    <t>28095</t>
  </si>
  <si>
    <t>27-13-204-011-0000</t>
  </si>
  <si>
    <t>7441  WILLOWOOD ORLAND PARK</t>
  </si>
  <si>
    <t>28029</t>
  </si>
  <si>
    <t>27-36-202-010-0000</t>
  </si>
  <si>
    <t>7351  SANDALWOOD TINLEY PARK</t>
  </si>
  <si>
    <t>27-16-204-008-0000</t>
  </si>
  <si>
    <t>27-16-204-008-0000 27-16-204-009-0000</t>
  </si>
  <si>
    <t>3-15 3-14</t>
  </si>
  <si>
    <t>15265  EL CAMENO REAL ORLAND PARK</t>
  </si>
  <si>
    <t>27-13-204-010-0000</t>
  </si>
  <si>
    <t>7439  SYCAMORE ORLAND PARK</t>
  </si>
  <si>
    <t>27-22-212-001-0000</t>
  </si>
  <si>
    <t>27-22-212-001-0000 27-22-212-002-0000 27-22-212-003-0000 27-22-212-004-0000 27-22-212-005-0000 27-22-212-006-0000 27-22-212-007-0000 27-22-212-008-0000 27-22-212-009-0000 27-22-212-010-0000 27-22-212-011-0000 27-22-212-012-0000 27-22-212-013-0000 27-22-212-014-0000 27-22-212-015-0000 27-22-212-016-0000 27-22-212-017-0000 27-22-212-018-0000 27-22-212-019-0000 27-22-212-020-0000 27-22-212-021-0000 27-22-212-022-0000 27-22-212-023-0000 27-22-212-024-0000 27-22-212-025-0000 27-22-212-026-0000 27-22-212-027-0000 27-22-212-028-0000 27-22-212-029-0000 27-22-212-030-0000 27-22-212-031-0000 27-22-212-032-0000 27-22-212-033-0000 27-22-212-034-0000 27-22-212-035-0000 27-22-212-036-0000 27-22-212-037-0000 27-22-212-038-0000 27-22-212-039-0000 27-22-212-040-0000 27-22-212-041-0000 27-22-212-042-0000</t>
  </si>
  <si>
    <t>3-13 3-13 3-13 3-13 3-13 3-13 3-13 3-13 3-13 3-13 3-13 3-13 3-13 3-13 3-13 3-13 3-13 3-13 3-13 3-13 3-13 3-13 3-13 3-13 3-13 3-13 3-13 3-13 3-13 3-13 3-13 3-13 3-13 3-13 3-13 3-13 3-13 3-13 3-13 3-13 3-13 3-13</t>
  </si>
  <si>
    <t>16005  APPLEWOOD ORLAND HILLS</t>
  </si>
  <si>
    <t>27-36-201-002-0000</t>
  </si>
  <si>
    <t>27-36-201-002-0000 27-36-201-003-0000 27-36-201-007-0000</t>
  </si>
  <si>
    <t>3-15 3-15 3-15</t>
  </si>
  <si>
    <t>7310  SANDALWOOD TINLEY PARK</t>
  </si>
  <si>
    <t>27-36-203-002-0000</t>
  </si>
  <si>
    <t>7510  CEDAR TINLEY PARK</t>
  </si>
  <si>
    <t>27-24-200-005-0000</t>
  </si>
  <si>
    <t>744  159TH TINLEY PARK</t>
  </si>
  <si>
    <t>28027</t>
  </si>
  <si>
    <t>27-13-204-037-0000</t>
  </si>
  <si>
    <t>15139  CATALINA ORLAND PARK</t>
  </si>
  <si>
    <t>27-16-203-033-0000</t>
  </si>
  <si>
    <t>9980  FRANCHESCA ORLAND PARK</t>
  </si>
  <si>
    <t>27-04-419-040-8002</t>
  </si>
  <si>
    <t>9750  CRESCENT PARK CIRCLE ORLAND PARK</t>
  </si>
  <si>
    <t>28093</t>
  </si>
  <si>
    <t>27-16-204-019-0000</t>
  </si>
  <si>
    <t>9850  CORDOBA ORLAND PARK</t>
  </si>
  <si>
    <t>27-22-103-039-0000</t>
  </si>
  <si>
    <t>27-22-103-039-0000 27-22-103-040-0000</t>
  </si>
  <si>
    <t>9-13 9-13</t>
  </si>
  <si>
    <t>9208  HUNTER ORLAND HILLS</t>
  </si>
  <si>
    <t>Affordable</t>
  </si>
  <si>
    <t>27-16-204-006-0000</t>
  </si>
  <si>
    <t>9925  CORDOBA ORLAND PARK</t>
  </si>
  <si>
    <t>27-36-202-006-0000</t>
  </si>
  <si>
    <t>27-36-202-006-0000 27-36-202-007-0000</t>
  </si>
  <si>
    <t>7311  SANDALWOOD TINLEY PARK</t>
  </si>
  <si>
    <t>27-13-204-009-0000</t>
  </si>
  <si>
    <t>3-13</t>
  </si>
  <si>
    <t>7438  SYCAMORE ORLAND PARK</t>
  </si>
  <si>
    <t>27-27-100-025-0000</t>
  </si>
  <si>
    <t>27-27-100-025-0000 27-27-100-026-0000</t>
  </si>
  <si>
    <t>3-96 3-96</t>
  </si>
  <si>
    <t>16727  LA GRANGE ORLAND HILLS</t>
  </si>
  <si>
    <t>27-13-204-003-0000</t>
  </si>
  <si>
    <t>7438  WILLOWOOD ORLAND PARK</t>
  </si>
  <si>
    <t>27-36-202-005-0000</t>
  </si>
  <si>
    <t>7301  SANDALWOOD TINLEY PARK</t>
  </si>
  <si>
    <t>27-16-204-024-0000</t>
  </si>
  <si>
    <t>9845  CORDOBA ORLAND PARK</t>
  </si>
  <si>
    <t>27-36-202-003-0000</t>
  </si>
  <si>
    <t>17525  SANDALWOOD TINLEY PARK</t>
  </si>
  <si>
    <t>27-13-204-001-0000</t>
  </si>
  <si>
    <t>15109  CATALINA ORLAND PARK</t>
  </si>
  <si>
    <t>27-13-204-005-0000</t>
  </si>
  <si>
    <t>7449  WILLOWOOD ORLAND PARK</t>
  </si>
  <si>
    <t>27-25-300-013-0000</t>
  </si>
  <si>
    <t>17301  80TH TINLEY PARK</t>
  </si>
  <si>
    <t>27-36-203-001-0000</t>
  </si>
  <si>
    <t>7349  175TH TINLEY PARK</t>
  </si>
  <si>
    <t>27-03-400-027-0000</t>
  </si>
  <si>
    <t>9100  140TH ORLAND PARK</t>
  </si>
  <si>
    <t>27-13-204-002-0000</t>
  </si>
  <si>
    <t>7448  WILLOWOOD ORLAND PARK</t>
  </si>
  <si>
    <t>27-13-204-006-0000</t>
  </si>
  <si>
    <t>15119  CATALINA ORLAND PARK</t>
  </si>
  <si>
    <t>27-13-204-004-0000</t>
  </si>
  <si>
    <t>7439  WILLOWOOD ORLAND PARK</t>
  </si>
  <si>
    <t>27-13-204-008-0000</t>
  </si>
  <si>
    <t>7448  SYCAMORE ORLAND PARK</t>
  </si>
  <si>
    <t>27-13-204-007-0000</t>
  </si>
  <si>
    <t>15129  CATALINA ORLAND PARK</t>
  </si>
  <si>
    <t>27-13-401-043-0000</t>
  </si>
  <si>
    <t>7250 W 157TH ORLAND PARK</t>
  </si>
  <si>
    <t>28033</t>
  </si>
  <si>
    <t>27-14-201-019-0000</t>
  </si>
  <si>
    <t>27-14-201-019-0000 27-14-201-020-0000</t>
  </si>
  <si>
    <t>3-97 3-97</t>
  </si>
  <si>
    <t>8021 W 151ST ORLAND PARK</t>
  </si>
  <si>
    <t>27-13-410-003-0000</t>
  </si>
  <si>
    <t>7418 W 159TH ORLAND PARK</t>
  </si>
  <si>
    <t>28096</t>
  </si>
  <si>
    <t>27-04-416-035-0000</t>
  </si>
  <si>
    <t>14205  UNION ORLAND PARK</t>
  </si>
  <si>
    <t>Multifamily - Affordable</t>
  </si>
  <si>
    <t>Autodealership</t>
  </si>
  <si>
    <t>Movietheatre</t>
  </si>
  <si>
    <t>Selfstorage</t>
  </si>
  <si>
    <t>ORLAND TOWNSHIP COMMERCIAL PROPERTIES</t>
  </si>
  <si>
    <t>Retail-Storefront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</si>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</sst>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2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28_SpecialNursing" displayName="T28_SpecialNursing" ref="A1:T3" tableType="queryTable" totalsRowShown="0">
  <autoFilter ref="A1:T3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31"/>
    <tableColumn id="3" xr3:uid="{25F41606-0D5C-4C19-A12F-31DDCE811684}" uniqueName="3" name="Classes" queryTableFieldId="3" dataDxfId="130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DxfId="129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8" dataCellStyle="Currency"/>
    <tableColumn id="12" xr3:uid="{F42DCF4C-7751-4CA0-BC30-6FC78D1212A0}" uniqueName="12" name="Est. PGI" queryTableFieldId="12" dataDxfId="127" dataCellStyle="Currency"/>
    <tableColumn id="13" xr3:uid="{8D5A7940-6D0B-49A5-8A4F-E53BAAFAF98D}" uniqueName="13" name="Vacancy %" queryTableFieldId="13" dataDxfId="126" dataCellStyle="Percent"/>
    <tableColumn id="14" xr3:uid="{CC72B4F9-931B-445F-B2F2-F384FF5D5A54}" uniqueName="14" name="Exp %" queryTableFieldId="14" dataDxfId="125" dataCellStyle="Percent"/>
    <tableColumn id="15" xr3:uid="{263DBDE0-5B7F-4F74-ADF1-03BED26F9DF2}" uniqueName="15" name="NOI" queryTableFieldId="15" dataDxfId="124" dataCellStyle="Currency"/>
    <tableColumn id="16" xr3:uid="{C2199F36-6D27-4865-BA08-FDC30916E85C}" uniqueName="16" name="Cap Rate" queryTableFieldId="16" dataDxfId="123" dataCellStyle="Percent"/>
    <tableColumn id="17" xr3:uid="{F8E1F9DA-F8BD-40E0-B364-71813A1B1FC5}" uniqueName="17" name="Market Value $ / Bed" queryTableFieldId="17" dataDxfId="122" dataCellStyle="Currency"/>
    <tableColumn id="18" xr3:uid="{45C358E5-F63E-4066-86D2-8158BFF7F83D}" uniqueName="18" name="Market Value" queryTableFieldId="18" dataDxfId="121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28_Special529" displayName="T28_Special529" ref="A1:U4" tableType="queryTable" totalsRowShown="0" headerRowDxfId="120">
  <autoFilter ref="A1:U4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9"/>
    <tableColumn id="3" xr3:uid="{9D96ED77-B1F9-49E4-849E-C215BDCF4FBE}" uniqueName="3" name="Classes" queryTableFieldId="3" dataDxfId="118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7" dataCellStyle="Comma"/>
    <tableColumn id="10" xr3:uid="{99DDF89B-CEDE-4198-BD52-B7F86E3F469C}" uniqueName="10" name="Bldg SF" queryTableFieldId="10" dataDxfId="116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5" dataCellStyle="Currency"/>
    <tableColumn id="14" xr3:uid="{88033F9C-021C-4DE3-BD0E-D70803830397}" uniqueName="14" name="Occ. %" queryTableFieldId="14" dataDxfId="114" dataCellStyle="Percent"/>
    <tableColumn id="15" xr3:uid="{744B44AC-46B5-4A29-9277-E776D5B941B7}" uniqueName="15" name="Rev Par" queryTableFieldId="15" dataDxfId="113" dataCellStyle="Currency"/>
    <tableColumn id="16" xr3:uid="{812E9136-7D54-4529-85ED-AD1816E24279}" uniqueName="16" name="Total Rev" queryTableFieldId="16" dataDxfId="112" dataCellStyle="Currency"/>
    <tableColumn id="17" xr3:uid="{27C0DA51-CBA7-4AA3-BE4D-77549590C0F6}" uniqueName="17" name="EBITDA / NOI" queryTableFieldId="17" dataDxfId="111" dataCellStyle="Currency"/>
    <tableColumn id="18" xr3:uid="{29DF40EF-53A4-40F2-87D1-AFFA35947A24}" uniqueName="18" name="Cap Rate" queryTableFieldId="18" dataDxfId="110" dataCellStyle="Percent"/>
    <tableColumn id="19" xr3:uid="{20AE8AAB-2D89-4403-8D0C-F041556BEDCD}" uniqueName="19" name="Market Value" queryTableFieldId="19" dataDxfId="109" dataCellStyle="Currency"/>
    <tableColumn id="20" xr3:uid="{4D1CCA08-1AAF-4CFC-8D86-258035AA0E2E}" uniqueName="20" name="MV $ / Key" queryTableFieldId="20" dataDxfId="108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28_Special523" displayName="T28_Special523" ref="A1:L14" tableType="queryTable" totalsRowShown="0" headerRowDxfId="107">
  <autoFilter ref="A1:L14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7" xr3:uid="{149C3B1E-6306-4FBF-8D32-39849CBCA7E9}" uniqueName="7" name="Property Use" queryTableFieldId="14"/>
    <tableColumn id="9" xr3:uid="{03F16E7C-D089-411A-9125-092ABE8324E8}" uniqueName="9" name="Land SF" queryTableFieldId="9" dataDxfId="106" dataCellStyle="Comma"/>
    <tableColumn id="8" xr3:uid="{C9FE8653-4C4F-4BE9-85EB-0133A9EE7E7F}" uniqueName="8" name="BldgSqft" queryTableFieldId="8" dataDxfId="105" dataCellStyle="Comma"/>
    <tableColumn id="10" xr3:uid="{2A9C0A47-CB76-4CB2-B52C-F4A3D38A3711}" uniqueName="10" name="Adj. Sale $/SF" queryTableFieldId="10" dataDxfId="104" dataCellStyle="Currency"/>
    <tableColumn id="11" xr3:uid="{56A261EE-4DEB-4633-9EB0-861845A838C8}" uniqueName="11" name="Market Value" queryTableFieldId="11" dataDxfId="103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28_SpecialMultiClass" displayName="T28_SpecialMultiClass" ref="A1:X204" tableType="queryTable" totalsRowShown="0" headerRowDxfId="102">
  <autoFilter ref="A1:X204" xr:uid="{B6A6D8F9-133D-456E-8CFA-F00F45BA52C0}"/>
  <tableColumns count="24">
    <tableColumn id="1" xr3:uid="{55FEC5DA-537A-4FF7-A892-889411D930ED}" uniqueName="1" name="KeyPIN" queryTableFieldId="1"/>
    <tableColumn id="2" xr3:uid="{2C124761-DF8A-4154-A9B4-83D95167B6C4}" uniqueName="2" name="iasWorld PINs" queryTableFieldId="2" dataDxfId="101"/>
    <tableColumn id="3" xr3:uid="{FD2DFBFB-8076-48C5-B4FF-7E846DE1A592}" uniqueName="3" name="Classes" queryTableFieldId="3" dataDxfId="100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7" xr3:uid="{A42A8850-7B1D-4763-9504-F66B7437AFA7}" uniqueName="7" name="Property Use" queryTableFieldId="25" dataDxfId="99" dataCellStyle="Currency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98"/>
    <tableColumn id="12" xr3:uid="{D1AD301E-BF4F-453C-A84B-72D9E413625F}" uniqueName="12" name="Adj Rent $/SF" queryTableFieldId="12" dataDxfId="97" dataCellStyle="Currency"/>
    <tableColumn id="13" xr3:uid="{5C0608C9-CB1E-4602-8D2C-9F087384E223}" uniqueName="13" name="PGI" queryTableFieldId="13" dataDxfId="96" dataCellStyle="Currency"/>
    <tableColumn id="14" xr3:uid="{D61ECEF2-4C4E-4F17-A6FB-31D8AF5DFEAA}" uniqueName="14" name="V/C" queryTableFieldId="14" dataDxfId="95" dataCellStyle="Percent"/>
    <tableColumn id="15" xr3:uid="{5CF4D02D-ABF4-41BC-88CF-298440DCD545}" uniqueName="15" name="EGI" queryTableFieldId="15" dataDxfId="94" dataCellStyle="Currency"/>
    <tableColumn id="16" xr3:uid="{13FD3372-076A-408D-BB00-05EF33F4940E}" uniqueName="16" name="Total Exp %" queryTableFieldId="16" dataDxfId="93" dataCellStyle="Percent"/>
    <tableColumn id="17" xr3:uid="{C2316F86-F64D-4D79-B5CD-1AF8A20666C0}" uniqueName="17" name="Total Exp" queryTableFieldId="17" dataDxfId="92" dataCellStyle="Currency"/>
    <tableColumn id="18" xr3:uid="{101ECA81-C2CD-4E98-92C9-612D17A32E8C}" uniqueName="18" name="NOI" queryTableFieldId="18" dataDxfId="91" dataCellStyle="Currency"/>
    <tableColumn id="19" xr3:uid="{F32CED2E-56F4-4686-A832-553CAA488F46}" uniqueName="19" name="Cap Rate" queryTableFieldId="19" dataDxfId="90" dataCellStyle="Percent"/>
    <tableColumn id="20" xr3:uid="{8E427EB5-27C3-467E-9CBF-7A6D0F5498CE}" uniqueName="20" name="Final MV / SF" queryTableFieldId="20" dataDxfId="89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88" dataCellStyle="Currency"/>
    <tableColumn id="23" xr3:uid="{A3C40BB1-A0F5-4058-B2F8-89A1130E03D8}" uniqueName="23" name="Market Value" queryTableFieldId="23" dataDxfId="87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28_Multifamily" displayName="T28_Multifamily" ref="A1:AA44" tableType="queryTable" totalsRowShown="0" headerRowDxfId="86" dataDxfId="85">
  <autoFilter ref="A1:AA44" xr:uid="{D5C4392B-FCC8-4A5E-ADA3-8EBB817C096E}"/>
  <tableColumns count="27">
    <tableColumn id="1" xr3:uid="{40C92BF0-B458-4934-B2D6-B79D28D2871A}" uniqueName="1" name="KeyPIN" queryTableFieldId="1" dataDxfId="84"/>
    <tableColumn id="2" xr3:uid="{D6BE8EE3-5F60-4772-9A5A-0286630A41CD}" uniqueName="2" name="iasWorld PINs" queryTableFieldId="2" dataDxfId="83"/>
    <tableColumn id="3" xr3:uid="{C7F9B8CB-A152-4947-B96C-F461B7775654}" uniqueName="3" name="Classes" queryTableFieldId="3" dataDxfId="82"/>
    <tableColumn id="4" xr3:uid="{82E771EF-3FEC-4AFA-9DBA-19644141FED1}" uniqueName="4" name="Address" queryTableFieldId="4" dataDxfId="81"/>
    <tableColumn id="5" xr3:uid="{D07862FA-7D65-4B34-BDD9-CD4B0DB5C5ED}" uniqueName="5" name="Tax Dist" queryTableFieldId="5" dataDxfId="80"/>
    <tableColumn id="6" xr3:uid="{C15F144E-8DBA-423F-8C06-8829A355458D}" uniqueName="6" name="YearBuilt" queryTableFieldId="6" dataDxfId="79"/>
    <tableColumn id="7" xr3:uid="{F2FEBB31-E283-4E71-8A9B-3033DA352CC2}" uniqueName="7" name="Property Use" queryTableFieldId="31" dataDxfId="78" dataCellStyle="Currency"/>
    <tableColumn id="8" xr3:uid="{73D3BF35-1727-4166-9A94-582B32053914}" uniqueName="8" name="Total Land SF" queryTableFieldId="8" dataDxfId="77" dataCellStyle="Comma"/>
    <tableColumn id="9" xr3:uid="{6B1B9E8F-45A4-4A90-BD11-9CBD10F6F6C2}" uniqueName="9" name="BldgSqft" queryTableFieldId="33" dataDxfId="76" dataCellStyle="Comma"/>
    <tableColumn id="10" xr3:uid="{00A97A93-CD47-4440-8B69-FE9CBDBB3BD9}" uniqueName="10" name="Studio Units" queryTableFieldId="10" dataDxfId="75"/>
    <tableColumn id="11" xr3:uid="{F047D4F2-E74D-464E-B8B5-68AE02F9C9DF}" uniqueName="11" name="1BR Units" queryTableFieldId="11" dataDxfId="74"/>
    <tableColumn id="12" xr3:uid="{9E1AFA8A-37CC-4ABC-8CD1-7F91B62F1718}" uniqueName="12" name="2BR Units" queryTableFieldId="12" dataDxfId="73"/>
    <tableColumn id="13" xr3:uid="{C3595719-8AEA-445B-9CC7-E53B06D8794B}" uniqueName="13" name="3BR Units" queryTableFieldId="13" dataDxfId="72"/>
    <tableColumn id="15" xr3:uid="{861E2625-493A-4ED4-8546-CB20B68F7C8D}" uniqueName="15" name="Apt" queryTableFieldId="15" dataDxfId="71"/>
    <tableColumn id="16" xr3:uid="{FA0CE6A9-0730-445E-B63B-A76F59155432}" uniqueName="16" name="Total Units" queryTableFieldId="16" dataDxfId="70"/>
    <tableColumn id="17" xr3:uid="{AAF945E3-529F-4D94-99CC-9DE125BF6EC4}" uniqueName="17" name="Comm SF" queryTableFieldId="17" dataDxfId="69" dataCellStyle="Comma"/>
    <tableColumn id="18" xr3:uid="{CAD654D3-3A28-46F9-80CA-B531D9B62D23}" uniqueName="18" name="Investment Rating" queryTableFieldId="18" dataDxfId="68"/>
    <tableColumn id="19" xr3:uid="{5D21083B-C47F-4D88-94C0-7C5AB067B514}" uniqueName="19" name="Adjusted PGI" queryTableFieldId="19" dataDxfId="67" dataCellStyle="Currency"/>
    <tableColumn id="29" xr3:uid="{6C330CEA-D633-4D08-A127-8405748227FA}" uniqueName="29" name="% Vac." queryTableFieldId="29" dataDxfId="66" dataCellStyle="Percent"/>
    <tableColumn id="21" xr3:uid="{0EB32994-0736-482D-9F4B-A7B9CE2B8C4C}" uniqueName="21" name="EGI" queryTableFieldId="21" dataDxfId="65" dataCellStyle="Currency"/>
    <tableColumn id="22" xr3:uid="{5205E3F0-E825-4B66-AF2A-7DE0BFF61285}" uniqueName="22" name="% Exp" queryTableFieldId="22" dataDxfId="64" dataCellStyle="Percent"/>
    <tableColumn id="20" xr3:uid="{E96295AD-E17F-4628-AD32-F456588A588D}" uniqueName="20" name="Total Exp" queryTableFieldId="34" dataDxfId="63" dataCellStyle="Currency"/>
    <tableColumn id="24" xr3:uid="{2E065CE4-E1A2-46A8-B3F2-50173CA7BEB3}" uniqueName="24" name="NOI" queryTableFieldId="24" dataDxfId="62" dataCellStyle="Currency"/>
    <tableColumn id="25" xr3:uid="{43959568-B741-4EAD-8AE7-8BC5AB35634A}" uniqueName="25" name="Cap Rate" queryTableFieldId="25" dataDxfId="61" dataCellStyle="Percent"/>
    <tableColumn id="26" xr3:uid="{D5153446-A685-4E85-8310-1DEC65CFA5A4}" uniqueName="26" name="MV $/Unit" queryTableFieldId="26" dataDxfId="60" dataCellStyle="Currency"/>
    <tableColumn id="27" xr3:uid="{09A99059-99DD-42EE-948F-A4695681D832}" uniqueName="27" name="Market Value" queryTableFieldId="27" dataDxfId="59" dataCellStyle="Currency"/>
    <tableColumn id="28" xr3:uid="{273B8C81-661B-4257-B2D9-33A0C22DDDA3}" uniqueName="28" name="2023 Permit / Partial / Demo Value" queryTableFieldId="28" dataDxfId="58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28_Industrial" displayName="T28_Industrial" ref="A1:W59" tableType="queryTable" totalsRowShown="0">
  <autoFilter ref="A1:W59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/>
    <tableColumn id="10" xr3:uid="{757EDB12-EA90-4598-9F14-710786CDD829}" uniqueName="10" name="Adj. Rent $/SF" queryTableFieldId="10" dataDxfId="57" dataCellStyle="Currency"/>
    <tableColumn id="11" xr3:uid="{2B7DF5A2-E122-489E-892F-FF6718A35647}" uniqueName="11" name="PGI" queryTableFieldId="11" dataDxfId="56" dataCellStyle="Currency"/>
    <tableColumn id="12" xr3:uid="{DDD4F12E-85DF-44FD-AE43-869D63296C6A}" uniqueName="12" name="% Vac." queryTableFieldId="12" dataDxfId="55" dataCellStyle="Percent"/>
    <tableColumn id="13" xr3:uid="{0EDA4EF3-9957-47CF-BDA3-6DC22F5CB122}" uniqueName="13" name="EGI" queryTableFieldId="13" dataDxfId="54" dataCellStyle="Currency"/>
    <tableColumn id="14" xr3:uid="{1B59596C-49C5-4879-B998-462415F0E822}" uniqueName="14" name="Total Exp %" queryTableFieldId="14" dataDxfId="53" dataCellStyle="Percent"/>
    <tableColumn id="15" xr3:uid="{96836FF0-AD99-48F2-91D8-2D0890009FD2}" uniqueName="15" name="Total Exp" queryTableFieldId="15" dataDxfId="52" dataCellStyle="Currency"/>
    <tableColumn id="16" xr3:uid="{A0C4A4F9-A597-4238-9419-D0530106A875}" uniqueName="16" name="NOI" queryTableFieldId="16" dataDxfId="51" dataCellStyle="Currency"/>
    <tableColumn id="17" xr3:uid="{FFAC92EB-0A87-49AB-8723-6B29B875593E}" uniqueName="17" name="Cap Rate" queryTableFieldId="17" dataDxfId="50" dataCellStyle="Percent"/>
    <tableColumn id="18" xr3:uid="{831699B6-FAE3-4067-AFA1-F320E3112998}" uniqueName="18" name="Final MV/SF" queryTableFieldId="18" dataDxfId="49" dataCellStyle="Currency"/>
    <tableColumn id="19" xr3:uid="{1A9E0776-9C96-4A20-A0BD-9249DEE96588}" uniqueName="19" name="Excess Land Area" queryTableFieldId="19" dataDxfId="48" dataCellStyle="Comma"/>
    <tableColumn id="20" xr3:uid="{D150136D-B8BF-4C29-8026-504CE35B79CE}" uniqueName="20" name="Excess Land Value" queryTableFieldId="20" dataDxfId="47" dataCellStyle="Currency"/>
    <tableColumn id="21" xr3:uid="{B6D3BB42-4461-4586-A801-9C9CD0121097}" uniqueName="21" name="Oil Tank Value" queryTableFieldId="26" dataDxfId="46" dataCellStyle="Currency"/>
    <tableColumn id="22" xr3:uid="{11102A14-2835-4CB1-A814-22BF3C0CF1DB}" uniqueName="22" name="Market Value" queryTableFieldId="22" dataDxfId="45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28_599s" displayName="T28_599s" ref="A1:U215" tableType="queryTable" totalsRowShown="0" headerRowDxfId="44">
  <autoFilter ref="A1:U215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28_517" displayName="T28_517" ref="A1:V278" tableType="queryTable" totalsRowShown="0" headerRowDxfId="28" dataDxfId="27">
  <autoFilter ref="A1:V278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1" tableType="queryTable" totalsRowShown="0" headerRowDxfId="4" tableBorderDxfId="3">
  <autoFilter ref="A2:C21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3"/>
  <sheetViews>
    <sheetView workbookViewId="0"/>
  </sheetViews>
  <sheetFormatPr defaultRowHeight="15" x14ac:dyDescent="0.25"/>
  <cols>
    <col min="1" max="2" width="18.140625" bestFit="1" customWidth="1"/>
    <col min="3" max="3" width="9.7109375" bestFit="1" customWidth="1"/>
    <col min="4" max="4" width="35.85546875" bestFit="1" customWidth="1"/>
    <col min="5" max="5" width="10.140625" bestFit="1" customWidth="1"/>
    <col min="6" max="6" width="11.85546875" bestFit="1" customWidth="1"/>
    <col min="7" max="7" width="15.5703125" bestFit="1" customWidth="1"/>
    <col min="8" max="8" width="11.42578125" bestFit="1" customWidth="1"/>
    <col min="9" max="9" width="10.7109375" bestFit="1" customWidth="1"/>
    <col min="10" max="10" width="11.28515625" bestFit="1" customWidth="1"/>
    <col min="11" max="11" width="16.140625" bestFit="1" customWidth="1"/>
    <col min="12" max="12" width="19.28515625" bestFit="1" customWidth="1"/>
    <col min="13" max="13" width="12.5703125" bestFit="1" customWidth="1"/>
    <col min="14" max="14" width="12.42578125" bestFit="1" customWidth="1"/>
    <col min="15" max="15" width="8.42578125" bestFit="1" customWidth="1"/>
    <col min="16" max="16" width="11.5703125" bestFit="1" customWidth="1"/>
    <col min="17" max="17" width="11" bestFit="1" customWidth="1"/>
    <col min="18" max="18" width="22.140625" bestFit="1" customWidth="1"/>
    <col min="19" max="19" width="15.42578125" bestFit="1" customWidth="1"/>
    <col min="20" max="20" width="3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90</v>
      </c>
      <c r="G1" t="s">
        <v>18</v>
      </c>
      <c r="H1" t="s">
        <v>91</v>
      </c>
      <c r="I1" t="s">
        <v>20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27</v>
      </c>
      <c r="Q1" t="s">
        <v>28</v>
      </c>
      <c r="R1" t="s">
        <v>98</v>
      </c>
      <c r="S1" t="s">
        <v>3</v>
      </c>
      <c r="T1" t="s">
        <v>4</v>
      </c>
    </row>
    <row r="2" spans="1:20" x14ac:dyDescent="0.25">
      <c r="A2" t="s">
        <v>1755</v>
      </c>
      <c r="B2" s="25" t="s">
        <v>1755</v>
      </c>
      <c r="C2" s="25" t="s">
        <v>88</v>
      </c>
      <c r="D2" t="s">
        <v>1756</v>
      </c>
      <c r="E2" t="s">
        <v>1752</v>
      </c>
      <c r="F2">
        <v>1996</v>
      </c>
      <c r="G2" s="1" t="s">
        <v>1757</v>
      </c>
      <c r="H2">
        <v>148452</v>
      </c>
      <c r="I2">
        <v>104589</v>
      </c>
      <c r="J2">
        <v>275</v>
      </c>
      <c r="K2" t="s">
        <v>1758</v>
      </c>
      <c r="L2" s="2">
        <v>221.63963380157969</v>
      </c>
      <c r="M2" s="2">
        <v>23145860.203844033</v>
      </c>
      <c r="N2" s="4">
        <v>0.25</v>
      </c>
      <c r="O2" s="4">
        <v>0.9</v>
      </c>
      <c r="P2" s="2">
        <v>1735939.5152883029</v>
      </c>
      <c r="Q2" s="5">
        <v>0.09</v>
      </c>
      <c r="R2" s="2">
        <v>70138.970314678896</v>
      </c>
      <c r="S2" s="2">
        <v>19288216.836536694</v>
      </c>
    </row>
    <row r="3" spans="1:20" x14ac:dyDescent="0.25">
      <c r="A3" t="s">
        <v>1759</v>
      </c>
      <c r="B3" s="25" t="s">
        <v>1759</v>
      </c>
      <c r="C3" s="25" t="s">
        <v>88</v>
      </c>
      <c r="D3" t="s">
        <v>1760</v>
      </c>
      <c r="E3" t="s">
        <v>1761</v>
      </c>
      <c r="F3">
        <v>1996</v>
      </c>
      <c r="G3" s="1" t="s">
        <v>1757</v>
      </c>
      <c r="H3">
        <v>292841</v>
      </c>
      <c r="I3">
        <v>67394</v>
      </c>
      <c r="J3">
        <v>200</v>
      </c>
      <c r="K3" t="s">
        <v>1762</v>
      </c>
      <c r="L3" s="2">
        <v>328.17363866031064</v>
      </c>
      <c r="M3" s="2">
        <v>24924525.317339662</v>
      </c>
      <c r="N3" s="4">
        <v>0.25</v>
      </c>
      <c r="O3" s="4">
        <v>0.9</v>
      </c>
      <c r="P3" s="2">
        <v>1869339.3988004737</v>
      </c>
      <c r="Q3" s="5">
        <v>0.09</v>
      </c>
      <c r="R3" s="2">
        <v>103852.18882224854</v>
      </c>
      <c r="S3" s="2">
        <v>20770437.764449708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4"/>
  <sheetViews>
    <sheetView workbookViewId="0"/>
  </sheetViews>
  <sheetFormatPr defaultRowHeight="15" x14ac:dyDescent="0.25"/>
  <cols>
    <col min="1" max="1" width="18.140625" bestFit="1" customWidth="1"/>
    <col min="2" max="2" width="31.85546875" bestFit="1" customWidth="1"/>
    <col min="3" max="3" width="12" bestFit="1" customWidth="1"/>
    <col min="4" max="4" width="31.5703125" bestFit="1" customWidth="1"/>
    <col min="5" max="5" width="12.42578125" bestFit="1" customWidth="1"/>
    <col min="6" max="6" width="13.7109375" bestFit="1" customWidth="1"/>
    <col min="7" max="7" width="28.85546875" bestFit="1" customWidth="1"/>
    <col min="8" max="8" width="15.28515625" bestFit="1" customWidth="1"/>
    <col min="9" max="9" width="12.140625" bestFit="1" customWidth="1"/>
    <col min="10" max="10" width="11.85546875" bestFit="1" customWidth="1"/>
    <col min="11" max="11" width="15.5703125" bestFit="1" customWidth="1"/>
    <col min="12" max="12" width="13.42578125" bestFit="1" customWidth="1"/>
    <col min="13" max="13" width="18.28515625" bestFit="1" customWidth="1"/>
    <col min="14" max="14" width="11.28515625" bestFit="1" customWidth="1"/>
    <col min="15" max="15" width="12.140625" bestFit="1" customWidth="1"/>
    <col min="16" max="16" width="13.7109375" bestFit="1" customWidth="1"/>
    <col min="17" max="17" width="17" bestFit="1" customWidth="1"/>
    <col min="18" max="18" width="13.28515625" bestFit="1" customWidth="1"/>
    <col min="19" max="19" width="17.7109375" bestFit="1" customWidth="1"/>
    <col min="20" max="20" width="15.140625" bestFit="1" customWidth="1"/>
    <col min="21" max="21" width="36.710937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15</v>
      </c>
      <c r="E1" s="6" t="s">
        <v>16</v>
      </c>
      <c r="F1" s="6" t="s">
        <v>17</v>
      </c>
      <c r="G1" s="6" t="s">
        <v>52</v>
      </c>
      <c r="H1" s="6" t="s">
        <v>55</v>
      </c>
      <c r="I1" s="6" t="s">
        <v>53</v>
      </c>
      <c r="J1" s="6" t="s">
        <v>49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61</v>
      </c>
      <c r="Q1" s="6" t="s">
        <v>62</v>
      </c>
      <c r="R1" s="6" t="s">
        <v>28</v>
      </c>
      <c r="S1" s="6" t="s">
        <v>3</v>
      </c>
      <c r="T1" s="6" t="s">
        <v>63</v>
      </c>
      <c r="U1" s="6" t="s">
        <v>4</v>
      </c>
    </row>
    <row r="2" spans="1:21" x14ac:dyDescent="0.25">
      <c r="A2" t="s">
        <v>1738</v>
      </c>
      <c r="B2" s="25" t="s">
        <v>1738</v>
      </c>
      <c r="C2" s="25" t="s">
        <v>1739</v>
      </c>
      <c r="D2" t="s">
        <v>1740</v>
      </c>
      <c r="E2" t="s">
        <v>1741</v>
      </c>
      <c r="F2">
        <v>1985</v>
      </c>
      <c r="G2" t="s">
        <v>1742</v>
      </c>
      <c r="H2" t="s">
        <v>1743</v>
      </c>
      <c r="I2" s="3">
        <v>402799</v>
      </c>
      <c r="J2" s="3">
        <v>85290</v>
      </c>
      <c r="K2">
        <v>159</v>
      </c>
      <c r="L2">
        <v>5</v>
      </c>
      <c r="M2" s="2">
        <v>59.761508256464197</v>
      </c>
      <c r="N2" s="4">
        <v>0.5501770050994822</v>
      </c>
      <c r="O2" s="2">
        <v>32.87940763276945</v>
      </c>
      <c r="P2" s="2">
        <v>1960912.0492795941</v>
      </c>
      <c r="Q2" s="2">
        <v>755899.34295796591</v>
      </c>
      <c r="R2" s="4">
        <v>0.1</v>
      </c>
      <c r="S2" s="2">
        <v>7558993.4295796575</v>
      </c>
      <c r="T2" s="2">
        <v>47540.839179746283</v>
      </c>
    </row>
    <row r="3" spans="1:21" x14ac:dyDescent="0.25">
      <c r="A3" t="s">
        <v>1744</v>
      </c>
      <c r="B3" s="25" t="s">
        <v>1744</v>
      </c>
      <c r="C3" s="25" t="s">
        <v>1739</v>
      </c>
      <c r="D3" t="s">
        <v>1745</v>
      </c>
      <c r="E3" t="s">
        <v>1746</v>
      </c>
      <c r="F3">
        <v>1951</v>
      </c>
      <c r="G3" t="s">
        <v>1747</v>
      </c>
      <c r="H3" t="s">
        <v>106</v>
      </c>
      <c r="I3" s="3">
        <v>108900</v>
      </c>
      <c r="J3" s="3">
        <v>4301</v>
      </c>
      <c r="K3">
        <v>10</v>
      </c>
      <c r="L3">
        <v>6</v>
      </c>
      <c r="M3" s="2">
        <v>59.761508256464197</v>
      </c>
      <c r="N3" s="4">
        <v>0.5501770050994822</v>
      </c>
      <c r="O3" s="2">
        <v>32.87940763276945</v>
      </c>
      <c r="P3" s="2">
        <v>123327.80184148387</v>
      </c>
      <c r="Q3" s="2">
        <v>47540.839179746283</v>
      </c>
      <c r="R3" s="4">
        <v>0.105</v>
      </c>
      <c r="S3" s="2">
        <v>1383919.8969499646</v>
      </c>
      <c r="T3" s="2">
        <v>138391.98969499645</v>
      </c>
    </row>
    <row r="4" spans="1:21" ht="30" x14ac:dyDescent="0.25">
      <c r="A4" t="s">
        <v>1748</v>
      </c>
      <c r="B4" s="25" t="s">
        <v>1749</v>
      </c>
      <c r="C4" s="25" t="s">
        <v>1750</v>
      </c>
      <c r="D4" t="s">
        <v>1751</v>
      </c>
      <c r="E4" t="s">
        <v>1752</v>
      </c>
      <c r="F4">
        <v>2004</v>
      </c>
      <c r="G4" t="s">
        <v>1753</v>
      </c>
      <c r="H4" t="s">
        <v>1754</v>
      </c>
      <c r="I4" s="3">
        <v>222338</v>
      </c>
      <c r="J4" s="3">
        <v>80714</v>
      </c>
      <c r="K4">
        <v>81</v>
      </c>
      <c r="L4">
        <v>3</v>
      </c>
      <c r="M4" s="2">
        <v>108.8443052005382</v>
      </c>
      <c r="N4" s="4">
        <v>0.54920666166772047</v>
      </c>
      <c r="O4" s="2">
        <v>59.778017500730094</v>
      </c>
      <c r="P4" s="2">
        <v>2198114.3143335562</v>
      </c>
      <c r="Q4" s="2">
        <v>650854.24503289198</v>
      </c>
      <c r="R4" s="4">
        <v>0.09</v>
      </c>
      <c r="S4" s="2">
        <v>7253493.8336987998</v>
      </c>
      <c r="T4" s="2">
        <v>89549.306588874068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4"/>
  <sheetViews>
    <sheetView workbookViewId="0">
      <selection sqref="A1:L14"/>
    </sheetView>
  </sheetViews>
  <sheetFormatPr defaultRowHeight="15" x14ac:dyDescent="0.25"/>
  <cols>
    <col min="1" max="1" width="18.140625" bestFit="1" customWidth="1"/>
    <col min="2" max="2" width="36" bestFit="1" customWidth="1"/>
    <col min="3" max="3" width="12" bestFit="1" customWidth="1"/>
    <col min="4" max="4" width="31.5703125" bestFit="1" customWidth="1"/>
    <col min="5" max="5" width="12.42578125" bestFit="1" customWidth="1"/>
    <col min="6" max="6" width="13.7109375" bestFit="1" customWidth="1"/>
    <col min="7" max="7" width="22.5703125" bestFit="1" customWidth="1"/>
    <col min="8" max="8" width="12.140625" bestFit="1" customWidth="1"/>
    <col min="9" max="9" width="13" bestFit="1" customWidth="1"/>
    <col min="10" max="11" width="17.7109375" bestFit="1" customWidth="1"/>
    <col min="12" max="12" width="36.7109375" bestFit="1" customWidth="1"/>
    <col min="13" max="13" width="35.140625" bestFit="1" customWidth="1"/>
    <col min="14" max="14" width="8.425781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15</v>
      </c>
      <c r="E1" s="6" t="s">
        <v>16</v>
      </c>
      <c r="F1" s="6" t="s">
        <v>17</v>
      </c>
      <c r="G1" t="s">
        <v>18</v>
      </c>
      <c r="H1" s="6" t="s">
        <v>53</v>
      </c>
      <c r="I1" s="6" t="s">
        <v>20</v>
      </c>
      <c r="J1" s="6" t="s">
        <v>54</v>
      </c>
      <c r="K1" s="6" t="s">
        <v>3</v>
      </c>
      <c r="L1" s="6" t="s">
        <v>4</v>
      </c>
    </row>
    <row r="2" spans="1:12" x14ac:dyDescent="0.25">
      <c r="A2" t="s">
        <v>1709</v>
      </c>
      <c r="B2" t="s">
        <v>1709</v>
      </c>
      <c r="C2" t="s">
        <v>14</v>
      </c>
      <c r="D2" t="s">
        <v>1710</v>
      </c>
      <c r="E2">
        <v>28011</v>
      </c>
      <c r="F2">
        <v>1986</v>
      </c>
      <c r="G2" t="s">
        <v>112</v>
      </c>
      <c r="H2" s="3">
        <v>40692</v>
      </c>
      <c r="I2" s="3">
        <v>900</v>
      </c>
      <c r="J2" s="2">
        <v>28.274400000000007</v>
      </c>
      <c r="K2" s="2">
        <v>1150541.8848000003</v>
      </c>
    </row>
    <row r="3" spans="1:12" x14ac:dyDescent="0.25">
      <c r="A3" t="s">
        <v>1711</v>
      </c>
      <c r="B3" t="s">
        <v>1711</v>
      </c>
      <c r="C3" t="s">
        <v>14</v>
      </c>
      <c r="D3" t="s">
        <v>1712</v>
      </c>
      <c r="E3">
        <v>28011</v>
      </c>
      <c r="F3">
        <v>1988</v>
      </c>
      <c r="G3" t="s">
        <v>112</v>
      </c>
      <c r="H3" s="3">
        <v>16058</v>
      </c>
      <c r="I3" s="3">
        <v>950</v>
      </c>
      <c r="J3" s="2">
        <v>31.416000000000004</v>
      </c>
      <c r="K3" s="2">
        <v>504478.12800000008</v>
      </c>
    </row>
    <row r="4" spans="1:12" x14ac:dyDescent="0.25">
      <c r="A4" t="s">
        <v>1713</v>
      </c>
      <c r="B4" t="s">
        <v>1713</v>
      </c>
      <c r="C4" t="s">
        <v>14</v>
      </c>
      <c r="D4" t="s">
        <v>1714</v>
      </c>
      <c r="E4">
        <v>28033</v>
      </c>
      <c r="F4">
        <v>1994</v>
      </c>
      <c r="G4" t="s">
        <v>112</v>
      </c>
      <c r="H4" s="3">
        <v>30844</v>
      </c>
      <c r="I4" s="3">
        <v>1093</v>
      </c>
      <c r="J4" s="2">
        <v>35.343000000000004</v>
      </c>
      <c r="K4" s="2">
        <v>1090119.4920000001</v>
      </c>
    </row>
    <row r="5" spans="1:12" x14ac:dyDescent="0.25">
      <c r="A5" t="s">
        <v>1715</v>
      </c>
      <c r="B5" t="s">
        <v>1715</v>
      </c>
      <c r="C5" t="s">
        <v>14</v>
      </c>
      <c r="D5" t="s">
        <v>1716</v>
      </c>
      <c r="E5">
        <v>28073</v>
      </c>
      <c r="F5">
        <v>2004</v>
      </c>
      <c r="G5" t="s">
        <v>112</v>
      </c>
      <c r="H5" s="3">
        <v>42907</v>
      </c>
      <c r="I5" s="3">
        <v>2020</v>
      </c>
      <c r="J5" s="2">
        <v>38.877300000000005</v>
      </c>
      <c r="K5" s="2">
        <v>1668108.3111000005</v>
      </c>
    </row>
    <row r="6" spans="1:12" x14ac:dyDescent="0.25">
      <c r="A6" t="s">
        <v>1717</v>
      </c>
      <c r="B6" t="s">
        <v>1717</v>
      </c>
      <c r="C6" t="s">
        <v>14</v>
      </c>
      <c r="D6" t="s">
        <v>1718</v>
      </c>
      <c r="E6">
        <v>28033</v>
      </c>
      <c r="F6">
        <v>1988</v>
      </c>
      <c r="G6" t="s">
        <v>112</v>
      </c>
      <c r="H6" s="3">
        <v>40000</v>
      </c>
      <c r="I6" s="3">
        <v>2400</v>
      </c>
      <c r="J6" s="2">
        <v>38.877300000000005</v>
      </c>
      <c r="K6" s="2">
        <v>1555092.0000000002</v>
      </c>
    </row>
    <row r="7" spans="1:12" x14ac:dyDescent="0.25">
      <c r="A7" t="s">
        <v>1719</v>
      </c>
      <c r="B7" t="s">
        <v>1719</v>
      </c>
      <c r="C7" t="s">
        <v>14</v>
      </c>
      <c r="D7" t="s">
        <v>1720</v>
      </c>
      <c r="E7">
        <v>28013</v>
      </c>
      <c r="F7">
        <v>1981</v>
      </c>
      <c r="G7" t="s">
        <v>112</v>
      </c>
      <c r="H7" s="3">
        <v>30625</v>
      </c>
      <c r="I7" s="3">
        <v>2825</v>
      </c>
      <c r="J7" s="2">
        <v>38.877300000000005</v>
      </c>
      <c r="K7" s="2">
        <v>1190617.3125000002</v>
      </c>
    </row>
    <row r="8" spans="1:12" x14ac:dyDescent="0.25">
      <c r="A8" t="s">
        <v>1721</v>
      </c>
      <c r="B8" t="s">
        <v>1721</v>
      </c>
      <c r="C8" t="s">
        <v>14</v>
      </c>
      <c r="D8" t="s">
        <v>1722</v>
      </c>
      <c r="E8">
        <v>28011</v>
      </c>
      <c r="F8">
        <v>1980</v>
      </c>
      <c r="G8" t="s">
        <v>112</v>
      </c>
      <c r="H8" s="3">
        <v>44347</v>
      </c>
      <c r="I8" s="3">
        <v>2873</v>
      </c>
      <c r="J8" s="2">
        <v>38.877300000000005</v>
      </c>
      <c r="K8" s="2">
        <v>1724091.6231000002</v>
      </c>
    </row>
    <row r="9" spans="1:12" x14ac:dyDescent="0.25">
      <c r="A9" t="s">
        <v>1723</v>
      </c>
      <c r="B9" t="s">
        <v>1723</v>
      </c>
      <c r="C9" t="s">
        <v>14</v>
      </c>
      <c r="D9" t="s">
        <v>1724</v>
      </c>
      <c r="E9">
        <v>28011</v>
      </c>
      <c r="F9">
        <v>2001</v>
      </c>
      <c r="G9" t="s">
        <v>112</v>
      </c>
      <c r="H9" s="3">
        <v>49770</v>
      </c>
      <c r="I9" s="3">
        <v>3038</v>
      </c>
      <c r="J9" s="2">
        <v>41.469120000000011</v>
      </c>
      <c r="K9" s="2">
        <v>2063918.1024000004</v>
      </c>
    </row>
    <row r="10" spans="1:12" x14ac:dyDescent="0.25">
      <c r="A10" t="s">
        <v>1725</v>
      </c>
      <c r="B10" t="s">
        <v>1725</v>
      </c>
      <c r="C10" t="s">
        <v>14</v>
      </c>
      <c r="D10" t="s">
        <v>1726</v>
      </c>
      <c r="E10">
        <v>28021</v>
      </c>
      <c r="F10">
        <v>1991</v>
      </c>
      <c r="G10" t="s">
        <v>112</v>
      </c>
      <c r="H10" s="3">
        <v>37620</v>
      </c>
      <c r="I10" s="3">
        <v>3460</v>
      </c>
      <c r="J10" s="2">
        <v>38.877300000000005</v>
      </c>
      <c r="K10" s="2">
        <v>1462564.0260000003</v>
      </c>
    </row>
    <row r="11" spans="1:12" x14ac:dyDescent="0.25">
      <c r="A11" t="s">
        <v>1727</v>
      </c>
      <c r="B11" t="s">
        <v>1727</v>
      </c>
      <c r="C11" t="s">
        <v>14</v>
      </c>
      <c r="D11" t="s">
        <v>1728</v>
      </c>
      <c r="E11">
        <v>28013</v>
      </c>
      <c r="F11">
        <v>2022</v>
      </c>
      <c r="G11" t="s">
        <v>112</v>
      </c>
      <c r="H11" s="3">
        <v>42307</v>
      </c>
      <c r="I11" s="3">
        <v>3502</v>
      </c>
      <c r="J11" s="2">
        <v>40.728600000000014</v>
      </c>
      <c r="K11" s="2">
        <v>1723104.8802000007</v>
      </c>
      <c r="L11" t="s">
        <v>1729</v>
      </c>
    </row>
    <row r="12" spans="1:12" x14ac:dyDescent="0.25">
      <c r="A12" t="s">
        <v>1730</v>
      </c>
      <c r="B12" t="s">
        <v>1731</v>
      </c>
      <c r="C12" t="s">
        <v>1732</v>
      </c>
      <c r="D12" t="s">
        <v>1733</v>
      </c>
      <c r="E12">
        <v>28013</v>
      </c>
      <c r="F12">
        <v>1986</v>
      </c>
      <c r="G12" t="s">
        <v>112</v>
      </c>
      <c r="H12" s="3">
        <v>55505</v>
      </c>
      <c r="I12" s="3">
        <v>4093</v>
      </c>
      <c r="J12" s="2">
        <v>34.557600000000008</v>
      </c>
      <c r="K12" s="2">
        <v>1918119.5880000005</v>
      </c>
    </row>
    <row r="13" spans="1:12" x14ac:dyDescent="0.25">
      <c r="A13" t="s">
        <v>1734</v>
      </c>
      <c r="B13" t="s">
        <v>1734</v>
      </c>
      <c r="C13" t="s">
        <v>14</v>
      </c>
      <c r="D13" t="s">
        <v>1735</v>
      </c>
      <c r="E13">
        <v>28011</v>
      </c>
      <c r="F13">
        <v>1992</v>
      </c>
      <c r="G13" t="s">
        <v>112</v>
      </c>
      <c r="H13" s="3">
        <v>57482</v>
      </c>
      <c r="I13" s="3">
        <v>4128</v>
      </c>
      <c r="J13" s="2">
        <v>38.013360000000013</v>
      </c>
      <c r="K13" s="2">
        <v>2185083.959520001</v>
      </c>
    </row>
    <row r="14" spans="1:12" x14ac:dyDescent="0.25">
      <c r="A14" t="s">
        <v>1736</v>
      </c>
      <c r="B14" t="s">
        <v>1736</v>
      </c>
      <c r="C14" t="s">
        <v>14</v>
      </c>
      <c r="D14" t="s">
        <v>1737</v>
      </c>
      <c r="E14">
        <v>28021</v>
      </c>
      <c r="F14">
        <v>1984</v>
      </c>
      <c r="G14" t="s">
        <v>112</v>
      </c>
      <c r="H14" s="3">
        <v>50414</v>
      </c>
      <c r="I14" s="3">
        <v>7101</v>
      </c>
      <c r="J14" s="2">
        <v>38.013360000000013</v>
      </c>
      <c r="K14" s="2">
        <v>1916405.5310400007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204"/>
  <sheetViews>
    <sheetView workbookViewId="0"/>
  </sheetViews>
  <sheetFormatPr defaultRowHeight="15" x14ac:dyDescent="0.25"/>
  <cols>
    <col min="1" max="1" width="18.140625" bestFit="1" customWidth="1"/>
    <col min="2" max="2" width="81.140625" bestFit="1" customWidth="1"/>
    <col min="3" max="3" width="21.7109375" bestFit="1" customWidth="1"/>
    <col min="4" max="4" width="35.85546875" bestFit="1" customWidth="1"/>
    <col min="5" max="5" width="12.42578125" bestFit="1" customWidth="1"/>
    <col min="6" max="6" width="13.7109375" bestFit="1" customWidth="1"/>
    <col min="7" max="7" width="30.28515625" bestFit="1" customWidth="1"/>
    <col min="8" max="8" width="17" bestFit="1" customWidth="1"/>
    <col min="9" max="9" width="11.85546875" bestFit="1" customWidth="1"/>
    <col min="10" max="10" width="19.85546875" bestFit="1" customWidth="1"/>
    <col min="11" max="11" width="22" bestFit="1" customWidth="1"/>
    <col min="12" max="12" width="17.42578125" bestFit="1" customWidth="1"/>
    <col min="13" max="13" width="12.5703125" bestFit="1" customWidth="1"/>
    <col min="14" max="14" width="8.85546875" bestFit="1" customWidth="1"/>
    <col min="15" max="15" width="12.5703125" bestFit="1" customWidth="1"/>
    <col min="16" max="16" width="15.5703125" bestFit="1" customWidth="1"/>
    <col min="17" max="17" width="13.5703125" bestFit="1" customWidth="1"/>
    <col min="18" max="18" width="11.5703125" bestFit="1" customWidth="1"/>
    <col min="19" max="19" width="13.28515625" bestFit="1" customWidth="1"/>
    <col min="20" max="20" width="17.140625" bestFit="1" customWidth="1"/>
    <col min="21" max="21" width="20.5703125" bestFit="1" customWidth="1"/>
    <col min="22" max="22" width="21.5703125" bestFit="1" customWidth="1"/>
    <col min="23" max="23" width="17.7109375" bestFit="1" customWidth="1"/>
    <col min="24" max="24" width="64" bestFit="1" customWidth="1"/>
    <col min="25" max="25" width="36.7109375" bestFit="1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</v>
      </c>
      <c r="E1" s="6" t="s">
        <v>16</v>
      </c>
      <c r="F1" s="6" t="s">
        <v>17</v>
      </c>
      <c r="G1" t="s">
        <v>18</v>
      </c>
      <c r="H1" s="6" t="s">
        <v>19</v>
      </c>
      <c r="I1" s="6" t="s">
        <v>49</v>
      </c>
      <c r="J1" s="6" t="s">
        <v>50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41</v>
      </c>
      <c r="Q1" s="6" t="s">
        <v>39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</v>
      </c>
      <c r="X1" s="6" t="s">
        <v>4</v>
      </c>
    </row>
    <row r="2" spans="1:24" x14ac:dyDescent="0.25">
      <c r="A2" t="s">
        <v>1221</v>
      </c>
      <c r="B2" s="25" t="s">
        <v>1221</v>
      </c>
      <c r="C2" s="25" t="s">
        <v>12</v>
      </c>
      <c r="D2" t="s">
        <v>1222</v>
      </c>
      <c r="E2">
        <v>28007</v>
      </c>
      <c r="F2">
        <v>1949</v>
      </c>
      <c r="G2" s="1" t="s">
        <v>35</v>
      </c>
      <c r="H2">
        <v>25787</v>
      </c>
      <c r="I2">
        <v>3490</v>
      </c>
      <c r="J2">
        <v>3490</v>
      </c>
      <c r="K2" s="7" t="s">
        <v>37</v>
      </c>
      <c r="L2" s="2">
        <v>14.251950000000004</v>
      </c>
      <c r="M2" s="2">
        <v>49739.305500000009</v>
      </c>
      <c r="N2" s="4">
        <v>0.05</v>
      </c>
      <c r="O2" s="2">
        <v>47252.340225000007</v>
      </c>
      <c r="P2" s="4">
        <v>0.35254750000000001</v>
      </c>
      <c r="Q2" s="2">
        <v>16658.69441547319</v>
      </c>
      <c r="R2" s="2">
        <v>30593.645809526817</v>
      </c>
      <c r="S2" s="5">
        <v>0.08</v>
      </c>
      <c r="T2" s="2">
        <v>109.57609530632814</v>
      </c>
      <c r="U2">
        <v>0</v>
      </c>
      <c r="V2" s="2">
        <v>0</v>
      </c>
      <c r="W2" s="2">
        <v>382420.5726190852</v>
      </c>
    </row>
    <row r="3" spans="1:24" x14ac:dyDescent="0.25">
      <c r="A3" t="s">
        <v>1223</v>
      </c>
      <c r="B3" s="25" t="s">
        <v>1223</v>
      </c>
      <c r="C3" s="25" t="s">
        <v>88</v>
      </c>
      <c r="D3" t="s">
        <v>1224</v>
      </c>
      <c r="E3">
        <v>28007</v>
      </c>
      <c r="G3" s="1" t="s">
        <v>1225</v>
      </c>
      <c r="H3">
        <v>210351</v>
      </c>
      <c r="K3" s="7" t="s">
        <v>33</v>
      </c>
      <c r="L3" s="2"/>
      <c r="M3" s="2"/>
      <c r="N3" s="4"/>
      <c r="O3" s="2"/>
      <c r="P3" s="4"/>
      <c r="Q3" s="2"/>
      <c r="R3" s="2"/>
      <c r="S3" s="5"/>
      <c r="T3" s="2"/>
      <c r="U3">
        <v>0</v>
      </c>
      <c r="V3" s="2">
        <v>0</v>
      </c>
      <c r="W3" s="2">
        <v>164346</v>
      </c>
    </row>
    <row r="4" spans="1:24" x14ac:dyDescent="0.25">
      <c r="A4" t="s">
        <v>1226</v>
      </c>
      <c r="B4" s="25" t="s">
        <v>1226</v>
      </c>
      <c r="C4" s="25" t="s">
        <v>88</v>
      </c>
      <c r="D4" t="s">
        <v>1227</v>
      </c>
      <c r="E4">
        <v>28011</v>
      </c>
      <c r="G4" s="1" t="s">
        <v>1225</v>
      </c>
      <c r="H4">
        <v>68824</v>
      </c>
      <c r="K4" s="7" t="s">
        <v>33</v>
      </c>
      <c r="L4" s="2"/>
      <c r="M4" s="2"/>
      <c r="N4" s="4"/>
      <c r="O4" s="2"/>
      <c r="P4" s="4"/>
      <c r="Q4" s="2"/>
      <c r="R4" s="2"/>
      <c r="S4" s="5"/>
      <c r="T4" s="2"/>
      <c r="U4">
        <v>0</v>
      </c>
      <c r="V4" s="2">
        <v>0</v>
      </c>
      <c r="W4" s="2">
        <v>53801</v>
      </c>
    </row>
    <row r="5" spans="1:24" x14ac:dyDescent="0.25">
      <c r="A5" t="s">
        <v>1228</v>
      </c>
      <c r="B5" s="25" t="s">
        <v>1228</v>
      </c>
      <c r="C5" s="25" t="s">
        <v>87</v>
      </c>
      <c r="D5" t="s">
        <v>1229</v>
      </c>
      <c r="E5">
        <v>28011</v>
      </c>
      <c r="F5">
        <v>1994</v>
      </c>
      <c r="G5" s="1" t="s">
        <v>119</v>
      </c>
      <c r="H5">
        <v>30627</v>
      </c>
      <c r="I5">
        <v>3361</v>
      </c>
      <c r="J5">
        <v>3361</v>
      </c>
      <c r="K5" s="7" t="s">
        <v>33</v>
      </c>
      <c r="L5" s="2">
        <v>28</v>
      </c>
      <c r="M5" s="2">
        <v>94108</v>
      </c>
      <c r="N5" s="4">
        <v>0.05</v>
      </c>
      <c r="O5" s="2">
        <v>89402.6</v>
      </c>
      <c r="P5" s="4">
        <v>0.36861250000000001</v>
      </c>
      <c r="Q5" s="2">
        <v>32954.915892500001</v>
      </c>
      <c r="R5" s="2">
        <v>56447.684107500005</v>
      </c>
      <c r="S5" s="5">
        <v>6.5000000000000002E-2</v>
      </c>
      <c r="T5" s="2">
        <v>258.3831923076923</v>
      </c>
      <c r="U5">
        <v>0</v>
      </c>
      <c r="V5" s="2">
        <v>0</v>
      </c>
      <c r="W5" s="2">
        <v>868425.90934615396</v>
      </c>
    </row>
    <row r="6" spans="1:24" x14ac:dyDescent="0.25">
      <c r="A6" t="s">
        <v>1230</v>
      </c>
      <c r="B6" s="25" t="s">
        <v>1230</v>
      </c>
      <c r="C6" s="25" t="s">
        <v>104</v>
      </c>
      <c r="D6" t="s">
        <v>1231</v>
      </c>
      <c r="E6">
        <v>28011</v>
      </c>
      <c r="F6">
        <v>1992</v>
      </c>
      <c r="G6" s="1" t="s">
        <v>120</v>
      </c>
      <c r="H6">
        <v>133599</v>
      </c>
      <c r="I6">
        <v>29656</v>
      </c>
      <c r="J6">
        <v>28575</v>
      </c>
      <c r="K6" s="7" t="s">
        <v>33</v>
      </c>
      <c r="L6" s="2">
        <v>24</v>
      </c>
      <c r="M6" s="2">
        <v>685800</v>
      </c>
      <c r="N6" s="4">
        <v>0.1</v>
      </c>
      <c r="O6" s="2">
        <v>617220</v>
      </c>
      <c r="P6" s="4">
        <v>0.41861249999999994</v>
      </c>
      <c r="Q6" s="2">
        <v>258376.00724999997</v>
      </c>
      <c r="R6" s="2">
        <v>358843.99275000003</v>
      </c>
      <c r="S6" s="5">
        <v>0.08</v>
      </c>
      <c r="T6" s="2">
        <v>156.97462500000003</v>
      </c>
      <c r="U6">
        <v>0</v>
      </c>
      <c r="V6" s="2">
        <v>0</v>
      </c>
      <c r="W6" s="2">
        <v>4485549.9093750007</v>
      </c>
    </row>
    <row r="7" spans="1:24" x14ac:dyDescent="0.25">
      <c r="A7" t="s">
        <v>1232</v>
      </c>
      <c r="B7" s="25" t="s">
        <v>1233</v>
      </c>
      <c r="C7" s="25" t="s">
        <v>1234</v>
      </c>
      <c r="D7" t="s">
        <v>1235</v>
      </c>
      <c r="E7">
        <v>28011</v>
      </c>
      <c r="G7" s="1" t="s">
        <v>1236</v>
      </c>
      <c r="H7">
        <v>131360</v>
      </c>
      <c r="I7">
        <v>51360</v>
      </c>
      <c r="J7">
        <v>40800</v>
      </c>
      <c r="K7" s="7" t="s">
        <v>37</v>
      </c>
      <c r="L7" s="2">
        <v>12.96</v>
      </c>
      <c r="M7" s="2">
        <v>528768</v>
      </c>
      <c r="N7" s="4">
        <v>0.1</v>
      </c>
      <c r="O7" s="2">
        <v>475891.20000000001</v>
      </c>
      <c r="P7" s="4">
        <v>0.46861249999999999</v>
      </c>
      <c r="Q7" s="2">
        <v>223008.56495999999</v>
      </c>
      <c r="R7" s="2">
        <v>252882.63503999999</v>
      </c>
      <c r="S7" s="5">
        <v>0.09</v>
      </c>
      <c r="T7" s="2">
        <v>68.867820000000009</v>
      </c>
      <c r="U7">
        <v>0</v>
      </c>
      <c r="V7" s="2">
        <v>0</v>
      </c>
      <c r="W7" s="2">
        <v>2809807.0560000003</v>
      </c>
      <c r="X7" t="s">
        <v>1237</v>
      </c>
    </row>
    <row r="8" spans="1:24" x14ac:dyDescent="0.25">
      <c r="A8" t="s">
        <v>1238</v>
      </c>
      <c r="B8" s="25" t="s">
        <v>1239</v>
      </c>
      <c r="C8" s="25" t="s">
        <v>1240</v>
      </c>
      <c r="D8" t="s">
        <v>1241</v>
      </c>
      <c r="E8">
        <v>28011</v>
      </c>
      <c r="F8">
        <v>1981</v>
      </c>
      <c r="G8" s="1" t="s">
        <v>113</v>
      </c>
      <c r="H8">
        <v>22020</v>
      </c>
      <c r="I8">
        <v>2800</v>
      </c>
      <c r="J8">
        <v>2800</v>
      </c>
      <c r="K8" s="7" t="s">
        <v>33</v>
      </c>
      <c r="L8" s="2">
        <v>15.2</v>
      </c>
      <c r="M8" s="2">
        <v>42560</v>
      </c>
      <c r="N8" s="4">
        <v>0.05</v>
      </c>
      <c r="O8" s="2">
        <v>40432</v>
      </c>
      <c r="P8" s="4">
        <v>0.36861250000000001</v>
      </c>
      <c r="Q8" s="2">
        <v>14903.740599999999</v>
      </c>
      <c r="R8" s="2">
        <v>25528.259399999999</v>
      </c>
      <c r="S8" s="5">
        <v>7.4999999999999997E-2</v>
      </c>
      <c r="T8" s="2">
        <v>121.56314</v>
      </c>
      <c r="U8">
        <v>0</v>
      </c>
      <c r="V8" s="2">
        <v>0</v>
      </c>
      <c r="W8" s="2">
        <v>340376.79200000002</v>
      </c>
      <c r="X8" t="s">
        <v>1242</v>
      </c>
    </row>
    <row r="9" spans="1:24" x14ac:dyDescent="0.25">
      <c r="A9" t="s">
        <v>1243</v>
      </c>
      <c r="B9" s="25" t="s">
        <v>1244</v>
      </c>
      <c r="C9" s="25" t="s">
        <v>13</v>
      </c>
      <c r="D9" t="s">
        <v>1245</v>
      </c>
      <c r="E9">
        <v>28011</v>
      </c>
      <c r="F9">
        <v>2004</v>
      </c>
      <c r="G9" s="1" t="s">
        <v>113</v>
      </c>
      <c r="H9">
        <v>19331</v>
      </c>
      <c r="I9">
        <v>3546</v>
      </c>
      <c r="J9">
        <v>3546</v>
      </c>
      <c r="K9" s="7" t="s">
        <v>33</v>
      </c>
      <c r="L9" s="2">
        <v>16</v>
      </c>
      <c r="M9" s="2">
        <v>56736</v>
      </c>
      <c r="N9" s="4">
        <v>0.05</v>
      </c>
      <c r="O9" s="2">
        <v>53899.199999999997</v>
      </c>
      <c r="P9" s="4">
        <v>0.36861250000000001</v>
      </c>
      <c r="Q9" s="2">
        <v>19867.918860000002</v>
      </c>
      <c r="R9" s="2">
        <v>34031.281139999999</v>
      </c>
      <c r="S9" s="5">
        <v>7.4999999999999997E-2</v>
      </c>
      <c r="T9" s="2">
        <v>127.96120000000001</v>
      </c>
      <c r="U9">
        <v>0</v>
      </c>
      <c r="V9" s="2">
        <v>0</v>
      </c>
      <c r="W9" s="2">
        <v>453750.41519999999</v>
      </c>
    </row>
    <row r="10" spans="1:24" x14ac:dyDescent="0.25">
      <c r="A10" t="s">
        <v>1246</v>
      </c>
      <c r="B10" s="25" t="s">
        <v>1247</v>
      </c>
      <c r="C10" s="25" t="s">
        <v>1248</v>
      </c>
      <c r="D10" t="s">
        <v>1249</v>
      </c>
      <c r="E10">
        <v>28011</v>
      </c>
      <c r="F10">
        <v>1982</v>
      </c>
      <c r="G10" s="1" t="s">
        <v>113</v>
      </c>
      <c r="H10">
        <v>64828</v>
      </c>
      <c r="I10">
        <v>10000</v>
      </c>
      <c r="J10">
        <v>10000</v>
      </c>
      <c r="K10" s="7" t="s">
        <v>33</v>
      </c>
      <c r="L10" s="2">
        <v>11.2</v>
      </c>
      <c r="M10" s="2">
        <v>112000</v>
      </c>
      <c r="N10" s="4">
        <v>0.05</v>
      </c>
      <c r="O10" s="2">
        <v>106400</v>
      </c>
      <c r="P10" s="4">
        <v>0.36861250000000001</v>
      </c>
      <c r="Q10" s="2">
        <v>39220.370000000003</v>
      </c>
      <c r="R10" s="2">
        <v>67179.63</v>
      </c>
      <c r="S10" s="5">
        <v>7.4999999999999997E-2</v>
      </c>
      <c r="T10" s="2">
        <v>89.572840000000014</v>
      </c>
      <c r="U10">
        <v>0</v>
      </c>
      <c r="V10" s="2">
        <v>0</v>
      </c>
      <c r="W10" s="2">
        <v>895728.40000000014</v>
      </c>
      <c r="X10" t="s">
        <v>1250</v>
      </c>
    </row>
    <row r="11" spans="1:24" x14ac:dyDescent="0.25">
      <c r="A11" t="s">
        <v>1251</v>
      </c>
      <c r="B11" s="25" t="s">
        <v>1251</v>
      </c>
      <c r="C11" s="25" t="s">
        <v>12</v>
      </c>
      <c r="D11" t="s">
        <v>1252</v>
      </c>
      <c r="E11">
        <v>28011</v>
      </c>
      <c r="F11">
        <v>2007</v>
      </c>
      <c r="G11" s="1" t="s">
        <v>117</v>
      </c>
      <c r="H11">
        <v>44150</v>
      </c>
      <c r="I11">
        <v>12108</v>
      </c>
      <c r="J11">
        <v>11648</v>
      </c>
      <c r="K11" s="7" t="s">
        <v>33</v>
      </c>
      <c r="L11" s="2">
        <v>20</v>
      </c>
      <c r="M11" s="2">
        <v>232960</v>
      </c>
      <c r="N11" s="4">
        <v>0.05</v>
      </c>
      <c r="O11" s="2">
        <v>221312</v>
      </c>
      <c r="P11" s="4">
        <v>0.41861249999999994</v>
      </c>
      <c r="Q11" s="2">
        <v>92643.969599999982</v>
      </c>
      <c r="R11" s="2">
        <v>128668.03040000002</v>
      </c>
      <c r="S11" s="5">
        <v>8.5000000000000006E-2</v>
      </c>
      <c r="T11" s="2">
        <v>129.95720588235295</v>
      </c>
      <c r="U11">
        <v>0</v>
      </c>
      <c r="V11" s="2">
        <v>0</v>
      </c>
      <c r="W11" s="2">
        <v>1513741.5341176472</v>
      </c>
    </row>
    <row r="12" spans="1:24" x14ac:dyDescent="0.25">
      <c r="A12" t="s">
        <v>1253</v>
      </c>
      <c r="B12" s="25" t="s">
        <v>1254</v>
      </c>
      <c r="C12" s="25" t="s">
        <v>1255</v>
      </c>
      <c r="D12" t="s">
        <v>1256</v>
      </c>
      <c r="E12">
        <v>28011</v>
      </c>
      <c r="G12" s="1" t="s">
        <v>1257</v>
      </c>
      <c r="H12">
        <v>54847</v>
      </c>
      <c r="I12">
        <v>8010</v>
      </c>
      <c r="J12">
        <v>8010</v>
      </c>
      <c r="K12" s="7" t="s">
        <v>33</v>
      </c>
      <c r="L12" s="2">
        <v>13.2</v>
      </c>
      <c r="M12" s="2">
        <v>105732</v>
      </c>
      <c r="N12" s="4">
        <v>0.05</v>
      </c>
      <c r="O12" s="2">
        <v>100445.4</v>
      </c>
      <c r="P12" s="4">
        <v>0.41861249999999994</v>
      </c>
      <c r="Q12" s="2">
        <v>42047.700007500003</v>
      </c>
      <c r="R12" s="2">
        <v>58397.699992500013</v>
      </c>
      <c r="S12" s="5">
        <v>0.08</v>
      </c>
      <c r="T12" s="2">
        <v>91.132490625000017</v>
      </c>
      <c r="U12">
        <v>0</v>
      </c>
      <c r="V12" s="2">
        <v>0</v>
      </c>
      <c r="W12" s="2">
        <v>729971.24990625028</v>
      </c>
    </row>
    <row r="13" spans="1:24" x14ac:dyDescent="0.25">
      <c r="A13" t="s">
        <v>1258</v>
      </c>
      <c r="B13" s="25" t="s">
        <v>1258</v>
      </c>
      <c r="C13" s="25" t="s">
        <v>12</v>
      </c>
      <c r="D13" t="s">
        <v>1259</v>
      </c>
      <c r="E13">
        <v>28011</v>
      </c>
      <c r="F13">
        <v>2005</v>
      </c>
      <c r="G13" s="1" t="s">
        <v>51</v>
      </c>
      <c r="H13">
        <v>329498</v>
      </c>
      <c r="I13">
        <v>62189</v>
      </c>
      <c r="J13">
        <v>58525</v>
      </c>
      <c r="K13" s="7" t="s">
        <v>48</v>
      </c>
      <c r="L13" s="2">
        <v>20</v>
      </c>
      <c r="M13" s="2">
        <v>1170500</v>
      </c>
      <c r="N13" s="4">
        <v>0.1</v>
      </c>
      <c r="O13" s="2">
        <v>1053450</v>
      </c>
      <c r="P13" s="4">
        <v>0.41861249999999994</v>
      </c>
      <c r="Q13" s="2">
        <v>440987.33812499989</v>
      </c>
      <c r="R13" s="2">
        <v>612462.66187499999</v>
      </c>
      <c r="S13" s="5">
        <v>7.4999999999999997E-2</v>
      </c>
      <c r="T13" s="2">
        <v>139.53300000000002</v>
      </c>
      <c r="U13">
        <v>71996</v>
      </c>
      <c r="V13" s="2">
        <v>35998</v>
      </c>
      <c r="W13" s="2">
        <v>8202166.825000002</v>
      </c>
    </row>
    <row r="14" spans="1:24" x14ac:dyDescent="0.25">
      <c r="A14" t="s">
        <v>1260</v>
      </c>
      <c r="B14" s="25" t="s">
        <v>1260</v>
      </c>
      <c r="C14" s="25" t="s">
        <v>87</v>
      </c>
      <c r="D14" t="s">
        <v>1261</v>
      </c>
      <c r="E14">
        <v>28011</v>
      </c>
      <c r="F14">
        <v>2007</v>
      </c>
      <c r="G14" s="1" t="s">
        <v>119</v>
      </c>
      <c r="H14">
        <v>42539</v>
      </c>
      <c r="I14">
        <v>4520</v>
      </c>
      <c r="J14">
        <v>4520</v>
      </c>
      <c r="K14" s="7" t="s">
        <v>33</v>
      </c>
      <c r="L14" s="2">
        <v>28</v>
      </c>
      <c r="M14" s="2">
        <v>126560</v>
      </c>
      <c r="N14" s="4">
        <v>0.05</v>
      </c>
      <c r="O14" s="2">
        <v>120232</v>
      </c>
      <c r="P14" s="4">
        <v>0.36861250000000001</v>
      </c>
      <c r="Q14" s="2">
        <v>44319.018100000001</v>
      </c>
      <c r="R14" s="2">
        <v>75912.981899999999</v>
      </c>
      <c r="S14" s="5">
        <v>6.5000000000000002E-2</v>
      </c>
      <c r="T14" s="2">
        <v>258.3831923076923</v>
      </c>
      <c r="U14">
        <v>0</v>
      </c>
      <c r="V14" s="2">
        <v>0</v>
      </c>
      <c r="W14" s="2">
        <v>1167892.0292307693</v>
      </c>
    </row>
    <row r="15" spans="1:24" x14ac:dyDescent="0.25">
      <c r="A15" t="s">
        <v>1262</v>
      </c>
      <c r="B15" s="25" t="s">
        <v>1262</v>
      </c>
      <c r="C15" s="25" t="s">
        <v>104</v>
      </c>
      <c r="D15" t="s">
        <v>1263</v>
      </c>
      <c r="E15">
        <v>28011</v>
      </c>
      <c r="F15">
        <v>1986</v>
      </c>
      <c r="G15" s="1" t="s">
        <v>120</v>
      </c>
      <c r="H15">
        <v>60551</v>
      </c>
      <c r="I15">
        <v>14000</v>
      </c>
      <c r="J15">
        <v>14000</v>
      </c>
      <c r="K15" s="7" t="s">
        <v>33</v>
      </c>
      <c r="L15" s="2">
        <v>24</v>
      </c>
      <c r="M15" s="2">
        <v>336000</v>
      </c>
      <c r="N15" s="4">
        <v>0.1</v>
      </c>
      <c r="O15" s="2">
        <v>302400</v>
      </c>
      <c r="P15" s="4">
        <v>0.41861249999999994</v>
      </c>
      <c r="Q15" s="2">
        <v>126588.41999999998</v>
      </c>
      <c r="R15" s="2">
        <v>175811.58000000002</v>
      </c>
      <c r="S15" s="5">
        <v>0.08</v>
      </c>
      <c r="T15" s="2">
        <v>156.974625</v>
      </c>
      <c r="U15">
        <v>0</v>
      </c>
      <c r="V15" s="2">
        <v>0</v>
      </c>
      <c r="W15" s="2">
        <v>2197644.75</v>
      </c>
    </row>
    <row r="16" spans="1:24" x14ac:dyDescent="0.25">
      <c r="A16" t="s">
        <v>1264</v>
      </c>
      <c r="B16" s="25" t="s">
        <v>1265</v>
      </c>
      <c r="C16" s="25" t="s">
        <v>105</v>
      </c>
      <c r="D16" t="s">
        <v>1266</v>
      </c>
      <c r="E16">
        <v>28094</v>
      </c>
      <c r="F16">
        <v>2015</v>
      </c>
      <c r="G16" s="1" t="s">
        <v>123</v>
      </c>
      <c r="H16">
        <v>375678</v>
      </c>
      <c r="I16">
        <v>75720</v>
      </c>
      <c r="J16">
        <v>73180</v>
      </c>
      <c r="K16" s="7" t="s">
        <v>33</v>
      </c>
      <c r="L16" s="2">
        <v>17</v>
      </c>
      <c r="M16" s="2">
        <v>1244060</v>
      </c>
      <c r="N16" s="4">
        <v>0.05</v>
      </c>
      <c r="O16" s="2">
        <v>1181857</v>
      </c>
      <c r="P16" s="4">
        <v>0.36861250000000001</v>
      </c>
      <c r="Q16" s="2">
        <v>435647.26341249997</v>
      </c>
      <c r="R16" s="2">
        <v>746209.73658749997</v>
      </c>
      <c r="S16" s="5">
        <v>7.4999999999999997E-2</v>
      </c>
      <c r="T16" s="2">
        <v>135.958775</v>
      </c>
      <c r="U16">
        <v>0</v>
      </c>
      <c r="V16" s="2">
        <v>0</v>
      </c>
      <c r="W16" s="2">
        <v>9949463.1545000002</v>
      </c>
    </row>
    <row r="17" spans="1:23" x14ac:dyDescent="0.25">
      <c r="A17" t="s">
        <v>1267</v>
      </c>
      <c r="B17" s="25" t="s">
        <v>1267</v>
      </c>
      <c r="C17" s="25" t="s">
        <v>88</v>
      </c>
      <c r="D17" t="s">
        <v>1268</v>
      </c>
      <c r="E17">
        <v>28097</v>
      </c>
      <c r="F17">
        <v>2017</v>
      </c>
      <c r="G17" s="1" t="s">
        <v>1269</v>
      </c>
      <c r="H17">
        <v>118256</v>
      </c>
      <c r="K17" s="7" t="s">
        <v>33</v>
      </c>
      <c r="L17" s="2"/>
      <c r="M17" s="2"/>
      <c r="N17" s="4"/>
      <c r="O17" s="2"/>
      <c r="P17" s="4"/>
      <c r="Q17" s="2"/>
      <c r="R17" s="2"/>
      <c r="S17" s="5"/>
      <c r="T17" s="2"/>
      <c r="V17" s="2"/>
      <c r="W17" s="2">
        <v>3365287</v>
      </c>
    </row>
    <row r="18" spans="1:23" x14ac:dyDescent="0.25">
      <c r="A18" t="s">
        <v>1270</v>
      </c>
      <c r="B18" s="25" t="s">
        <v>1270</v>
      </c>
      <c r="C18" s="25" t="s">
        <v>88</v>
      </c>
      <c r="D18" t="s">
        <v>1268</v>
      </c>
      <c r="E18">
        <v>28097</v>
      </c>
      <c r="F18">
        <v>2015</v>
      </c>
      <c r="G18" s="1" t="s">
        <v>1269</v>
      </c>
      <c r="H18">
        <v>118256</v>
      </c>
      <c r="K18" s="7" t="s">
        <v>33</v>
      </c>
      <c r="L18" s="2"/>
      <c r="M18" s="2"/>
      <c r="N18" s="4"/>
      <c r="O18" s="2"/>
      <c r="P18" s="4"/>
      <c r="Q18" s="2"/>
      <c r="R18" s="2"/>
      <c r="S18" s="5"/>
      <c r="T18" s="2"/>
      <c r="U18">
        <v>0</v>
      </c>
      <c r="V18" s="2">
        <v>0</v>
      </c>
      <c r="W18" s="2">
        <v>3112088</v>
      </c>
    </row>
    <row r="19" spans="1:23" x14ac:dyDescent="0.25">
      <c r="A19" t="s">
        <v>1271</v>
      </c>
      <c r="B19" s="25" t="s">
        <v>1271</v>
      </c>
      <c r="C19" s="25" t="s">
        <v>104</v>
      </c>
      <c r="D19" t="s">
        <v>1272</v>
      </c>
      <c r="E19">
        <v>28011</v>
      </c>
      <c r="F19">
        <v>1989</v>
      </c>
      <c r="G19" s="1" t="s">
        <v>120</v>
      </c>
      <c r="H19">
        <v>60570</v>
      </c>
      <c r="I19">
        <v>18329</v>
      </c>
      <c r="J19">
        <v>18350</v>
      </c>
      <c r="K19" s="7" t="s">
        <v>33</v>
      </c>
      <c r="L19" s="2">
        <v>24</v>
      </c>
      <c r="M19" s="2">
        <v>440400</v>
      </c>
      <c r="N19" s="4">
        <v>0.1</v>
      </c>
      <c r="O19" s="2">
        <v>396360</v>
      </c>
      <c r="P19" s="4">
        <v>0.41861249999999994</v>
      </c>
      <c r="Q19" s="2">
        <v>165921.25049999997</v>
      </c>
      <c r="R19" s="2">
        <v>230438.74950000003</v>
      </c>
      <c r="S19" s="5">
        <v>0.08</v>
      </c>
      <c r="T19" s="2">
        <v>156.97462500000003</v>
      </c>
      <c r="U19">
        <v>0</v>
      </c>
      <c r="V19" s="2">
        <v>0</v>
      </c>
      <c r="W19" s="2">
        <v>2880484.3687500004</v>
      </c>
    </row>
    <row r="20" spans="1:23" x14ac:dyDescent="0.25">
      <c r="A20" t="s">
        <v>1273</v>
      </c>
      <c r="B20" s="25" t="s">
        <v>1273</v>
      </c>
      <c r="C20" s="25" t="s">
        <v>12</v>
      </c>
      <c r="D20" t="s">
        <v>1274</v>
      </c>
      <c r="E20">
        <v>28011</v>
      </c>
      <c r="F20">
        <v>1963</v>
      </c>
      <c r="G20" s="1" t="s">
        <v>117</v>
      </c>
      <c r="H20">
        <v>49498</v>
      </c>
      <c r="I20">
        <v>6692</v>
      </c>
      <c r="J20">
        <v>4568</v>
      </c>
      <c r="K20" s="7" t="s">
        <v>33</v>
      </c>
      <c r="L20" s="2">
        <v>21</v>
      </c>
      <c r="M20" s="2">
        <v>95928</v>
      </c>
      <c r="N20" s="4">
        <v>0.05</v>
      </c>
      <c r="O20" s="2">
        <v>91131.6</v>
      </c>
      <c r="P20" s="4">
        <v>0.41861249999999994</v>
      </c>
      <c r="Q20" s="2">
        <v>38148.826904999994</v>
      </c>
      <c r="R20" s="2">
        <v>52982.773095000011</v>
      </c>
      <c r="S20" s="5">
        <v>8.5000000000000006E-2</v>
      </c>
      <c r="T20" s="2">
        <v>136.45506617647061</v>
      </c>
      <c r="U20">
        <v>0</v>
      </c>
      <c r="V20" s="2">
        <v>0</v>
      </c>
      <c r="W20" s="2">
        <v>623326.74229411769</v>
      </c>
    </row>
    <row r="21" spans="1:23" x14ac:dyDescent="0.25">
      <c r="A21" t="s">
        <v>1275</v>
      </c>
      <c r="B21" s="25" t="s">
        <v>1275</v>
      </c>
      <c r="C21" s="25" t="s">
        <v>87</v>
      </c>
      <c r="D21" t="s">
        <v>1276</v>
      </c>
      <c r="E21">
        <v>28011</v>
      </c>
      <c r="F21">
        <v>1990</v>
      </c>
      <c r="G21" s="1" t="s">
        <v>119</v>
      </c>
      <c r="H21">
        <v>60000</v>
      </c>
      <c r="I21">
        <v>4735</v>
      </c>
      <c r="J21">
        <v>4604</v>
      </c>
      <c r="K21" s="7" t="s">
        <v>33</v>
      </c>
      <c r="L21" s="2">
        <v>22.61</v>
      </c>
      <c r="M21" s="2">
        <v>104096.44</v>
      </c>
      <c r="N21" s="4">
        <v>0.05</v>
      </c>
      <c r="O21" s="2">
        <v>98891.618000000002</v>
      </c>
      <c r="P21" s="4">
        <v>0.36861250000000001</v>
      </c>
      <c r="Q21" s="2">
        <v>36452.686540025003</v>
      </c>
      <c r="R21" s="2">
        <v>62438.931459975</v>
      </c>
      <c r="S21" s="5">
        <v>6.5000000000000002E-2</v>
      </c>
      <c r="T21" s="2">
        <v>208.64442778846151</v>
      </c>
      <c r="U21">
        <v>0</v>
      </c>
      <c r="V21" s="2">
        <v>0</v>
      </c>
      <c r="W21" s="2">
        <v>960598.94553807692</v>
      </c>
    </row>
    <row r="22" spans="1:23" x14ac:dyDescent="0.25">
      <c r="A22" t="s">
        <v>1277</v>
      </c>
      <c r="B22" s="25" t="s">
        <v>1277</v>
      </c>
      <c r="C22" s="25" t="s">
        <v>87</v>
      </c>
      <c r="D22" t="s">
        <v>1278</v>
      </c>
      <c r="E22">
        <v>28011</v>
      </c>
      <c r="F22">
        <v>1995</v>
      </c>
      <c r="G22" s="1" t="s">
        <v>119</v>
      </c>
      <c r="H22">
        <v>64933</v>
      </c>
      <c r="I22">
        <v>4325</v>
      </c>
      <c r="J22">
        <v>4220</v>
      </c>
      <c r="K22" s="7" t="s">
        <v>33</v>
      </c>
      <c r="L22" s="2">
        <v>28</v>
      </c>
      <c r="M22" s="2">
        <v>118160</v>
      </c>
      <c r="N22" s="4">
        <v>0.05</v>
      </c>
      <c r="O22" s="2">
        <v>112252</v>
      </c>
      <c r="P22" s="4">
        <v>0.36861250000000001</v>
      </c>
      <c r="Q22" s="2">
        <v>41377.49035</v>
      </c>
      <c r="R22" s="2">
        <v>70874.509649999993</v>
      </c>
      <c r="S22" s="5">
        <v>6.5000000000000002E-2</v>
      </c>
      <c r="T22" s="2">
        <v>258.38319230769224</v>
      </c>
      <c r="U22">
        <v>0</v>
      </c>
      <c r="V22" s="2">
        <v>0</v>
      </c>
      <c r="W22" s="2">
        <v>1090377.0715384614</v>
      </c>
    </row>
    <row r="23" spans="1:23" x14ac:dyDescent="0.25">
      <c r="A23" t="s">
        <v>1279</v>
      </c>
      <c r="B23" s="25" t="s">
        <v>1279</v>
      </c>
      <c r="C23" s="25" t="s">
        <v>104</v>
      </c>
      <c r="D23" t="s">
        <v>1280</v>
      </c>
      <c r="E23">
        <v>28011</v>
      </c>
      <c r="F23">
        <v>1990</v>
      </c>
      <c r="G23" s="1" t="s">
        <v>120</v>
      </c>
      <c r="H23">
        <v>150645</v>
      </c>
      <c r="I23">
        <v>26415</v>
      </c>
      <c r="J23">
        <v>26245</v>
      </c>
      <c r="K23" s="7" t="s">
        <v>33</v>
      </c>
      <c r="L23" s="2">
        <v>24</v>
      </c>
      <c r="M23" s="2">
        <v>629880</v>
      </c>
      <c r="N23" s="4">
        <v>0.1</v>
      </c>
      <c r="O23" s="2">
        <v>566892</v>
      </c>
      <c r="P23" s="4">
        <v>0.41861249999999994</v>
      </c>
      <c r="Q23" s="2">
        <v>237308.07735000001</v>
      </c>
      <c r="R23" s="2">
        <v>329583.92265000002</v>
      </c>
      <c r="S23" s="5">
        <v>0.08</v>
      </c>
      <c r="T23" s="2">
        <v>156.974625</v>
      </c>
      <c r="U23">
        <v>0</v>
      </c>
      <c r="V23" s="2">
        <v>0</v>
      </c>
      <c r="W23" s="2">
        <v>4119799.0331250001</v>
      </c>
    </row>
    <row r="24" spans="1:23" x14ac:dyDescent="0.25">
      <c r="A24" t="s">
        <v>1281</v>
      </c>
      <c r="B24" s="25" t="s">
        <v>1281</v>
      </c>
      <c r="C24" s="25" t="s">
        <v>88</v>
      </c>
      <c r="D24" t="s">
        <v>1282</v>
      </c>
      <c r="E24">
        <v>28007</v>
      </c>
      <c r="G24" s="1" t="s">
        <v>114</v>
      </c>
      <c r="H24">
        <v>40010</v>
      </c>
      <c r="I24">
        <v>6480</v>
      </c>
      <c r="J24">
        <v>6480</v>
      </c>
      <c r="K24" s="7" t="s">
        <v>33</v>
      </c>
      <c r="L24" s="2">
        <v>19</v>
      </c>
      <c r="M24" s="2">
        <v>123120</v>
      </c>
      <c r="N24" s="4">
        <v>0.05</v>
      </c>
      <c r="O24" s="2">
        <v>116964</v>
      </c>
      <c r="P24" s="4">
        <v>0.4025475</v>
      </c>
      <c r="Q24" s="2">
        <v>47083.565790000001</v>
      </c>
      <c r="R24" s="2">
        <v>69880.434210000007</v>
      </c>
      <c r="S24" s="5">
        <v>7.4999999999999997E-2</v>
      </c>
      <c r="T24" s="2">
        <v>143.78690166666669</v>
      </c>
      <c r="U24">
        <v>0</v>
      </c>
      <c r="V24" s="2">
        <v>0</v>
      </c>
      <c r="W24" s="2">
        <v>931739.12280000013</v>
      </c>
    </row>
    <row r="25" spans="1:23" x14ac:dyDescent="0.25">
      <c r="A25" t="s">
        <v>1283</v>
      </c>
      <c r="B25" s="25" t="s">
        <v>1283</v>
      </c>
      <c r="C25" s="25" t="s">
        <v>87</v>
      </c>
      <c r="D25" t="s">
        <v>1284</v>
      </c>
      <c r="E25">
        <v>28011</v>
      </c>
      <c r="F25">
        <v>2001</v>
      </c>
      <c r="G25" s="1" t="s">
        <v>119</v>
      </c>
      <c r="H25">
        <v>54497</v>
      </c>
      <c r="I25">
        <v>4112</v>
      </c>
      <c r="J25">
        <v>4112</v>
      </c>
      <c r="K25" s="7" t="s">
        <v>33</v>
      </c>
      <c r="L25" s="2">
        <v>28</v>
      </c>
      <c r="M25" s="2">
        <v>115136</v>
      </c>
      <c r="N25" s="4">
        <v>0.05</v>
      </c>
      <c r="O25" s="2">
        <v>109379.2</v>
      </c>
      <c r="P25" s="4">
        <v>0.36861250000000001</v>
      </c>
      <c r="Q25" s="2">
        <v>40318.540359999999</v>
      </c>
      <c r="R25" s="2">
        <v>69060.659639999998</v>
      </c>
      <c r="S25" s="5">
        <v>6.5000000000000002E-2</v>
      </c>
      <c r="T25" s="2">
        <v>258.3831923076923</v>
      </c>
      <c r="U25">
        <v>0</v>
      </c>
      <c r="V25" s="2">
        <v>0</v>
      </c>
      <c r="W25" s="2">
        <v>1062471.6867692308</v>
      </c>
    </row>
    <row r="26" spans="1:23" x14ac:dyDescent="0.25">
      <c r="A26" t="s">
        <v>1285</v>
      </c>
      <c r="B26" s="25" t="s">
        <v>1285</v>
      </c>
      <c r="C26" s="25" t="s">
        <v>104</v>
      </c>
      <c r="D26" t="s">
        <v>1286</v>
      </c>
      <c r="E26">
        <v>28011</v>
      </c>
      <c r="F26">
        <v>2004</v>
      </c>
      <c r="G26" s="1" t="s">
        <v>120</v>
      </c>
      <c r="H26">
        <v>95890</v>
      </c>
      <c r="I26">
        <v>16330</v>
      </c>
      <c r="J26">
        <v>16000</v>
      </c>
      <c r="K26" s="7" t="s">
        <v>33</v>
      </c>
      <c r="L26" s="2">
        <v>24</v>
      </c>
      <c r="M26" s="2">
        <v>384000</v>
      </c>
      <c r="N26" s="4">
        <v>0.1</v>
      </c>
      <c r="O26" s="2">
        <v>345600</v>
      </c>
      <c r="P26" s="4">
        <v>0.41861249999999994</v>
      </c>
      <c r="Q26" s="2">
        <v>144672.47999999998</v>
      </c>
      <c r="R26" s="2">
        <v>200927.52</v>
      </c>
      <c r="S26" s="5">
        <v>0.08</v>
      </c>
      <c r="T26" s="2">
        <v>156.974625</v>
      </c>
      <c r="U26">
        <v>0</v>
      </c>
      <c r="V26" s="2">
        <v>0</v>
      </c>
      <c r="W26" s="2">
        <v>2511594</v>
      </c>
    </row>
    <row r="27" spans="1:23" x14ac:dyDescent="0.25">
      <c r="A27" t="s">
        <v>1287</v>
      </c>
      <c r="B27" s="25" t="s">
        <v>1287</v>
      </c>
      <c r="C27" s="25" t="s">
        <v>12</v>
      </c>
      <c r="D27" t="s">
        <v>1288</v>
      </c>
      <c r="E27">
        <v>28011</v>
      </c>
      <c r="F27">
        <v>1999</v>
      </c>
      <c r="G27" s="1" t="s">
        <v>122</v>
      </c>
      <c r="H27">
        <v>183827</v>
      </c>
      <c r="I27">
        <v>23896</v>
      </c>
      <c r="J27">
        <v>23250</v>
      </c>
      <c r="K27" s="7" t="s">
        <v>48</v>
      </c>
      <c r="L27" s="2">
        <v>14</v>
      </c>
      <c r="M27" s="2">
        <v>325500</v>
      </c>
      <c r="N27" s="4">
        <v>0.08</v>
      </c>
      <c r="O27" s="2">
        <v>299460</v>
      </c>
      <c r="P27" s="4">
        <v>0.41861249999999994</v>
      </c>
      <c r="Q27" s="2">
        <v>125357.69924999998</v>
      </c>
      <c r="R27" s="2">
        <v>174102.30075000002</v>
      </c>
      <c r="S27" s="5">
        <v>7.4999999999999997E-2</v>
      </c>
      <c r="T27" s="2">
        <v>99.843613333333337</v>
      </c>
      <c r="U27">
        <v>107593</v>
      </c>
      <c r="V27" s="2">
        <v>53796.5</v>
      </c>
      <c r="W27" s="2">
        <v>2375160.5099999998</v>
      </c>
    </row>
    <row r="28" spans="1:23" x14ac:dyDescent="0.25">
      <c r="A28" t="s">
        <v>1289</v>
      </c>
      <c r="B28" s="25" t="s">
        <v>1289</v>
      </c>
      <c r="C28" s="25" t="s">
        <v>12</v>
      </c>
      <c r="D28" t="s">
        <v>1290</v>
      </c>
      <c r="E28">
        <v>28011</v>
      </c>
      <c r="F28">
        <v>1993</v>
      </c>
      <c r="G28" s="1" t="s">
        <v>122</v>
      </c>
      <c r="H28">
        <v>101233</v>
      </c>
      <c r="I28">
        <v>24618</v>
      </c>
      <c r="J28">
        <v>23932</v>
      </c>
      <c r="K28" s="7" t="s">
        <v>48</v>
      </c>
      <c r="L28" s="2">
        <v>14</v>
      </c>
      <c r="M28" s="2">
        <v>335048</v>
      </c>
      <c r="N28" s="4">
        <v>0.08</v>
      </c>
      <c r="O28" s="2">
        <v>308244.15999999997</v>
      </c>
      <c r="P28" s="4">
        <v>0.41861249999999994</v>
      </c>
      <c r="Q28" s="2">
        <v>129034.85842799998</v>
      </c>
      <c r="R28" s="2">
        <v>179209.301572</v>
      </c>
      <c r="S28" s="5">
        <v>7.4999999999999997E-2</v>
      </c>
      <c r="T28" s="2">
        <v>99.843613333333337</v>
      </c>
      <c r="U28">
        <v>0</v>
      </c>
      <c r="V28" s="2">
        <v>0</v>
      </c>
      <c r="W28" s="2">
        <v>2389457.3542933338</v>
      </c>
    </row>
    <row r="29" spans="1:23" x14ac:dyDescent="0.25">
      <c r="A29" t="s">
        <v>1291</v>
      </c>
      <c r="B29" s="25" t="s">
        <v>1292</v>
      </c>
      <c r="C29" s="25" t="s">
        <v>1293</v>
      </c>
      <c r="D29" t="s">
        <v>1294</v>
      </c>
      <c r="E29">
        <v>28011</v>
      </c>
      <c r="F29">
        <v>1890</v>
      </c>
      <c r="G29" s="1" t="s">
        <v>116</v>
      </c>
      <c r="H29">
        <v>7500</v>
      </c>
      <c r="I29">
        <v>1512</v>
      </c>
      <c r="J29">
        <v>1512</v>
      </c>
      <c r="K29" s="7" t="s">
        <v>33</v>
      </c>
      <c r="L29" s="2">
        <v>23</v>
      </c>
      <c r="M29" s="2">
        <v>34776</v>
      </c>
      <c r="N29" s="4">
        <v>0.05</v>
      </c>
      <c r="O29" s="2">
        <v>33037.199999999997</v>
      </c>
      <c r="P29" s="4">
        <v>0.41861249999999994</v>
      </c>
      <c r="Q29" s="2">
        <v>13829.784884999995</v>
      </c>
      <c r="R29" s="2">
        <v>19207.415115</v>
      </c>
      <c r="S29" s="5">
        <v>8.5000000000000006E-2</v>
      </c>
      <c r="T29" s="2">
        <v>149.45078676470587</v>
      </c>
      <c r="U29">
        <v>0</v>
      </c>
      <c r="V29" s="2">
        <v>0</v>
      </c>
      <c r="W29" s="2">
        <v>225969.58958823528</v>
      </c>
    </row>
    <row r="30" spans="1:23" x14ac:dyDescent="0.25">
      <c r="A30" t="s">
        <v>1295</v>
      </c>
      <c r="B30" s="25" t="s">
        <v>1296</v>
      </c>
      <c r="C30" s="25" t="s">
        <v>1297</v>
      </c>
      <c r="D30" t="s">
        <v>1298</v>
      </c>
      <c r="E30">
        <v>28011</v>
      </c>
      <c r="F30">
        <v>1891</v>
      </c>
      <c r="G30" s="1" t="s">
        <v>116</v>
      </c>
      <c r="H30">
        <v>6250</v>
      </c>
      <c r="I30">
        <v>1952</v>
      </c>
      <c r="J30">
        <v>1952</v>
      </c>
      <c r="K30" s="7" t="s">
        <v>33</v>
      </c>
      <c r="L30" s="2">
        <v>20</v>
      </c>
      <c r="M30" s="2">
        <v>39040</v>
      </c>
      <c r="N30" s="4">
        <v>0.05</v>
      </c>
      <c r="O30" s="2">
        <v>37088</v>
      </c>
      <c r="P30" s="4">
        <v>0.41861249999999994</v>
      </c>
      <c r="Q30" s="2">
        <v>15525.500399999995</v>
      </c>
      <c r="R30" s="2">
        <v>21562.499600000003</v>
      </c>
      <c r="S30" s="5">
        <v>8.5000000000000006E-2</v>
      </c>
      <c r="T30" s="2">
        <v>129.95720588235295</v>
      </c>
      <c r="U30">
        <v>0</v>
      </c>
      <c r="V30" s="2">
        <v>0</v>
      </c>
      <c r="W30" s="2">
        <v>253676.46588235296</v>
      </c>
    </row>
    <row r="31" spans="1:23" x14ac:dyDescent="0.25">
      <c r="A31" t="s">
        <v>1299</v>
      </c>
      <c r="B31" s="25" t="s">
        <v>1299</v>
      </c>
      <c r="C31" s="25" t="s">
        <v>12</v>
      </c>
      <c r="D31" t="s">
        <v>1300</v>
      </c>
      <c r="E31">
        <v>28011</v>
      </c>
      <c r="F31">
        <v>1904</v>
      </c>
      <c r="G31" s="1" t="s">
        <v>116</v>
      </c>
      <c r="H31">
        <v>12905</v>
      </c>
      <c r="I31">
        <v>2186</v>
      </c>
      <c r="J31">
        <v>2186</v>
      </c>
      <c r="K31" s="7" t="s">
        <v>33</v>
      </c>
      <c r="L31" s="2">
        <v>21</v>
      </c>
      <c r="M31" s="2">
        <v>45906</v>
      </c>
      <c r="N31" s="4">
        <v>0.05</v>
      </c>
      <c r="O31" s="2">
        <v>43610.7</v>
      </c>
      <c r="P31" s="4">
        <v>0.41861249999999994</v>
      </c>
      <c r="Q31" s="2">
        <v>18255.984153749996</v>
      </c>
      <c r="R31" s="2">
        <v>25354.715846250001</v>
      </c>
      <c r="S31" s="5">
        <v>8.5000000000000006E-2</v>
      </c>
      <c r="T31" s="2">
        <v>136.45506617647058</v>
      </c>
      <c r="U31">
        <v>0</v>
      </c>
      <c r="V31" s="2">
        <v>0</v>
      </c>
      <c r="W31" s="2">
        <v>298290.77466176468</v>
      </c>
    </row>
    <row r="32" spans="1:23" x14ac:dyDescent="0.25">
      <c r="A32" t="s">
        <v>1301</v>
      </c>
      <c r="B32" s="25" t="s">
        <v>1302</v>
      </c>
      <c r="C32" s="25" t="s">
        <v>1303</v>
      </c>
      <c r="D32" t="s">
        <v>1304</v>
      </c>
      <c r="E32">
        <v>28011</v>
      </c>
      <c r="F32">
        <v>1985</v>
      </c>
      <c r="G32" s="1" t="s">
        <v>117</v>
      </c>
      <c r="H32">
        <v>44702</v>
      </c>
      <c r="I32">
        <v>12050</v>
      </c>
      <c r="J32">
        <v>11718</v>
      </c>
      <c r="K32" s="7" t="s">
        <v>33</v>
      </c>
      <c r="L32" s="2">
        <v>20</v>
      </c>
      <c r="M32" s="2">
        <v>234360</v>
      </c>
      <c r="N32" s="4">
        <v>0.05</v>
      </c>
      <c r="O32" s="2">
        <v>222642</v>
      </c>
      <c r="P32" s="4">
        <v>0.41861249999999994</v>
      </c>
      <c r="Q32" s="2">
        <v>93200.724224999984</v>
      </c>
      <c r="R32" s="2">
        <v>129441.27577500002</v>
      </c>
      <c r="S32" s="5">
        <v>8.5000000000000006E-2</v>
      </c>
      <c r="T32" s="2">
        <v>129.95720588235295</v>
      </c>
      <c r="U32">
        <v>0</v>
      </c>
      <c r="V32" s="2">
        <v>0</v>
      </c>
      <c r="W32" s="2">
        <v>1522838.5385294119</v>
      </c>
    </row>
    <row r="33" spans="1:23" x14ac:dyDescent="0.25">
      <c r="A33" t="s">
        <v>1305</v>
      </c>
      <c r="B33" s="25" t="s">
        <v>1305</v>
      </c>
      <c r="C33" s="25" t="s">
        <v>12</v>
      </c>
      <c r="D33" t="s">
        <v>1306</v>
      </c>
      <c r="E33">
        <v>28011</v>
      </c>
      <c r="F33">
        <v>1990</v>
      </c>
      <c r="G33" s="1" t="s">
        <v>117</v>
      </c>
      <c r="H33">
        <v>58102</v>
      </c>
      <c r="I33">
        <v>18270</v>
      </c>
      <c r="J33">
        <v>18000</v>
      </c>
      <c r="K33" s="7" t="s">
        <v>33</v>
      </c>
      <c r="L33" s="2">
        <v>17</v>
      </c>
      <c r="M33" s="2">
        <v>306000</v>
      </c>
      <c r="N33" s="4">
        <v>0.05</v>
      </c>
      <c r="O33" s="2">
        <v>290700</v>
      </c>
      <c r="P33" s="4">
        <v>0.41861249999999994</v>
      </c>
      <c r="Q33" s="2">
        <v>121690.65374999998</v>
      </c>
      <c r="R33" s="2">
        <v>169009.34625</v>
      </c>
      <c r="S33" s="5">
        <v>8.5000000000000006E-2</v>
      </c>
      <c r="T33" s="2">
        <v>110.46362499999999</v>
      </c>
      <c r="U33">
        <v>0</v>
      </c>
      <c r="V33" s="2">
        <v>0</v>
      </c>
      <c r="W33" s="2">
        <v>1988345.25</v>
      </c>
    </row>
    <row r="34" spans="1:23" x14ac:dyDescent="0.25">
      <c r="A34" t="s">
        <v>1307</v>
      </c>
      <c r="B34" s="25" t="s">
        <v>1307</v>
      </c>
      <c r="C34" s="25" t="s">
        <v>1308</v>
      </c>
      <c r="D34" t="s">
        <v>1309</v>
      </c>
      <c r="E34">
        <v>28011</v>
      </c>
      <c r="F34">
        <v>2010</v>
      </c>
      <c r="G34" s="1" t="s">
        <v>1310</v>
      </c>
      <c r="H34">
        <v>40334</v>
      </c>
      <c r="I34">
        <v>10000</v>
      </c>
      <c r="J34">
        <v>10000</v>
      </c>
      <c r="K34" s="7" t="s">
        <v>33</v>
      </c>
      <c r="L34" s="2">
        <v>25.200000000000003</v>
      </c>
      <c r="M34" s="2">
        <v>252000.00000000003</v>
      </c>
      <c r="N34" s="4">
        <v>0.13</v>
      </c>
      <c r="O34" s="2">
        <v>219240.00000000003</v>
      </c>
      <c r="P34" s="4">
        <v>0.41861249999999994</v>
      </c>
      <c r="Q34" s="2">
        <v>91776.604500000001</v>
      </c>
      <c r="R34" s="2">
        <v>127463.39550000004</v>
      </c>
      <c r="S34" s="5">
        <v>7.4999999999999997E-2</v>
      </c>
      <c r="T34" s="2">
        <v>169.95119400000004</v>
      </c>
      <c r="U34">
        <v>0</v>
      </c>
      <c r="V34" s="2">
        <v>0</v>
      </c>
      <c r="W34" s="2">
        <v>1699511.9400000004</v>
      </c>
    </row>
    <row r="35" spans="1:23" x14ac:dyDescent="0.25">
      <c r="A35" t="s">
        <v>1311</v>
      </c>
      <c r="B35" s="25" t="s">
        <v>1311</v>
      </c>
      <c r="C35" s="25" t="s">
        <v>12</v>
      </c>
      <c r="D35" t="s">
        <v>1312</v>
      </c>
      <c r="E35">
        <v>28011</v>
      </c>
      <c r="F35">
        <v>1971</v>
      </c>
      <c r="G35" s="1" t="s">
        <v>51</v>
      </c>
      <c r="H35">
        <v>39763</v>
      </c>
      <c r="I35">
        <v>16802</v>
      </c>
      <c r="J35">
        <v>16802</v>
      </c>
      <c r="K35" s="7" t="s">
        <v>33</v>
      </c>
      <c r="L35" s="2">
        <v>19</v>
      </c>
      <c r="M35" s="2">
        <v>319238</v>
      </c>
      <c r="N35" s="4">
        <v>0.1</v>
      </c>
      <c r="O35" s="2">
        <v>287314.2</v>
      </c>
      <c r="P35" s="4">
        <v>0.41861249999999994</v>
      </c>
      <c r="Q35" s="2">
        <v>120273.31554749999</v>
      </c>
      <c r="R35" s="2">
        <v>167040.88445250003</v>
      </c>
      <c r="S35" s="5">
        <v>0.08</v>
      </c>
      <c r="T35" s="2">
        <v>124.27157812500002</v>
      </c>
      <c r="U35">
        <v>0</v>
      </c>
      <c r="V35" s="2">
        <v>0</v>
      </c>
      <c r="W35" s="2">
        <v>2088011.0556562503</v>
      </c>
    </row>
    <row r="36" spans="1:23" x14ac:dyDescent="0.25">
      <c r="A36" t="s">
        <v>1313</v>
      </c>
      <c r="B36" s="25" t="s">
        <v>1313</v>
      </c>
      <c r="C36" s="25" t="s">
        <v>87</v>
      </c>
      <c r="D36" t="s">
        <v>1314</v>
      </c>
      <c r="E36">
        <v>28011</v>
      </c>
      <c r="F36">
        <v>2004</v>
      </c>
      <c r="G36" s="1" t="s">
        <v>119</v>
      </c>
      <c r="H36">
        <v>83672</v>
      </c>
      <c r="I36">
        <v>10279</v>
      </c>
      <c r="J36">
        <v>10279</v>
      </c>
      <c r="K36" s="7" t="s">
        <v>33</v>
      </c>
      <c r="L36" s="2">
        <v>19.600000000000001</v>
      </c>
      <c r="M36" s="2">
        <v>201468.39999999997</v>
      </c>
      <c r="N36" s="4">
        <v>0.05</v>
      </c>
      <c r="O36" s="2">
        <v>191394.98</v>
      </c>
      <c r="P36" s="4">
        <v>0.36861250000000001</v>
      </c>
      <c r="Q36" s="2">
        <v>70550.582065249997</v>
      </c>
      <c r="R36" s="2">
        <v>120844.39793474998</v>
      </c>
      <c r="S36" s="5">
        <v>6.5000000000000002E-2</v>
      </c>
      <c r="T36" s="2">
        <v>180.86823461538455</v>
      </c>
      <c r="U36">
        <v>0</v>
      </c>
      <c r="V36" s="2">
        <v>0</v>
      </c>
      <c r="W36" s="2">
        <v>1859144.5836115384</v>
      </c>
    </row>
    <row r="37" spans="1:23" x14ac:dyDescent="0.25">
      <c r="A37" t="s">
        <v>1315</v>
      </c>
      <c r="B37" s="25" t="s">
        <v>1315</v>
      </c>
      <c r="C37" s="25" t="s">
        <v>104</v>
      </c>
      <c r="D37" t="s">
        <v>1316</v>
      </c>
      <c r="E37">
        <v>28011</v>
      </c>
      <c r="F37">
        <v>1987</v>
      </c>
      <c r="G37" s="1" t="s">
        <v>120</v>
      </c>
      <c r="H37">
        <v>249754</v>
      </c>
      <c r="I37">
        <v>53649</v>
      </c>
      <c r="J37">
        <v>53649</v>
      </c>
      <c r="K37" s="7" t="s">
        <v>33</v>
      </c>
      <c r="L37" s="2">
        <v>24</v>
      </c>
      <c r="M37" s="2">
        <v>1287576</v>
      </c>
      <c r="N37" s="4">
        <v>0.1</v>
      </c>
      <c r="O37" s="2">
        <v>1158818.3999999999</v>
      </c>
      <c r="P37" s="4">
        <v>0.41861249999999994</v>
      </c>
      <c r="Q37" s="2">
        <v>485095.86746999982</v>
      </c>
      <c r="R37" s="2">
        <v>673722.53252999997</v>
      </c>
      <c r="S37" s="5">
        <v>0.08</v>
      </c>
      <c r="T37" s="2">
        <v>156.97462499999995</v>
      </c>
      <c r="U37">
        <v>0</v>
      </c>
      <c r="V37" s="2">
        <v>0</v>
      </c>
      <c r="W37" s="2">
        <v>8421531.6566249989</v>
      </c>
    </row>
    <row r="38" spans="1:23" x14ac:dyDescent="0.25">
      <c r="A38" t="s">
        <v>1317</v>
      </c>
      <c r="B38" s="25" t="s">
        <v>1317</v>
      </c>
      <c r="C38" s="25" t="s">
        <v>85</v>
      </c>
      <c r="D38" t="s">
        <v>1318</v>
      </c>
      <c r="E38">
        <v>28011</v>
      </c>
      <c r="F38">
        <v>1981</v>
      </c>
      <c r="G38" s="1" t="s">
        <v>113</v>
      </c>
      <c r="H38">
        <v>27889</v>
      </c>
      <c r="I38">
        <v>4725</v>
      </c>
      <c r="J38">
        <v>4725</v>
      </c>
      <c r="K38" s="7" t="s">
        <v>84</v>
      </c>
      <c r="L38" s="2">
        <v>16</v>
      </c>
      <c r="M38" s="2">
        <v>75600</v>
      </c>
      <c r="N38" s="4">
        <v>0.05</v>
      </c>
      <c r="O38" s="2">
        <v>71820</v>
      </c>
      <c r="P38" s="4">
        <v>0.36861250000000001</v>
      </c>
      <c r="Q38" s="2">
        <v>26473.749749999999</v>
      </c>
      <c r="R38" s="2">
        <v>45346.250249999997</v>
      </c>
      <c r="S38" s="5">
        <v>6.5000000000000002E-2</v>
      </c>
      <c r="T38" s="2">
        <v>147.64753846153843</v>
      </c>
      <c r="U38">
        <v>0</v>
      </c>
      <c r="V38" s="2">
        <v>0</v>
      </c>
      <c r="W38" s="2">
        <v>697634.61923076911</v>
      </c>
    </row>
    <row r="39" spans="1:23" x14ac:dyDescent="0.25">
      <c r="A39" t="s">
        <v>1319</v>
      </c>
      <c r="B39" s="25" t="s">
        <v>1319</v>
      </c>
      <c r="C39" s="25" t="s">
        <v>104</v>
      </c>
      <c r="D39" t="s">
        <v>1320</v>
      </c>
      <c r="E39">
        <v>28011</v>
      </c>
      <c r="F39">
        <v>1991</v>
      </c>
      <c r="G39" s="1" t="s">
        <v>120</v>
      </c>
      <c r="H39">
        <v>337366</v>
      </c>
      <c r="I39">
        <v>94932</v>
      </c>
      <c r="J39">
        <v>94932</v>
      </c>
      <c r="K39" s="7" t="s">
        <v>33</v>
      </c>
      <c r="L39" s="2">
        <v>24</v>
      </c>
      <c r="M39" s="2">
        <v>2278368</v>
      </c>
      <c r="N39" s="4">
        <v>0.1</v>
      </c>
      <c r="O39" s="2">
        <v>2050531.2</v>
      </c>
      <c r="P39" s="4">
        <v>0.41861249999999994</v>
      </c>
      <c r="Q39" s="2">
        <v>858377.9919599999</v>
      </c>
      <c r="R39" s="2">
        <v>1192153.2080399999</v>
      </c>
      <c r="S39" s="5">
        <v>0.08</v>
      </c>
      <c r="T39" s="2">
        <v>156.97462499999995</v>
      </c>
      <c r="U39">
        <v>0</v>
      </c>
      <c r="V39" s="2">
        <v>0</v>
      </c>
      <c r="W39" s="2">
        <v>14901915.100499997</v>
      </c>
    </row>
    <row r="40" spans="1:23" x14ac:dyDescent="0.25">
      <c r="A40" t="s">
        <v>1321</v>
      </c>
      <c r="B40" s="25" t="s">
        <v>1322</v>
      </c>
      <c r="C40" s="25" t="s">
        <v>111</v>
      </c>
      <c r="D40" t="s">
        <v>1323</v>
      </c>
      <c r="E40">
        <v>28011</v>
      </c>
      <c r="F40">
        <v>1980</v>
      </c>
      <c r="G40" s="1" t="s">
        <v>120</v>
      </c>
      <c r="H40">
        <v>338153</v>
      </c>
      <c r="I40">
        <v>97583</v>
      </c>
      <c r="J40">
        <v>95031</v>
      </c>
      <c r="K40" s="7" t="s">
        <v>33</v>
      </c>
      <c r="L40" s="2">
        <v>24</v>
      </c>
      <c r="M40" s="2">
        <v>2280744</v>
      </c>
      <c r="N40" s="4">
        <v>0.1</v>
      </c>
      <c r="O40" s="2">
        <v>2052669.6</v>
      </c>
      <c r="P40" s="4">
        <v>0.41861249999999994</v>
      </c>
      <c r="Q40" s="2">
        <v>859273.15292999987</v>
      </c>
      <c r="R40" s="2">
        <v>1193396.4470700002</v>
      </c>
      <c r="S40" s="5">
        <v>0.08</v>
      </c>
      <c r="T40" s="2">
        <v>156.97462500000003</v>
      </c>
      <c r="U40">
        <v>0</v>
      </c>
      <c r="V40" s="2">
        <v>0</v>
      </c>
      <c r="W40" s="2">
        <v>14917455.588375002</v>
      </c>
    </row>
    <row r="41" spans="1:23" x14ac:dyDescent="0.25">
      <c r="A41" t="s">
        <v>1324</v>
      </c>
      <c r="B41" s="25" t="s">
        <v>1324</v>
      </c>
      <c r="C41" s="25" t="s">
        <v>12</v>
      </c>
      <c r="D41" t="s">
        <v>1325</v>
      </c>
      <c r="E41">
        <v>28011</v>
      </c>
      <c r="F41">
        <v>1887</v>
      </c>
      <c r="G41" s="1" t="s">
        <v>116</v>
      </c>
      <c r="H41">
        <v>55400</v>
      </c>
      <c r="I41">
        <v>3654</v>
      </c>
      <c r="J41">
        <v>2835</v>
      </c>
      <c r="K41" s="7" t="s">
        <v>33</v>
      </c>
      <c r="L41" s="2">
        <v>20</v>
      </c>
      <c r="M41" s="2">
        <v>56700</v>
      </c>
      <c r="N41" s="4">
        <v>0.05</v>
      </c>
      <c r="O41" s="2">
        <v>53865</v>
      </c>
      <c r="P41" s="4">
        <v>0.41861249999999994</v>
      </c>
      <c r="Q41" s="2">
        <v>22548.562312499998</v>
      </c>
      <c r="R41" s="2">
        <v>31316.437687500002</v>
      </c>
      <c r="S41" s="5">
        <v>8.5000000000000006E-2</v>
      </c>
      <c r="T41" s="2">
        <v>129.95720588235295</v>
      </c>
      <c r="U41">
        <v>40784</v>
      </c>
      <c r="V41" s="2">
        <v>509800</v>
      </c>
      <c r="W41" s="2">
        <v>878228.67867647076</v>
      </c>
    </row>
    <row r="42" spans="1:23" x14ac:dyDescent="0.25">
      <c r="A42" t="s">
        <v>1326</v>
      </c>
      <c r="B42" s="25" t="s">
        <v>1326</v>
      </c>
      <c r="C42" s="25" t="s">
        <v>12</v>
      </c>
      <c r="D42" t="s">
        <v>1327</v>
      </c>
      <c r="E42">
        <v>28011</v>
      </c>
      <c r="F42">
        <v>1980</v>
      </c>
      <c r="G42" s="1" t="s">
        <v>117</v>
      </c>
      <c r="H42">
        <v>49110</v>
      </c>
      <c r="I42">
        <v>13725</v>
      </c>
      <c r="J42">
        <v>11100</v>
      </c>
      <c r="K42" s="7" t="s">
        <v>33</v>
      </c>
      <c r="L42" s="2">
        <v>20</v>
      </c>
      <c r="M42" s="2">
        <v>222000</v>
      </c>
      <c r="N42" s="4">
        <v>0.05</v>
      </c>
      <c r="O42" s="2">
        <v>210900</v>
      </c>
      <c r="P42" s="4">
        <v>0.41861249999999994</v>
      </c>
      <c r="Q42" s="2">
        <v>88285.376249999987</v>
      </c>
      <c r="R42" s="2">
        <v>122614.62375</v>
      </c>
      <c r="S42" s="5">
        <v>8.5000000000000006E-2</v>
      </c>
      <c r="T42" s="2">
        <v>129.95720588235292</v>
      </c>
      <c r="U42">
        <v>0</v>
      </c>
      <c r="V42" s="2">
        <v>0</v>
      </c>
      <c r="W42" s="2">
        <v>1442524.9852941174</v>
      </c>
    </row>
    <row r="43" spans="1:23" x14ac:dyDescent="0.25">
      <c r="A43" t="s">
        <v>1328</v>
      </c>
      <c r="B43" s="25" t="s">
        <v>1328</v>
      </c>
      <c r="C43" s="25" t="s">
        <v>88</v>
      </c>
      <c r="D43" t="s">
        <v>1329</v>
      </c>
      <c r="E43">
        <v>28011</v>
      </c>
      <c r="G43" s="1" t="s">
        <v>114</v>
      </c>
      <c r="H43">
        <v>34092</v>
      </c>
      <c r="I43">
        <v>8144</v>
      </c>
      <c r="J43">
        <v>8144</v>
      </c>
      <c r="K43" s="7" t="s">
        <v>33</v>
      </c>
      <c r="L43" s="2">
        <v>19</v>
      </c>
      <c r="M43" s="2">
        <v>154736</v>
      </c>
      <c r="N43" s="4">
        <v>0.05</v>
      </c>
      <c r="O43" s="2">
        <v>146999.20000000001</v>
      </c>
      <c r="P43" s="4">
        <v>0.41861249999999994</v>
      </c>
      <c r="Q43" s="2">
        <v>61535.702609999993</v>
      </c>
      <c r="R43" s="2">
        <v>85463.497390000019</v>
      </c>
      <c r="S43" s="5">
        <v>7.4999999999999997E-2</v>
      </c>
      <c r="T43" s="2">
        <v>139.92059166666672</v>
      </c>
      <c r="U43">
        <v>0</v>
      </c>
      <c r="V43" s="2">
        <v>0</v>
      </c>
      <c r="W43" s="2">
        <v>1139513.2985333337</v>
      </c>
    </row>
    <row r="44" spans="1:23" x14ac:dyDescent="0.25">
      <c r="A44" t="s">
        <v>1330</v>
      </c>
      <c r="B44" s="25" t="s">
        <v>1330</v>
      </c>
      <c r="C44" s="25" t="s">
        <v>88</v>
      </c>
      <c r="D44" t="s">
        <v>1331</v>
      </c>
      <c r="E44">
        <v>28011</v>
      </c>
      <c r="G44" s="1" t="s">
        <v>116</v>
      </c>
      <c r="H44">
        <v>36975</v>
      </c>
      <c r="I44">
        <v>4836</v>
      </c>
      <c r="J44">
        <v>4836</v>
      </c>
      <c r="K44" s="7" t="s">
        <v>33</v>
      </c>
      <c r="L44" s="2">
        <v>20</v>
      </c>
      <c r="M44" s="2">
        <v>96720</v>
      </c>
      <c r="N44" s="4">
        <v>0.05</v>
      </c>
      <c r="O44" s="2">
        <v>91884</v>
      </c>
      <c r="P44" s="4">
        <v>0.41861249999999994</v>
      </c>
      <c r="Q44" s="2">
        <v>38463.790949999995</v>
      </c>
      <c r="R44" s="2">
        <v>53420.209050000005</v>
      </c>
      <c r="S44" s="5">
        <v>8.5000000000000006E-2</v>
      </c>
      <c r="T44" s="2">
        <v>129.95720588235295</v>
      </c>
      <c r="U44">
        <v>0</v>
      </c>
      <c r="V44" s="2">
        <v>0</v>
      </c>
      <c r="W44" s="2">
        <v>628473.04764705885</v>
      </c>
    </row>
    <row r="45" spans="1:23" x14ac:dyDescent="0.25">
      <c r="A45" t="s">
        <v>1332</v>
      </c>
      <c r="B45" s="25" t="s">
        <v>1332</v>
      </c>
      <c r="C45" s="25" t="s">
        <v>87</v>
      </c>
      <c r="D45" t="s">
        <v>1333</v>
      </c>
      <c r="E45">
        <v>28011</v>
      </c>
      <c r="F45">
        <v>1980</v>
      </c>
      <c r="G45" s="1" t="s">
        <v>119</v>
      </c>
      <c r="H45">
        <v>38901</v>
      </c>
      <c r="I45">
        <v>4920</v>
      </c>
      <c r="J45">
        <v>4920</v>
      </c>
      <c r="K45" s="7" t="s">
        <v>33</v>
      </c>
      <c r="L45" s="2">
        <v>23.8</v>
      </c>
      <c r="M45" s="2">
        <v>117096</v>
      </c>
      <c r="N45" s="4">
        <v>0.05</v>
      </c>
      <c r="O45" s="2">
        <v>111241.2</v>
      </c>
      <c r="P45" s="4">
        <v>0.36861250000000001</v>
      </c>
      <c r="Q45" s="2">
        <v>41004.896835</v>
      </c>
      <c r="R45" s="2">
        <v>70236.30316499999</v>
      </c>
      <c r="S45" s="5">
        <v>6.5000000000000002E-2</v>
      </c>
      <c r="T45" s="2">
        <v>219.6257134615384</v>
      </c>
      <c r="U45">
        <v>0</v>
      </c>
      <c r="V45" s="2">
        <v>0</v>
      </c>
      <c r="W45" s="2">
        <v>1080558.5102307687</v>
      </c>
    </row>
    <row r="46" spans="1:23" x14ac:dyDescent="0.25">
      <c r="A46" t="s">
        <v>1334</v>
      </c>
      <c r="B46" s="25" t="s">
        <v>1334</v>
      </c>
      <c r="C46" s="25" t="s">
        <v>12</v>
      </c>
      <c r="D46" t="s">
        <v>1335</v>
      </c>
      <c r="E46">
        <v>28011</v>
      </c>
      <c r="F46">
        <v>1989</v>
      </c>
      <c r="G46" s="1" t="s">
        <v>122</v>
      </c>
      <c r="H46">
        <v>54713</v>
      </c>
      <c r="I46">
        <v>15700</v>
      </c>
      <c r="J46">
        <v>12590</v>
      </c>
      <c r="K46" s="7" t="s">
        <v>48</v>
      </c>
      <c r="L46" s="2">
        <v>17</v>
      </c>
      <c r="M46" s="2">
        <v>214030</v>
      </c>
      <c r="N46" s="4">
        <v>0.08</v>
      </c>
      <c r="O46" s="2">
        <v>196907.6</v>
      </c>
      <c r="P46" s="4">
        <v>0.41861249999999994</v>
      </c>
      <c r="Q46" s="2">
        <v>82427.982704999988</v>
      </c>
      <c r="R46" s="2">
        <v>114479.61729500002</v>
      </c>
      <c r="S46" s="5">
        <v>7.4999999999999997E-2</v>
      </c>
      <c r="T46" s="2">
        <v>121.23867333333337</v>
      </c>
      <c r="U46">
        <v>0</v>
      </c>
      <c r="V46" s="2">
        <v>0</v>
      </c>
      <c r="W46" s="2">
        <v>1526394.8972666669</v>
      </c>
    </row>
    <row r="47" spans="1:23" x14ac:dyDescent="0.25">
      <c r="A47" t="s">
        <v>1336</v>
      </c>
      <c r="B47" s="25" t="s">
        <v>1336</v>
      </c>
      <c r="C47" s="25" t="s">
        <v>12</v>
      </c>
      <c r="D47" t="s">
        <v>1337</v>
      </c>
      <c r="E47">
        <v>28011</v>
      </c>
      <c r="F47">
        <v>1990</v>
      </c>
      <c r="G47" s="1" t="s">
        <v>117</v>
      </c>
      <c r="H47">
        <v>11328</v>
      </c>
      <c r="I47">
        <v>4960</v>
      </c>
      <c r="J47">
        <v>4335</v>
      </c>
      <c r="K47" s="7" t="s">
        <v>33</v>
      </c>
      <c r="L47" s="2">
        <v>20</v>
      </c>
      <c r="M47" s="2">
        <v>86700</v>
      </c>
      <c r="N47" s="4">
        <v>0.05</v>
      </c>
      <c r="O47" s="2">
        <v>82365</v>
      </c>
      <c r="P47" s="4">
        <v>0.41861249999999994</v>
      </c>
      <c r="Q47" s="2">
        <v>34479.018562499994</v>
      </c>
      <c r="R47" s="2">
        <v>47885.981437500006</v>
      </c>
      <c r="S47" s="5">
        <v>8.5000000000000006E-2</v>
      </c>
      <c r="T47" s="2">
        <v>129.95720588235295</v>
      </c>
      <c r="U47">
        <v>0</v>
      </c>
      <c r="V47" s="2">
        <v>0</v>
      </c>
      <c r="W47" s="2">
        <v>563364.48750000005</v>
      </c>
    </row>
    <row r="48" spans="1:23" x14ac:dyDescent="0.25">
      <c r="A48" t="s">
        <v>1338</v>
      </c>
      <c r="B48" s="25" t="s">
        <v>1338</v>
      </c>
      <c r="C48" s="25" t="s">
        <v>12</v>
      </c>
      <c r="D48" t="s">
        <v>1339</v>
      </c>
      <c r="E48">
        <v>28011</v>
      </c>
      <c r="F48">
        <v>1986</v>
      </c>
      <c r="G48" s="1" t="s">
        <v>116</v>
      </c>
      <c r="H48">
        <v>70893</v>
      </c>
      <c r="I48">
        <v>10843</v>
      </c>
      <c r="J48">
        <v>10843</v>
      </c>
      <c r="K48" s="7" t="s">
        <v>33</v>
      </c>
      <c r="L48" s="2">
        <v>20</v>
      </c>
      <c r="M48" s="2">
        <v>216860</v>
      </c>
      <c r="N48" s="4">
        <v>0.05</v>
      </c>
      <c r="O48" s="2">
        <v>206017</v>
      </c>
      <c r="P48" s="4">
        <v>0.41861249999999994</v>
      </c>
      <c r="Q48" s="2">
        <v>86241.291412499995</v>
      </c>
      <c r="R48" s="2">
        <v>119775.7085875</v>
      </c>
      <c r="S48" s="5">
        <v>8.5000000000000006E-2</v>
      </c>
      <c r="T48" s="2">
        <v>129.95720588235292</v>
      </c>
      <c r="U48">
        <v>0</v>
      </c>
      <c r="V48" s="2">
        <v>0</v>
      </c>
      <c r="W48" s="2">
        <v>1409125.9833823529</v>
      </c>
    </row>
    <row r="49" spans="1:24" x14ac:dyDescent="0.25">
      <c r="A49" t="s">
        <v>1340</v>
      </c>
      <c r="B49" s="25" t="s">
        <v>1340</v>
      </c>
      <c r="C49" s="25" t="s">
        <v>12</v>
      </c>
      <c r="D49" t="s">
        <v>1341</v>
      </c>
      <c r="E49">
        <v>28011</v>
      </c>
      <c r="F49">
        <v>1986</v>
      </c>
      <c r="G49" s="1" t="s">
        <v>122</v>
      </c>
      <c r="H49">
        <v>40027</v>
      </c>
      <c r="I49">
        <v>12134</v>
      </c>
      <c r="J49">
        <v>12400</v>
      </c>
      <c r="K49" s="7" t="s">
        <v>33</v>
      </c>
      <c r="L49" s="2">
        <v>17</v>
      </c>
      <c r="M49" s="2">
        <v>210800</v>
      </c>
      <c r="N49" s="4">
        <v>0.08</v>
      </c>
      <c r="O49" s="2">
        <v>193936</v>
      </c>
      <c r="P49" s="4">
        <v>0.41861249999999994</v>
      </c>
      <c r="Q49" s="2">
        <v>81184.03379999999</v>
      </c>
      <c r="R49" s="2">
        <v>112751.9662</v>
      </c>
      <c r="S49" s="5">
        <v>0.08</v>
      </c>
      <c r="T49" s="2">
        <v>113.66125624999999</v>
      </c>
      <c r="U49">
        <v>0</v>
      </c>
      <c r="V49" s="2">
        <v>0</v>
      </c>
      <c r="W49" s="2">
        <v>1409399.5774999999</v>
      </c>
    </row>
    <row r="50" spans="1:24" x14ac:dyDescent="0.25">
      <c r="A50" t="s">
        <v>1342</v>
      </c>
      <c r="B50" s="25" t="s">
        <v>1342</v>
      </c>
      <c r="C50" s="25" t="s">
        <v>12</v>
      </c>
      <c r="D50" t="s">
        <v>1343</v>
      </c>
      <c r="E50">
        <v>28011</v>
      </c>
      <c r="F50">
        <v>1987</v>
      </c>
      <c r="G50" s="1" t="s">
        <v>117</v>
      </c>
      <c r="H50">
        <v>80660</v>
      </c>
      <c r="I50">
        <v>37632</v>
      </c>
      <c r="J50">
        <v>34491</v>
      </c>
      <c r="K50" s="7" t="s">
        <v>33</v>
      </c>
      <c r="L50" s="2">
        <v>13.3</v>
      </c>
      <c r="M50" s="2">
        <v>458730.3</v>
      </c>
      <c r="N50" s="4">
        <v>0.05</v>
      </c>
      <c r="O50" s="2">
        <v>435793.78499999997</v>
      </c>
      <c r="P50" s="4">
        <v>0.41861249999999994</v>
      </c>
      <c r="Q50" s="2">
        <v>182428.72582331247</v>
      </c>
      <c r="R50" s="2">
        <v>253365.0591766875</v>
      </c>
      <c r="S50" s="5">
        <v>8.5000000000000006E-2</v>
      </c>
      <c r="T50" s="2">
        <v>86.421541911764692</v>
      </c>
      <c r="U50">
        <v>0</v>
      </c>
      <c r="V50" s="2">
        <v>0</v>
      </c>
      <c r="W50" s="2">
        <v>2980765.402078676</v>
      </c>
    </row>
    <row r="51" spans="1:24" x14ac:dyDescent="0.25">
      <c r="A51" t="s">
        <v>1344</v>
      </c>
      <c r="B51" s="25" t="s">
        <v>1344</v>
      </c>
      <c r="C51" s="25" t="s">
        <v>87</v>
      </c>
      <c r="D51" t="s">
        <v>1345</v>
      </c>
      <c r="E51">
        <v>28011</v>
      </c>
      <c r="F51">
        <v>2005</v>
      </c>
      <c r="G51" s="1" t="s">
        <v>119</v>
      </c>
      <c r="H51">
        <v>66363</v>
      </c>
      <c r="I51">
        <v>13020</v>
      </c>
      <c r="J51">
        <v>11600</v>
      </c>
      <c r="K51" s="7" t="s">
        <v>33</v>
      </c>
      <c r="L51" s="2">
        <v>20.58</v>
      </c>
      <c r="M51" s="2">
        <v>238727.99999999997</v>
      </c>
      <c r="N51" s="4">
        <v>0.05</v>
      </c>
      <c r="O51" s="2">
        <v>226791.6</v>
      </c>
      <c r="P51" s="4">
        <v>0.36861250000000001</v>
      </c>
      <c r="Q51" s="2">
        <v>83598.21865499999</v>
      </c>
      <c r="R51" s="2">
        <v>143193.381345</v>
      </c>
      <c r="S51" s="5">
        <v>6.5000000000000002E-2</v>
      </c>
      <c r="T51" s="2">
        <v>189.91164634615384</v>
      </c>
      <c r="U51">
        <v>0</v>
      </c>
      <c r="V51" s="2">
        <v>0</v>
      </c>
      <c r="W51" s="2">
        <v>2202975.0976153845</v>
      </c>
    </row>
    <row r="52" spans="1:24" x14ac:dyDescent="0.25">
      <c r="A52" t="s">
        <v>1346</v>
      </c>
      <c r="B52" s="25" t="s">
        <v>1346</v>
      </c>
      <c r="C52" s="25" t="s">
        <v>88</v>
      </c>
      <c r="D52" t="s">
        <v>1347</v>
      </c>
      <c r="E52">
        <v>28011</v>
      </c>
      <c r="G52" s="1" t="s">
        <v>116</v>
      </c>
      <c r="H52">
        <v>80387</v>
      </c>
      <c r="I52">
        <v>18466</v>
      </c>
      <c r="J52">
        <v>18466</v>
      </c>
      <c r="K52" s="7" t="s">
        <v>33</v>
      </c>
      <c r="L52" s="2">
        <v>17.850000000000001</v>
      </c>
      <c r="M52" s="2">
        <v>329618.10000000003</v>
      </c>
      <c r="N52" s="4">
        <v>0.05</v>
      </c>
      <c r="O52" s="2">
        <v>313137.19500000001</v>
      </c>
      <c r="P52" s="4">
        <v>0.41861249999999994</v>
      </c>
      <c r="Q52" s="2">
        <v>131083.14404193748</v>
      </c>
      <c r="R52" s="2">
        <v>182054.05095806252</v>
      </c>
      <c r="S52" s="5">
        <v>8.5000000000000006E-2</v>
      </c>
      <c r="T52" s="2">
        <v>115.98680625</v>
      </c>
      <c r="U52">
        <v>0</v>
      </c>
      <c r="V52" s="2">
        <v>0</v>
      </c>
      <c r="W52" s="2">
        <v>2141812.3642124999</v>
      </c>
    </row>
    <row r="53" spans="1:24" x14ac:dyDescent="0.25">
      <c r="A53" t="s">
        <v>1348</v>
      </c>
      <c r="B53" s="25" t="s">
        <v>1349</v>
      </c>
      <c r="C53" s="25" t="s">
        <v>1350</v>
      </c>
      <c r="D53" t="s">
        <v>1351</v>
      </c>
      <c r="E53">
        <v>28090</v>
      </c>
      <c r="F53">
        <v>2010</v>
      </c>
      <c r="G53" s="1" t="s">
        <v>119</v>
      </c>
      <c r="H53">
        <v>121346</v>
      </c>
      <c r="I53">
        <v>12074</v>
      </c>
      <c r="J53">
        <v>12074</v>
      </c>
      <c r="K53" s="7" t="s">
        <v>33</v>
      </c>
      <c r="L53" s="2">
        <v>23.716000000000001</v>
      </c>
      <c r="M53" s="2">
        <v>286346.984</v>
      </c>
      <c r="N53" s="4">
        <v>0.05</v>
      </c>
      <c r="O53" s="2">
        <v>272029.6348</v>
      </c>
      <c r="P53" s="4">
        <v>0.36861250000000001</v>
      </c>
      <c r="Q53" s="2">
        <v>100273.523757715</v>
      </c>
      <c r="R53" s="2">
        <v>171756.11104228499</v>
      </c>
      <c r="S53" s="5">
        <v>6.5000000000000002E-2</v>
      </c>
      <c r="T53" s="2">
        <v>218.85056388461535</v>
      </c>
      <c r="U53">
        <v>0</v>
      </c>
      <c r="V53" s="2">
        <v>0</v>
      </c>
      <c r="W53" s="2">
        <v>2642401.708342846</v>
      </c>
    </row>
    <row r="54" spans="1:24" x14ac:dyDescent="0.25">
      <c r="A54" t="s">
        <v>1352</v>
      </c>
      <c r="B54" s="25" t="s">
        <v>1352</v>
      </c>
      <c r="C54" s="25" t="s">
        <v>88</v>
      </c>
      <c r="D54" t="s">
        <v>1353</v>
      </c>
      <c r="E54">
        <v>28011</v>
      </c>
      <c r="G54" s="1" t="s">
        <v>115</v>
      </c>
      <c r="H54">
        <v>352451</v>
      </c>
      <c r="I54">
        <v>91320</v>
      </c>
      <c r="J54">
        <v>86530</v>
      </c>
      <c r="K54" s="7" t="s">
        <v>33</v>
      </c>
      <c r="L54" s="2">
        <v>8.5</v>
      </c>
      <c r="M54" s="2">
        <v>735505</v>
      </c>
      <c r="N54" s="4">
        <v>0.05</v>
      </c>
      <c r="O54" s="2">
        <v>698729.75</v>
      </c>
      <c r="P54" s="4">
        <v>0.36861250000000001</v>
      </c>
      <c r="Q54" s="2">
        <v>257560.51997187501</v>
      </c>
      <c r="R54" s="2">
        <v>441169.23002812493</v>
      </c>
      <c r="S54" s="5">
        <v>0.09</v>
      </c>
      <c r="T54" s="2">
        <v>56.649489583333335</v>
      </c>
      <c r="U54">
        <v>0</v>
      </c>
      <c r="V54" s="2">
        <v>0</v>
      </c>
      <c r="W54" s="2">
        <v>4901880.3336458337</v>
      </c>
      <c r="X54" t="s">
        <v>1354</v>
      </c>
    </row>
    <row r="55" spans="1:24" x14ac:dyDescent="0.25">
      <c r="A55" t="s">
        <v>1355</v>
      </c>
      <c r="B55" s="25" t="s">
        <v>1355</v>
      </c>
      <c r="C55" s="25" t="s">
        <v>104</v>
      </c>
      <c r="D55" t="s">
        <v>1356</v>
      </c>
      <c r="E55">
        <v>28011</v>
      </c>
      <c r="F55">
        <v>1973</v>
      </c>
      <c r="G55" s="1" t="s">
        <v>124</v>
      </c>
      <c r="H55">
        <v>695457</v>
      </c>
      <c r="I55">
        <v>132808</v>
      </c>
      <c r="J55">
        <v>132808</v>
      </c>
      <c r="K55" s="7" t="s">
        <v>33</v>
      </c>
      <c r="L55" s="2">
        <v>9</v>
      </c>
      <c r="M55" s="2">
        <v>1195272</v>
      </c>
      <c r="N55" s="4">
        <v>0.05</v>
      </c>
      <c r="O55" s="2">
        <v>1135508.3999999999</v>
      </c>
      <c r="P55" s="4">
        <v>0.36861250000000001</v>
      </c>
      <c r="Q55" s="2">
        <v>418562.59009499999</v>
      </c>
      <c r="R55" s="2">
        <v>716945.80990499991</v>
      </c>
      <c r="S55" s="5">
        <v>0.08</v>
      </c>
      <c r="T55" s="2">
        <v>67.479539062499995</v>
      </c>
      <c r="U55">
        <v>0</v>
      </c>
      <c r="V55" s="2">
        <v>0</v>
      </c>
      <c r="W55" s="2">
        <v>8961822.6238124985</v>
      </c>
    </row>
    <row r="56" spans="1:24" x14ac:dyDescent="0.25">
      <c r="A56" t="s">
        <v>1357</v>
      </c>
      <c r="B56" s="25" t="s">
        <v>1357</v>
      </c>
      <c r="C56" s="25" t="s">
        <v>104</v>
      </c>
      <c r="D56" t="s">
        <v>1358</v>
      </c>
      <c r="E56">
        <v>28011</v>
      </c>
      <c r="F56">
        <v>1973</v>
      </c>
      <c r="G56" s="1" t="s">
        <v>124</v>
      </c>
      <c r="H56">
        <v>563771</v>
      </c>
      <c r="I56">
        <v>160014</v>
      </c>
      <c r="J56">
        <v>160014</v>
      </c>
      <c r="K56" s="7" t="s">
        <v>33</v>
      </c>
      <c r="L56" s="2">
        <v>9</v>
      </c>
      <c r="M56" s="2">
        <v>1440126</v>
      </c>
      <c r="N56" s="4">
        <v>0.05</v>
      </c>
      <c r="O56" s="2">
        <v>1368119.7</v>
      </c>
      <c r="P56" s="4">
        <v>0.36861250000000001</v>
      </c>
      <c r="Q56" s="2">
        <v>504306.02291624999</v>
      </c>
      <c r="R56" s="2">
        <v>863813.67708375002</v>
      </c>
      <c r="S56" s="5">
        <v>0.08</v>
      </c>
      <c r="T56" s="2">
        <v>67.47953906250001</v>
      </c>
      <c r="U56">
        <v>0</v>
      </c>
      <c r="V56" s="2">
        <v>0</v>
      </c>
      <c r="W56" s="2">
        <v>10797670.963546876</v>
      </c>
    </row>
    <row r="57" spans="1:24" x14ac:dyDescent="0.25">
      <c r="A57" t="s">
        <v>1359</v>
      </c>
      <c r="B57" s="25" t="s">
        <v>1359</v>
      </c>
      <c r="C57" s="25" t="s">
        <v>87</v>
      </c>
      <c r="D57" t="s">
        <v>1360</v>
      </c>
      <c r="E57">
        <v>28011</v>
      </c>
      <c r="F57">
        <v>2008</v>
      </c>
      <c r="G57" s="1" t="s">
        <v>119</v>
      </c>
      <c r="H57">
        <v>57314</v>
      </c>
      <c r="I57">
        <v>4469</v>
      </c>
      <c r="J57">
        <v>4469</v>
      </c>
      <c r="K57" s="7" t="s">
        <v>33</v>
      </c>
      <c r="L57" s="2">
        <v>28</v>
      </c>
      <c r="M57" s="2">
        <v>125132</v>
      </c>
      <c r="N57" s="4">
        <v>0.05</v>
      </c>
      <c r="O57" s="2">
        <v>118875.4</v>
      </c>
      <c r="P57" s="4">
        <v>0.36861250000000001</v>
      </c>
      <c r="Q57" s="2">
        <v>43818.958382500001</v>
      </c>
      <c r="R57" s="2">
        <v>75056.441617499993</v>
      </c>
      <c r="S57" s="5">
        <v>6.5000000000000002E-2</v>
      </c>
      <c r="T57" s="2">
        <v>258.3831923076923</v>
      </c>
      <c r="U57">
        <v>0</v>
      </c>
      <c r="V57" s="2">
        <v>0</v>
      </c>
      <c r="W57" s="2">
        <v>1154714.4864230768</v>
      </c>
    </row>
    <row r="58" spans="1:24" x14ac:dyDescent="0.25">
      <c r="A58" t="s">
        <v>1361</v>
      </c>
      <c r="B58" s="25" t="s">
        <v>1361</v>
      </c>
      <c r="C58" s="25" t="s">
        <v>87</v>
      </c>
      <c r="D58" t="s">
        <v>1362</v>
      </c>
      <c r="E58">
        <v>28011</v>
      </c>
      <c r="F58">
        <v>2004</v>
      </c>
      <c r="G58" s="1" t="s">
        <v>119</v>
      </c>
      <c r="H58">
        <v>66967</v>
      </c>
      <c r="I58">
        <v>13962</v>
      </c>
      <c r="J58">
        <v>13962</v>
      </c>
      <c r="K58" s="7" t="s">
        <v>33</v>
      </c>
      <c r="L58" s="2">
        <v>19.600000000000001</v>
      </c>
      <c r="M58" s="2">
        <v>273655.19999999995</v>
      </c>
      <c r="N58" s="4">
        <v>0.05</v>
      </c>
      <c r="O58" s="2">
        <v>259972.43999999992</v>
      </c>
      <c r="P58" s="4">
        <v>0.36861250000000001</v>
      </c>
      <c r="Q58" s="2">
        <v>95829.091039499981</v>
      </c>
      <c r="R58" s="2">
        <v>164143.34896049998</v>
      </c>
      <c r="S58" s="5">
        <v>6.5000000000000002E-2</v>
      </c>
      <c r="T58" s="2">
        <v>180.86823461538455</v>
      </c>
      <c r="U58">
        <v>0</v>
      </c>
      <c r="V58" s="2">
        <v>0</v>
      </c>
      <c r="W58" s="2">
        <v>2525282.2916999995</v>
      </c>
    </row>
    <row r="59" spans="1:24" x14ac:dyDescent="0.25">
      <c r="A59" t="s">
        <v>1363</v>
      </c>
      <c r="B59" s="25" t="s">
        <v>1363</v>
      </c>
      <c r="C59" s="25" t="s">
        <v>87</v>
      </c>
      <c r="D59" t="s">
        <v>1364</v>
      </c>
      <c r="E59">
        <v>28011</v>
      </c>
      <c r="F59">
        <v>1980</v>
      </c>
      <c r="G59" s="1" t="s">
        <v>119</v>
      </c>
      <c r="H59">
        <v>64009</v>
      </c>
      <c r="I59">
        <v>4375</v>
      </c>
      <c r="J59">
        <v>4375</v>
      </c>
      <c r="K59" s="7" t="s">
        <v>33</v>
      </c>
      <c r="L59" s="2">
        <v>28</v>
      </c>
      <c r="M59" s="2">
        <v>122500</v>
      </c>
      <c r="N59" s="4">
        <v>0.05</v>
      </c>
      <c r="O59" s="2">
        <v>116375</v>
      </c>
      <c r="P59" s="4">
        <v>0.36861250000000001</v>
      </c>
      <c r="Q59" s="2">
        <v>42897.279687499999</v>
      </c>
      <c r="R59" s="2">
        <v>73477.720312499994</v>
      </c>
      <c r="S59" s="5">
        <v>6.5000000000000002E-2</v>
      </c>
      <c r="T59" s="2">
        <v>258.3831923076923</v>
      </c>
      <c r="U59">
        <v>0</v>
      </c>
      <c r="V59" s="2">
        <v>0</v>
      </c>
      <c r="W59" s="2">
        <v>1130426.4663461538</v>
      </c>
    </row>
    <row r="60" spans="1:24" x14ac:dyDescent="0.25">
      <c r="A60" t="s">
        <v>1365</v>
      </c>
      <c r="B60" s="25" t="s">
        <v>1365</v>
      </c>
      <c r="C60" s="25" t="s">
        <v>87</v>
      </c>
      <c r="D60" t="s">
        <v>1366</v>
      </c>
      <c r="E60">
        <v>28011</v>
      </c>
      <c r="F60">
        <v>1988</v>
      </c>
      <c r="G60" s="1" t="s">
        <v>119</v>
      </c>
      <c r="H60">
        <v>55309</v>
      </c>
      <c r="I60">
        <v>10298</v>
      </c>
      <c r="J60">
        <v>10298</v>
      </c>
      <c r="K60" s="7" t="s">
        <v>33</v>
      </c>
      <c r="L60" s="2">
        <v>19.600000000000001</v>
      </c>
      <c r="M60" s="2">
        <v>201840.8</v>
      </c>
      <c r="N60" s="4">
        <v>0.05</v>
      </c>
      <c r="O60" s="2">
        <v>191748.76</v>
      </c>
      <c r="P60" s="4">
        <v>0.36861250000000001</v>
      </c>
      <c r="Q60" s="2">
        <v>70680.989795499991</v>
      </c>
      <c r="R60" s="2">
        <v>121067.7702045</v>
      </c>
      <c r="S60" s="5">
        <v>6.5000000000000002E-2</v>
      </c>
      <c r="T60" s="2">
        <v>180.86823461538461</v>
      </c>
      <c r="U60">
        <v>0</v>
      </c>
      <c r="V60" s="2">
        <v>0</v>
      </c>
      <c r="W60" s="2">
        <v>1862581.0800692304</v>
      </c>
    </row>
    <row r="61" spans="1:24" x14ac:dyDescent="0.25">
      <c r="A61" t="s">
        <v>1367</v>
      </c>
      <c r="B61" s="25" t="s">
        <v>1367</v>
      </c>
      <c r="C61" s="25" t="s">
        <v>12</v>
      </c>
      <c r="D61" t="s">
        <v>1368</v>
      </c>
      <c r="E61">
        <v>28011</v>
      </c>
      <c r="F61">
        <v>1985</v>
      </c>
      <c r="G61" s="1" t="s">
        <v>116</v>
      </c>
      <c r="H61">
        <v>107420</v>
      </c>
      <c r="I61">
        <v>36182</v>
      </c>
      <c r="J61">
        <v>33000</v>
      </c>
      <c r="K61" s="7" t="s">
        <v>33</v>
      </c>
      <c r="L61" s="2">
        <v>12.6</v>
      </c>
      <c r="M61" s="2">
        <v>415800</v>
      </c>
      <c r="N61" s="4">
        <v>0.05</v>
      </c>
      <c r="O61" s="2">
        <v>395010</v>
      </c>
      <c r="P61" s="4">
        <v>0.41861249999999994</v>
      </c>
      <c r="Q61" s="2">
        <v>165356.12362499998</v>
      </c>
      <c r="R61" s="2">
        <v>229653.87637499999</v>
      </c>
      <c r="S61" s="5">
        <v>8.5000000000000006E-2</v>
      </c>
      <c r="T61" s="2">
        <v>81.873039705882363</v>
      </c>
      <c r="U61">
        <v>0</v>
      </c>
      <c r="V61" s="2">
        <v>0</v>
      </c>
      <c r="W61" s="2">
        <v>2701810.3102941178</v>
      </c>
    </row>
    <row r="62" spans="1:24" x14ac:dyDescent="0.25">
      <c r="A62" t="s">
        <v>1369</v>
      </c>
      <c r="B62" s="25" t="s">
        <v>1369</v>
      </c>
      <c r="C62" s="25" t="s">
        <v>104</v>
      </c>
      <c r="D62" t="s">
        <v>1370</v>
      </c>
      <c r="E62">
        <v>28011</v>
      </c>
      <c r="F62">
        <v>1977</v>
      </c>
      <c r="G62" s="1" t="s">
        <v>124</v>
      </c>
      <c r="H62">
        <v>698855</v>
      </c>
      <c r="I62">
        <v>229805</v>
      </c>
      <c r="J62">
        <v>228981</v>
      </c>
      <c r="K62" s="7" t="s">
        <v>33</v>
      </c>
      <c r="L62" s="2">
        <v>9</v>
      </c>
      <c r="M62" s="2">
        <v>2060829</v>
      </c>
      <c r="N62" s="4">
        <v>0.05</v>
      </c>
      <c r="O62" s="2">
        <v>1957787.55</v>
      </c>
      <c r="P62" s="4">
        <v>0.36861250000000001</v>
      </c>
      <c r="Q62" s="2">
        <v>721664.96327437507</v>
      </c>
      <c r="R62" s="2">
        <v>1236122.586725625</v>
      </c>
      <c r="S62" s="5">
        <v>0.08</v>
      </c>
      <c r="T62" s="2">
        <v>67.479539062499995</v>
      </c>
      <c r="U62">
        <v>0</v>
      </c>
      <c r="V62" s="2">
        <v>0</v>
      </c>
      <c r="W62" s="2">
        <v>15451532.334070312</v>
      </c>
    </row>
    <row r="63" spans="1:24" x14ac:dyDescent="0.25">
      <c r="A63" t="s">
        <v>1371</v>
      </c>
      <c r="B63" s="25" t="s">
        <v>1372</v>
      </c>
      <c r="C63" s="25" t="s">
        <v>1373</v>
      </c>
      <c r="D63" t="s">
        <v>1374</v>
      </c>
      <c r="E63">
        <v>28011</v>
      </c>
      <c r="F63">
        <v>1975</v>
      </c>
      <c r="G63" s="1" t="s">
        <v>120</v>
      </c>
      <c r="H63">
        <v>1804969</v>
      </c>
      <c r="I63">
        <v>673462</v>
      </c>
      <c r="J63">
        <v>433154</v>
      </c>
      <c r="K63" s="7" t="s">
        <v>48</v>
      </c>
      <c r="L63" s="2">
        <v>34.320000000000007</v>
      </c>
      <c r="M63" s="2">
        <v>14865845.280000005</v>
      </c>
      <c r="N63" s="4">
        <v>0.1</v>
      </c>
      <c r="O63" s="2">
        <v>13379260.752000002</v>
      </c>
      <c r="P63" s="4">
        <v>0.41861249999999994</v>
      </c>
      <c r="Q63" s="2">
        <v>5600725.7915465999</v>
      </c>
      <c r="R63" s="2">
        <v>7778534.9604534013</v>
      </c>
      <c r="S63" s="5">
        <v>7.0000000000000007E-2</v>
      </c>
      <c r="T63" s="2">
        <v>256.54138714285716</v>
      </c>
      <c r="U63">
        <v>0</v>
      </c>
      <c r="V63" s="2">
        <v>0</v>
      </c>
      <c r="W63" s="2">
        <v>111121928.00647716</v>
      </c>
    </row>
    <row r="64" spans="1:24" x14ac:dyDescent="0.25">
      <c r="A64" t="s">
        <v>1375</v>
      </c>
      <c r="B64" s="25" t="s">
        <v>1375</v>
      </c>
      <c r="C64" s="25" t="s">
        <v>104</v>
      </c>
      <c r="D64" t="s">
        <v>1376</v>
      </c>
      <c r="E64">
        <v>28011</v>
      </c>
      <c r="F64">
        <v>1973</v>
      </c>
      <c r="G64" s="1" t="s">
        <v>124</v>
      </c>
      <c r="H64">
        <v>709723</v>
      </c>
      <c r="I64">
        <v>202591</v>
      </c>
      <c r="J64">
        <v>202591</v>
      </c>
      <c r="K64" s="7" t="s">
        <v>33</v>
      </c>
      <c r="L64" s="2">
        <v>9</v>
      </c>
      <c r="M64" s="2">
        <v>1823319</v>
      </c>
      <c r="N64" s="4">
        <v>0.05</v>
      </c>
      <c r="O64" s="2">
        <v>1732153.05</v>
      </c>
      <c r="P64" s="4">
        <v>0.36861250000000001</v>
      </c>
      <c r="Q64" s="2">
        <v>638493.26614312502</v>
      </c>
      <c r="R64" s="2">
        <v>1093659.783856875</v>
      </c>
      <c r="S64" s="5">
        <v>0.08</v>
      </c>
      <c r="T64" s="2">
        <v>67.479539062499995</v>
      </c>
      <c r="U64">
        <v>0</v>
      </c>
      <c r="V64" s="2">
        <v>0</v>
      </c>
      <c r="W64" s="2">
        <v>13670747.298210936</v>
      </c>
    </row>
    <row r="65" spans="1:24" x14ac:dyDescent="0.25">
      <c r="A65" t="s">
        <v>1377</v>
      </c>
      <c r="B65" s="25" t="s">
        <v>1377</v>
      </c>
      <c r="C65" s="25" t="s">
        <v>12</v>
      </c>
      <c r="D65" t="s">
        <v>1378</v>
      </c>
      <c r="E65">
        <v>28011</v>
      </c>
      <c r="F65">
        <v>1977</v>
      </c>
      <c r="G65" s="1" t="s">
        <v>117</v>
      </c>
      <c r="H65">
        <v>4680</v>
      </c>
      <c r="I65">
        <v>12756</v>
      </c>
      <c r="J65">
        <v>12756</v>
      </c>
      <c r="K65" s="7" t="s">
        <v>33</v>
      </c>
      <c r="L65" s="2">
        <v>17</v>
      </c>
      <c r="M65" s="2">
        <v>216852</v>
      </c>
      <c r="N65" s="4">
        <v>0.05</v>
      </c>
      <c r="O65" s="2">
        <v>206009.4</v>
      </c>
      <c r="P65" s="4">
        <v>0.41861249999999994</v>
      </c>
      <c r="Q65" s="2">
        <v>86238.109957499983</v>
      </c>
      <c r="R65" s="2">
        <v>119771.2900425</v>
      </c>
      <c r="S65" s="5">
        <v>8.5000000000000006E-2</v>
      </c>
      <c r="T65" s="2">
        <v>110.46362499999999</v>
      </c>
      <c r="U65">
        <v>0</v>
      </c>
      <c r="V65" s="2">
        <v>0</v>
      </c>
      <c r="W65" s="2">
        <v>1409074.0005000001</v>
      </c>
    </row>
    <row r="66" spans="1:24" x14ac:dyDescent="0.25">
      <c r="A66" t="s">
        <v>1379</v>
      </c>
      <c r="B66" s="25" t="s">
        <v>1379</v>
      </c>
      <c r="C66" s="25" t="s">
        <v>12</v>
      </c>
      <c r="D66" t="s">
        <v>1380</v>
      </c>
      <c r="E66">
        <v>28011</v>
      </c>
      <c r="F66">
        <v>1978</v>
      </c>
      <c r="G66" s="1" t="s">
        <v>117</v>
      </c>
      <c r="H66">
        <v>4680</v>
      </c>
      <c r="I66">
        <v>14040</v>
      </c>
      <c r="J66">
        <v>12822</v>
      </c>
      <c r="K66" s="7" t="s">
        <v>33</v>
      </c>
      <c r="L66" s="2">
        <v>17</v>
      </c>
      <c r="M66" s="2">
        <v>217974</v>
      </c>
      <c r="N66" s="4">
        <v>0.05</v>
      </c>
      <c r="O66" s="2">
        <v>207075.3</v>
      </c>
      <c r="P66" s="4">
        <v>0.41861249999999994</v>
      </c>
      <c r="Q66" s="2">
        <v>86684.309021249981</v>
      </c>
      <c r="R66" s="2">
        <v>120390.99097874999</v>
      </c>
      <c r="S66" s="5">
        <v>8.5000000000000006E-2</v>
      </c>
      <c r="T66" s="2">
        <v>110.46362499999999</v>
      </c>
      <c r="U66">
        <v>0</v>
      </c>
      <c r="V66" s="2">
        <v>0</v>
      </c>
      <c r="W66" s="2">
        <v>1416364.5997500001</v>
      </c>
    </row>
    <row r="67" spans="1:24" x14ac:dyDescent="0.25">
      <c r="A67" t="s">
        <v>1381</v>
      </c>
      <c r="B67" s="25" t="s">
        <v>1381</v>
      </c>
      <c r="C67" s="25" t="s">
        <v>12</v>
      </c>
      <c r="D67" t="s">
        <v>1382</v>
      </c>
      <c r="E67">
        <v>28011</v>
      </c>
      <c r="F67">
        <v>1978</v>
      </c>
      <c r="G67" s="1" t="s">
        <v>117</v>
      </c>
      <c r="H67">
        <v>4680</v>
      </c>
      <c r="I67">
        <v>14040</v>
      </c>
      <c r="J67">
        <v>12891</v>
      </c>
      <c r="K67" s="7" t="s">
        <v>33</v>
      </c>
      <c r="L67" s="2">
        <v>17</v>
      </c>
      <c r="M67" s="2">
        <v>219147</v>
      </c>
      <c r="N67" s="4">
        <v>0.05</v>
      </c>
      <c r="O67" s="2">
        <v>208189.65</v>
      </c>
      <c r="P67" s="4">
        <v>0.41861249999999994</v>
      </c>
      <c r="Q67" s="2">
        <v>87150.78986062498</v>
      </c>
      <c r="R67" s="2">
        <v>121038.860139375</v>
      </c>
      <c r="S67" s="5">
        <v>8.5000000000000006E-2</v>
      </c>
      <c r="T67" s="2">
        <v>110.46362499999999</v>
      </c>
      <c r="U67">
        <v>0</v>
      </c>
      <c r="V67" s="2">
        <v>0</v>
      </c>
      <c r="W67" s="2">
        <v>1423986.5898750001</v>
      </c>
    </row>
    <row r="68" spans="1:24" x14ac:dyDescent="0.25">
      <c r="A68" t="s">
        <v>1383</v>
      </c>
      <c r="B68" s="25" t="s">
        <v>1383</v>
      </c>
      <c r="C68" s="25" t="s">
        <v>12</v>
      </c>
      <c r="D68" t="s">
        <v>1384</v>
      </c>
      <c r="E68">
        <v>28011</v>
      </c>
      <c r="F68">
        <v>2021</v>
      </c>
      <c r="G68" s="1" t="s">
        <v>116</v>
      </c>
      <c r="H68">
        <v>263581</v>
      </c>
      <c r="I68">
        <v>55617</v>
      </c>
      <c r="J68">
        <v>55617</v>
      </c>
      <c r="K68" s="7" t="s">
        <v>33</v>
      </c>
      <c r="L68" s="2">
        <v>14</v>
      </c>
      <c r="M68" s="2">
        <v>778638</v>
      </c>
      <c r="N68" s="4">
        <v>0.05</v>
      </c>
      <c r="O68" s="2">
        <v>739706.1</v>
      </c>
      <c r="P68" s="4">
        <v>0.41861249999999994</v>
      </c>
      <c r="Q68" s="2">
        <v>309650.21978624997</v>
      </c>
      <c r="R68" s="2">
        <v>430055.88021375</v>
      </c>
      <c r="S68" s="5">
        <v>8.5000000000000006E-2</v>
      </c>
      <c r="T68" s="2">
        <v>90.970044117647049</v>
      </c>
      <c r="U68">
        <v>0</v>
      </c>
      <c r="V68" s="2">
        <v>0</v>
      </c>
      <c r="W68" s="2">
        <v>5059480.9436911764</v>
      </c>
      <c r="X68" t="s">
        <v>1385</v>
      </c>
    </row>
    <row r="69" spans="1:24" x14ac:dyDescent="0.25">
      <c r="A69" t="s">
        <v>1386</v>
      </c>
      <c r="B69" s="25" t="s">
        <v>1386</v>
      </c>
      <c r="C69" s="25" t="s">
        <v>85</v>
      </c>
      <c r="D69" t="s">
        <v>1387</v>
      </c>
      <c r="E69">
        <v>28011</v>
      </c>
      <c r="F69">
        <v>1986</v>
      </c>
      <c r="G69" s="1" t="s">
        <v>113</v>
      </c>
      <c r="H69">
        <v>43124</v>
      </c>
      <c r="I69">
        <v>9087</v>
      </c>
      <c r="J69">
        <v>9087</v>
      </c>
      <c r="K69" s="7" t="s">
        <v>84</v>
      </c>
      <c r="L69" s="2">
        <v>16</v>
      </c>
      <c r="M69" s="2">
        <v>145392</v>
      </c>
      <c r="N69" s="4">
        <v>0.05</v>
      </c>
      <c r="O69" s="2">
        <v>138122.4</v>
      </c>
      <c r="P69" s="4">
        <v>0.36861250000000001</v>
      </c>
      <c r="Q69" s="2">
        <v>50913.643170000003</v>
      </c>
      <c r="R69" s="2">
        <v>87208.756829999998</v>
      </c>
      <c r="S69" s="5">
        <v>6.5000000000000002E-2</v>
      </c>
      <c r="T69" s="2">
        <v>147.64753846153846</v>
      </c>
      <c r="U69">
        <v>0</v>
      </c>
      <c r="V69" s="2">
        <v>0</v>
      </c>
      <c r="W69" s="2">
        <v>1341673.182</v>
      </c>
    </row>
    <row r="70" spans="1:24" x14ac:dyDescent="0.25">
      <c r="A70" t="s">
        <v>1388</v>
      </c>
      <c r="B70" s="25" t="s">
        <v>1388</v>
      </c>
      <c r="C70" s="25" t="s">
        <v>88</v>
      </c>
      <c r="D70" t="s">
        <v>1389</v>
      </c>
      <c r="E70">
        <v>28011</v>
      </c>
      <c r="G70" s="1" t="s">
        <v>114</v>
      </c>
      <c r="H70">
        <v>42031</v>
      </c>
      <c r="I70">
        <v>3805</v>
      </c>
      <c r="J70">
        <v>3805</v>
      </c>
      <c r="K70" s="7" t="s">
        <v>33</v>
      </c>
      <c r="L70" s="2">
        <v>23</v>
      </c>
      <c r="M70" s="2">
        <v>87515</v>
      </c>
      <c r="N70" s="4">
        <v>0.05</v>
      </c>
      <c r="O70" s="2">
        <v>83139.25</v>
      </c>
      <c r="P70" s="4">
        <v>0.41861249999999994</v>
      </c>
      <c r="Q70" s="2">
        <v>34803.129290624995</v>
      </c>
      <c r="R70" s="2">
        <v>48336.120709375005</v>
      </c>
      <c r="S70" s="5">
        <v>7.4999999999999997E-2</v>
      </c>
      <c r="T70" s="2">
        <v>169.37755833333335</v>
      </c>
      <c r="U70">
        <v>0</v>
      </c>
      <c r="V70" s="2">
        <v>0</v>
      </c>
      <c r="W70" s="2">
        <v>644481.60945833346</v>
      </c>
    </row>
    <row r="71" spans="1:24" x14ac:dyDescent="0.25">
      <c r="A71" t="s">
        <v>1390</v>
      </c>
      <c r="B71" s="25" t="s">
        <v>1390</v>
      </c>
      <c r="C71" s="25" t="s">
        <v>88</v>
      </c>
      <c r="D71" t="s">
        <v>1391</v>
      </c>
      <c r="E71">
        <v>28033</v>
      </c>
      <c r="G71" s="1" t="s">
        <v>121</v>
      </c>
      <c r="H71">
        <v>36340</v>
      </c>
      <c r="I71">
        <v>4516</v>
      </c>
      <c r="J71">
        <v>4516</v>
      </c>
      <c r="K71" s="7" t="s">
        <v>33</v>
      </c>
      <c r="L71" s="2">
        <v>25.3</v>
      </c>
      <c r="M71" s="2">
        <v>114254.8</v>
      </c>
      <c r="N71" s="4">
        <v>0.05</v>
      </c>
      <c r="O71" s="2">
        <v>108542.06</v>
      </c>
      <c r="P71" s="4">
        <v>0.41126000000000001</v>
      </c>
      <c r="Q71" s="2">
        <v>44639.007595599993</v>
      </c>
      <c r="R71" s="2">
        <v>63903.052404400005</v>
      </c>
      <c r="S71" s="5">
        <v>0.08</v>
      </c>
      <c r="T71" s="2">
        <v>176.87957375000002</v>
      </c>
      <c r="U71">
        <v>0</v>
      </c>
      <c r="V71" s="2">
        <v>0</v>
      </c>
      <c r="W71" s="2">
        <v>798788.1550550001</v>
      </c>
    </row>
    <row r="72" spans="1:24" x14ac:dyDescent="0.25">
      <c r="A72" t="s">
        <v>1392</v>
      </c>
      <c r="B72" s="25" t="s">
        <v>1392</v>
      </c>
      <c r="C72" s="25" t="s">
        <v>87</v>
      </c>
      <c r="D72" t="s">
        <v>1393</v>
      </c>
      <c r="E72">
        <v>28033</v>
      </c>
      <c r="F72">
        <v>1985</v>
      </c>
      <c r="G72" s="1" t="s">
        <v>119</v>
      </c>
      <c r="H72">
        <v>173940</v>
      </c>
      <c r="I72">
        <v>9111</v>
      </c>
      <c r="J72">
        <v>9111</v>
      </c>
      <c r="K72" s="7" t="s">
        <v>33</v>
      </c>
      <c r="L72" s="2">
        <v>30.800000000000004</v>
      </c>
      <c r="M72" s="2">
        <v>280618.80000000005</v>
      </c>
      <c r="N72" s="4">
        <v>0.05</v>
      </c>
      <c r="O72" s="2">
        <v>266587.86000000004</v>
      </c>
      <c r="P72" s="4">
        <v>0.41126000000000001</v>
      </c>
      <c r="Q72" s="2">
        <v>109636.92330359999</v>
      </c>
      <c r="R72" s="2">
        <v>156950.93669640005</v>
      </c>
      <c r="S72" s="5">
        <v>6.5000000000000002E-2</v>
      </c>
      <c r="T72" s="2">
        <v>265.02357538461547</v>
      </c>
      <c r="U72">
        <v>0</v>
      </c>
      <c r="V72" s="2">
        <v>0</v>
      </c>
      <c r="W72" s="2">
        <v>2414629.7953292318</v>
      </c>
      <c r="X72" t="s">
        <v>1394</v>
      </c>
    </row>
    <row r="73" spans="1:24" x14ac:dyDescent="0.25">
      <c r="A73" t="s">
        <v>1395</v>
      </c>
      <c r="B73" s="25" t="s">
        <v>1395</v>
      </c>
      <c r="C73" s="25" t="s">
        <v>1396</v>
      </c>
      <c r="D73" t="s">
        <v>1397</v>
      </c>
      <c r="E73">
        <v>28033</v>
      </c>
      <c r="F73">
        <v>2021</v>
      </c>
      <c r="G73" s="1" t="s">
        <v>121</v>
      </c>
      <c r="H73">
        <v>48708</v>
      </c>
      <c r="I73">
        <v>4934</v>
      </c>
      <c r="J73">
        <v>4934</v>
      </c>
      <c r="K73" s="7" t="s">
        <v>48</v>
      </c>
      <c r="L73" s="2">
        <v>31.460000000000004</v>
      </c>
      <c r="M73" s="2">
        <v>155223.64000000001</v>
      </c>
      <c r="N73" s="4">
        <v>0.05</v>
      </c>
      <c r="O73" s="2">
        <v>147462.45800000001</v>
      </c>
      <c r="P73" s="4">
        <v>0.41126000000000001</v>
      </c>
      <c r="Q73" s="2">
        <v>60645.410477079997</v>
      </c>
      <c r="R73" s="2">
        <v>86817.047522920009</v>
      </c>
      <c r="S73" s="5">
        <v>7.0000000000000007E-2</v>
      </c>
      <c r="T73" s="2">
        <v>251.36674828571427</v>
      </c>
      <c r="U73">
        <v>0</v>
      </c>
      <c r="V73" s="2">
        <v>0</v>
      </c>
      <c r="W73" s="2">
        <v>1240243.5360417145</v>
      </c>
    </row>
    <row r="74" spans="1:24" x14ac:dyDescent="0.25">
      <c r="A74" t="s">
        <v>1398</v>
      </c>
      <c r="B74" s="25" t="s">
        <v>1398</v>
      </c>
      <c r="C74" s="25" t="s">
        <v>85</v>
      </c>
      <c r="D74" t="s">
        <v>1399</v>
      </c>
      <c r="E74">
        <v>28033</v>
      </c>
      <c r="F74">
        <v>1998</v>
      </c>
      <c r="G74" s="1" t="s">
        <v>113</v>
      </c>
      <c r="H74">
        <v>41710</v>
      </c>
      <c r="I74">
        <v>3720</v>
      </c>
      <c r="J74">
        <v>3720</v>
      </c>
      <c r="K74" s="7" t="s">
        <v>84</v>
      </c>
      <c r="L74" s="2">
        <v>19.360000000000003</v>
      </c>
      <c r="M74" s="2">
        <v>72019.200000000012</v>
      </c>
      <c r="N74" s="4">
        <v>0.05</v>
      </c>
      <c r="O74" s="2">
        <v>68418.240000000005</v>
      </c>
      <c r="P74" s="4">
        <v>0.41126000000000001</v>
      </c>
      <c r="Q74" s="2">
        <v>28137.685382399999</v>
      </c>
      <c r="R74" s="2">
        <v>40280.554617600006</v>
      </c>
      <c r="S74" s="5">
        <v>6.5000000000000002E-2</v>
      </c>
      <c r="T74" s="2">
        <v>166.5862473846154</v>
      </c>
      <c r="U74">
        <v>0</v>
      </c>
      <c r="V74" s="2">
        <v>0</v>
      </c>
      <c r="W74" s="2">
        <v>619700.84027076932</v>
      </c>
    </row>
    <row r="75" spans="1:24" x14ac:dyDescent="0.25">
      <c r="A75" t="s">
        <v>1400</v>
      </c>
      <c r="B75" s="25" t="s">
        <v>1400</v>
      </c>
      <c r="C75" s="25" t="s">
        <v>86</v>
      </c>
      <c r="D75" t="s">
        <v>1401</v>
      </c>
      <c r="E75">
        <v>28033</v>
      </c>
      <c r="F75">
        <v>1995</v>
      </c>
      <c r="G75" s="1" t="s">
        <v>123</v>
      </c>
      <c r="H75">
        <v>90106</v>
      </c>
      <c r="I75">
        <v>13806</v>
      </c>
      <c r="J75">
        <v>13806</v>
      </c>
      <c r="K75" s="7" t="s">
        <v>33</v>
      </c>
      <c r="L75" s="2">
        <v>16.149999999999999</v>
      </c>
      <c r="M75" s="2">
        <v>222966.9</v>
      </c>
      <c r="N75" s="4">
        <v>0.05</v>
      </c>
      <c r="O75" s="2">
        <v>211818.55499999999</v>
      </c>
      <c r="P75" s="4">
        <v>0.41126000000000001</v>
      </c>
      <c r="Q75" s="2">
        <v>87112.498929299982</v>
      </c>
      <c r="R75" s="2">
        <v>124706.0560707</v>
      </c>
      <c r="S75" s="5">
        <v>7.4999999999999997E-2</v>
      </c>
      <c r="T75" s="2">
        <v>120.43657933333334</v>
      </c>
      <c r="U75">
        <v>0</v>
      </c>
      <c r="V75" s="2">
        <v>0</v>
      </c>
      <c r="W75" s="2">
        <v>1662747.4142760001</v>
      </c>
    </row>
    <row r="76" spans="1:24" x14ac:dyDescent="0.25">
      <c r="A76" t="s">
        <v>1402</v>
      </c>
      <c r="B76" s="25" t="s">
        <v>1402</v>
      </c>
      <c r="C76" s="25" t="s">
        <v>88</v>
      </c>
      <c r="D76" t="s">
        <v>1403</v>
      </c>
      <c r="E76">
        <v>28033</v>
      </c>
      <c r="G76" s="1" t="s">
        <v>121</v>
      </c>
      <c r="H76">
        <v>55521</v>
      </c>
      <c r="I76">
        <v>5537</v>
      </c>
      <c r="J76">
        <v>5537</v>
      </c>
      <c r="K76" s="7" t="s">
        <v>33</v>
      </c>
      <c r="L76" s="2">
        <v>20</v>
      </c>
      <c r="M76" s="2">
        <v>110740</v>
      </c>
      <c r="N76" s="4">
        <v>0.05</v>
      </c>
      <c r="O76" s="2">
        <v>105203</v>
      </c>
      <c r="P76" s="4">
        <v>0.41126000000000001</v>
      </c>
      <c r="Q76" s="2">
        <v>43265.785779999998</v>
      </c>
      <c r="R76" s="2">
        <v>61937.214220000002</v>
      </c>
      <c r="S76" s="5">
        <v>0.08</v>
      </c>
      <c r="T76" s="2">
        <v>139.82575</v>
      </c>
      <c r="U76">
        <v>0</v>
      </c>
      <c r="V76" s="2">
        <v>0</v>
      </c>
      <c r="W76" s="2">
        <v>774215.17775000003</v>
      </c>
    </row>
    <row r="77" spans="1:24" x14ac:dyDescent="0.25">
      <c r="A77" t="s">
        <v>1404</v>
      </c>
      <c r="B77" s="25" t="s">
        <v>1404</v>
      </c>
      <c r="C77" s="25" t="s">
        <v>87</v>
      </c>
      <c r="D77" t="s">
        <v>1405</v>
      </c>
      <c r="E77">
        <v>28033</v>
      </c>
      <c r="F77">
        <v>2005</v>
      </c>
      <c r="G77" s="1" t="s">
        <v>119</v>
      </c>
      <c r="H77">
        <v>39981</v>
      </c>
      <c r="I77">
        <v>4035</v>
      </c>
      <c r="J77">
        <v>4035</v>
      </c>
      <c r="K77" s="7" t="s">
        <v>33</v>
      </c>
      <c r="L77" s="2">
        <v>28</v>
      </c>
      <c r="M77" s="2">
        <v>112980</v>
      </c>
      <c r="N77" s="4">
        <v>0.05</v>
      </c>
      <c r="O77" s="2">
        <v>107331</v>
      </c>
      <c r="P77" s="4">
        <v>0.41126000000000001</v>
      </c>
      <c r="Q77" s="2">
        <v>44140.947059999999</v>
      </c>
      <c r="R77" s="2">
        <v>63190.052940000001</v>
      </c>
      <c r="S77" s="5">
        <v>6.5000000000000002E-2</v>
      </c>
      <c r="T77" s="2">
        <v>240.93052307692307</v>
      </c>
      <c r="U77">
        <v>0</v>
      </c>
      <c r="V77" s="2">
        <v>0</v>
      </c>
      <c r="W77" s="2">
        <v>972154.6606153847</v>
      </c>
    </row>
    <row r="78" spans="1:24" x14ac:dyDescent="0.25">
      <c r="A78" t="s">
        <v>1406</v>
      </c>
      <c r="B78" s="25" t="s">
        <v>1406</v>
      </c>
      <c r="C78" s="25" t="s">
        <v>87</v>
      </c>
      <c r="D78" t="s">
        <v>1407</v>
      </c>
      <c r="E78">
        <v>28033</v>
      </c>
      <c r="F78">
        <v>1994</v>
      </c>
      <c r="G78" s="1" t="s">
        <v>119</v>
      </c>
      <c r="H78">
        <v>63860</v>
      </c>
      <c r="I78">
        <v>3944</v>
      </c>
      <c r="J78">
        <v>3944</v>
      </c>
      <c r="K78" s="7" t="s">
        <v>33</v>
      </c>
      <c r="L78" s="2">
        <v>29.4</v>
      </c>
      <c r="M78" s="2">
        <v>115953.60000000001</v>
      </c>
      <c r="N78" s="4">
        <v>0.05</v>
      </c>
      <c r="O78" s="2">
        <v>110155.92</v>
      </c>
      <c r="P78" s="4">
        <v>0.41126000000000001</v>
      </c>
      <c r="Q78" s="2">
        <v>45302.723659199997</v>
      </c>
      <c r="R78" s="2">
        <v>64853.196340800016</v>
      </c>
      <c r="S78" s="5">
        <v>6.5000000000000002E-2</v>
      </c>
      <c r="T78" s="2">
        <v>252.9770492307693</v>
      </c>
      <c r="U78">
        <v>0</v>
      </c>
      <c r="V78" s="2">
        <v>0</v>
      </c>
      <c r="W78" s="2">
        <v>997741.48216615408</v>
      </c>
    </row>
    <row r="79" spans="1:24" x14ac:dyDescent="0.25">
      <c r="A79" t="s">
        <v>1408</v>
      </c>
      <c r="B79" s="25" t="s">
        <v>1408</v>
      </c>
      <c r="C79" s="25" t="s">
        <v>1409</v>
      </c>
      <c r="D79" t="s">
        <v>1410</v>
      </c>
      <c r="E79">
        <v>28011</v>
      </c>
      <c r="F79">
        <v>2018</v>
      </c>
      <c r="G79" s="1" t="s">
        <v>1411</v>
      </c>
      <c r="H79">
        <v>245317</v>
      </c>
      <c r="I79">
        <v>17361</v>
      </c>
      <c r="J79">
        <v>16331</v>
      </c>
      <c r="K79" s="7" t="s">
        <v>33</v>
      </c>
      <c r="L79" s="2">
        <v>25.740000000000009</v>
      </c>
      <c r="M79" s="2">
        <v>420359.94000000018</v>
      </c>
      <c r="N79" s="4">
        <v>0.05</v>
      </c>
      <c r="O79" s="2">
        <v>399341.94300000009</v>
      </c>
      <c r="P79" s="4">
        <v>0.36861250000000001</v>
      </c>
      <c r="Q79" s="2">
        <v>147202.43196408753</v>
      </c>
      <c r="R79" s="2">
        <v>252139.51103591255</v>
      </c>
      <c r="S79" s="5">
        <v>0.08</v>
      </c>
      <c r="T79" s="2">
        <v>192.99148171875004</v>
      </c>
      <c r="U79">
        <v>0</v>
      </c>
      <c r="V79" s="2">
        <v>0</v>
      </c>
      <c r="W79" s="2">
        <v>3151743.887948907</v>
      </c>
    </row>
    <row r="80" spans="1:24" x14ac:dyDescent="0.25">
      <c r="A80" t="s">
        <v>1412</v>
      </c>
      <c r="B80" s="25" t="s">
        <v>1412</v>
      </c>
      <c r="C80" s="25" t="s">
        <v>12</v>
      </c>
      <c r="D80" t="s">
        <v>1413</v>
      </c>
      <c r="E80">
        <v>28011</v>
      </c>
      <c r="F80">
        <v>1989</v>
      </c>
      <c r="G80" s="1" t="s">
        <v>119</v>
      </c>
      <c r="H80">
        <v>96480</v>
      </c>
      <c r="I80">
        <v>12000</v>
      </c>
      <c r="J80">
        <v>10158</v>
      </c>
      <c r="K80" s="7" t="s">
        <v>33</v>
      </c>
      <c r="L80" s="2">
        <v>19.600000000000001</v>
      </c>
      <c r="M80" s="2">
        <v>199096.8</v>
      </c>
      <c r="N80" s="4">
        <v>0.05</v>
      </c>
      <c r="O80" s="2">
        <v>189141.96</v>
      </c>
      <c r="P80" s="4">
        <v>0.36861250000000001</v>
      </c>
      <c r="Q80" s="2">
        <v>69720.0907305</v>
      </c>
      <c r="R80" s="2">
        <v>119421.86926950001</v>
      </c>
      <c r="S80" s="5">
        <v>6.5000000000000002E-2</v>
      </c>
      <c r="T80" s="2">
        <v>180.86823461538455</v>
      </c>
      <c r="U80">
        <v>0</v>
      </c>
      <c r="V80" s="2">
        <v>0</v>
      </c>
      <c r="W80" s="2">
        <v>1837259.5272230769</v>
      </c>
    </row>
    <row r="81" spans="1:24" x14ac:dyDescent="0.25">
      <c r="A81" t="s">
        <v>1414</v>
      </c>
      <c r="B81" s="25" t="s">
        <v>1415</v>
      </c>
      <c r="C81" s="25" t="s">
        <v>89</v>
      </c>
      <c r="D81" t="s">
        <v>1416</v>
      </c>
      <c r="E81">
        <v>28011</v>
      </c>
      <c r="F81">
        <v>1999</v>
      </c>
      <c r="G81" s="1" t="s">
        <v>1411</v>
      </c>
      <c r="H81">
        <v>277907</v>
      </c>
      <c r="I81">
        <v>67783</v>
      </c>
      <c r="J81">
        <v>67783</v>
      </c>
      <c r="K81" s="7" t="s">
        <v>48</v>
      </c>
      <c r="L81" s="2">
        <v>18</v>
      </c>
      <c r="M81" s="2">
        <v>1220094</v>
      </c>
      <c r="N81" s="4">
        <v>0.05</v>
      </c>
      <c r="O81" s="2">
        <v>1159089.3</v>
      </c>
      <c r="P81" s="4">
        <v>0.36861250000000001</v>
      </c>
      <c r="Q81" s="2">
        <v>427254.80459625</v>
      </c>
      <c r="R81" s="2">
        <v>731834.4954037501</v>
      </c>
      <c r="S81" s="5">
        <v>7.0000000000000007E-2</v>
      </c>
      <c r="T81" s="2">
        <v>154.23894642857144</v>
      </c>
      <c r="U81">
        <v>0</v>
      </c>
      <c r="V81" s="2">
        <v>0</v>
      </c>
      <c r="W81" s="2">
        <v>10454778.505767858</v>
      </c>
    </row>
    <row r="82" spans="1:24" x14ac:dyDescent="0.25">
      <c r="A82" t="s">
        <v>1417</v>
      </c>
      <c r="B82" s="25" t="s">
        <v>1417</v>
      </c>
      <c r="C82" s="25" t="s">
        <v>85</v>
      </c>
      <c r="D82" t="s">
        <v>1418</v>
      </c>
      <c r="E82">
        <v>28011</v>
      </c>
      <c r="F82">
        <v>2011</v>
      </c>
      <c r="G82" s="1" t="s">
        <v>1411</v>
      </c>
      <c r="H82">
        <v>120515</v>
      </c>
      <c r="I82">
        <v>21973</v>
      </c>
      <c r="J82">
        <v>20559</v>
      </c>
      <c r="K82" s="7" t="s">
        <v>33</v>
      </c>
      <c r="L82" s="2">
        <v>18</v>
      </c>
      <c r="M82" s="2">
        <v>370062</v>
      </c>
      <c r="N82" s="4">
        <v>0.05</v>
      </c>
      <c r="O82" s="2">
        <v>351558.9</v>
      </c>
      <c r="P82" s="4">
        <v>0.36861250000000001</v>
      </c>
      <c r="Q82" s="2">
        <v>129589.00502625002</v>
      </c>
      <c r="R82" s="2">
        <v>221969.89497374999</v>
      </c>
      <c r="S82" s="5">
        <v>0.08</v>
      </c>
      <c r="T82" s="2">
        <v>134.95907812499999</v>
      </c>
      <c r="U82">
        <v>0</v>
      </c>
      <c r="V82" s="2">
        <v>0</v>
      </c>
      <c r="W82" s="2">
        <v>2774623.687171875</v>
      </c>
    </row>
    <row r="83" spans="1:24" x14ac:dyDescent="0.25">
      <c r="A83" t="s">
        <v>1419</v>
      </c>
      <c r="B83" s="25" t="s">
        <v>1420</v>
      </c>
      <c r="C83" s="25" t="s">
        <v>1421</v>
      </c>
      <c r="D83" t="s">
        <v>1422</v>
      </c>
      <c r="E83">
        <v>28011</v>
      </c>
      <c r="G83" s="1" t="s">
        <v>1411</v>
      </c>
      <c r="H83">
        <v>75639</v>
      </c>
      <c r="I83">
        <v>16362</v>
      </c>
      <c r="J83">
        <v>16362</v>
      </c>
      <c r="K83" s="7" t="s">
        <v>33</v>
      </c>
      <c r="L83" s="2">
        <v>18</v>
      </c>
      <c r="M83" s="2">
        <v>294516</v>
      </c>
      <c r="N83" s="4">
        <v>0.05</v>
      </c>
      <c r="O83" s="2">
        <v>279790.2</v>
      </c>
      <c r="P83" s="4">
        <v>0.36861250000000001</v>
      </c>
      <c r="Q83" s="2">
        <v>103134.16509749999</v>
      </c>
      <c r="R83" s="2">
        <v>176656.03490249999</v>
      </c>
      <c r="S83" s="5">
        <v>0.08</v>
      </c>
      <c r="T83" s="2">
        <v>134.95907812499999</v>
      </c>
      <c r="U83">
        <v>0</v>
      </c>
      <c r="V83" s="2">
        <v>0</v>
      </c>
      <c r="W83" s="2">
        <v>2208200.4362812499</v>
      </c>
    </row>
    <row r="84" spans="1:24" ht="30" x14ac:dyDescent="0.25">
      <c r="A84" t="s">
        <v>1423</v>
      </c>
      <c r="B84" s="25" t="s">
        <v>1424</v>
      </c>
      <c r="C84" s="25" t="s">
        <v>1425</v>
      </c>
      <c r="D84" t="s">
        <v>1426</v>
      </c>
      <c r="E84">
        <v>28015</v>
      </c>
      <c r="G84" s="1" t="s">
        <v>1411</v>
      </c>
      <c r="H84">
        <v>294159</v>
      </c>
      <c r="I84">
        <v>74667</v>
      </c>
      <c r="J84">
        <v>74667</v>
      </c>
      <c r="K84" s="7" t="s">
        <v>33</v>
      </c>
      <c r="L84" s="2">
        <v>12.6</v>
      </c>
      <c r="M84" s="2">
        <v>940804.2</v>
      </c>
      <c r="N84" s="4">
        <v>0.05</v>
      </c>
      <c r="O84" s="2">
        <v>893763.99</v>
      </c>
      <c r="P84" s="4">
        <v>0.37613750000000001</v>
      </c>
      <c r="Q84" s="2">
        <v>336178.15278862498</v>
      </c>
      <c r="R84" s="2">
        <v>557585.83721137501</v>
      </c>
      <c r="S84" s="5">
        <v>0.08</v>
      </c>
      <c r="T84" s="2">
        <v>93.345426562500009</v>
      </c>
      <c r="U84">
        <v>0</v>
      </c>
      <c r="V84" s="2">
        <v>0</v>
      </c>
      <c r="W84" s="2">
        <v>6969822.9651421886</v>
      </c>
    </row>
    <row r="85" spans="1:24" x14ac:dyDescent="0.25">
      <c r="A85" t="s">
        <v>1427</v>
      </c>
      <c r="B85" s="25" t="s">
        <v>1427</v>
      </c>
      <c r="C85" s="25" t="s">
        <v>88</v>
      </c>
      <c r="D85" t="s">
        <v>1428</v>
      </c>
      <c r="E85">
        <v>28015</v>
      </c>
      <c r="G85" s="1" t="s">
        <v>1411</v>
      </c>
      <c r="H85">
        <v>216243</v>
      </c>
      <c r="I85">
        <v>28519</v>
      </c>
      <c r="J85">
        <v>28519</v>
      </c>
      <c r="K85" s="7" t="s">
        <v>33</v>
      </c>
      <c r="L85" s="2">
        <v>18</v>
      </c>
      <c r="M85" s="2">
        <v>513342</v>
      </c>
      <c r="N85" s="4">
        <v>0.05</v>
      </c>
      <c r="O85" s="2">
        <v>487674.9</v>
      </c>
      <c r="P85" s="4">
        <v>0.37613750000000001</v>
      </c>
      <c r="Q85" s="2">
        <v>183432.81769875</v>
      </c>
      <c r="R85" s="2">
        <v>304242.08230125002</v>
      </c>
      <c r="S85" s="5">
        <v>0.08</v>
      </c>
      <c r="T85" s="2">
        <v>133.350609375</v>
      </c>
      <c r="U85">
        <v>17490</v>
      </c>
      <c r="V85" s="2">
        <v>8745</v>
      </c>
      <c r="W85" s="2">
        <v>3811771.0287656258</v>
      </c>
    </row>
    <row r="86" spans="1:24" x14ac:dyDescent="0.25">
      <c r="A86" t="s">
        <v>1429</v>
      </c>
      <c r="B86" s="25" t="s">
        <v>1430</v>
      </c>
      <c r="C86" s="25" t="s">
        <v>1297</v>
      </c>
      <c r="D86" t="s">
        <v>1431</v>
      </c>
      <c r="E86">
        <v>28015</v>
      </c>
      <c r="F86">
        <v>1986</v>
      </c>
      <c r="G86" s="1" t="s">
        <v>119</v>
      </c>
      <c r="H86">
        <v>95527</v>
      </c>
      <c r="I86">
        <v>10386</v>
      </c>
      <c r="J86">
        <v>9791</v>
      </c>
      <c r="K86" s="7" t="s">
        <v>33</v>
      </c>
      <c r="L86" s="2">
        <v>19.600000000000001</v>
      </c>
      <c r="M86" s="2">
        <v>191903.6</v>
      </c>
      <c r="N86" s="4">
        <v>0.05</v>
      </c>
      <c r="O86" s="2">
        <v>182308.42</v>
      </c>
      <c r="P86" s="4">
        <v>0.37613750000000001</v>
      </c>
      <c r="Q86" s="2">
        <v>68573.033327750003</v>
      </c>
      <c r="R86" s="2">
        <v>113735.38667224998</v>
      </c>
      <c r="S86" s="5">
        <v>6.5000000000000002E-2</v>
      </c>
      <c r="T86" s="2">
        <v>178.71261153846149</v>
      </c>
      <c r="U86">
        <v>0</v>
      </c>
      <c r="V86" s="2">
        <v>0</v>
      </c>
      <c r="W86" s="2">
        <v>1749775.1795730763</v>
      </c>
    </row>
    <row r="87" spans="1:24" x14ac:dyDescent="0.25">
      <c r="A87" t="s">
        <v>1432</v>
      </c>
      <c r="B87" s="25" t="s">
        <v>1433</v>
      </c>
      <c r="C87" s="25" t="s">
        <v>89</v>
      </c>
      <c r="D87" t="s">
        <v>1434</v>
      </c>
      <c r="E87">
        <v>28015</v>
      </c>
      <c r="G87" s="1" t="s">
        <v>1411</v>
      </c>
      <c r="H87">
        <v>558875</v>
      </c>
      <c r="I87">
        <v>98812</v>
      </c>
      <c r="J87">
        <v>98812</v>
      </c>
      <c r="K87" s="7" t="s">
        <v>33</v>
      </c>
      <c r="L87" s="2">
        <v>12.6</v>
      </c>
      <c r="M87" s="2">
        <v>1245031.2</v>
      </c>
      <c r="N87" s="4">
        <v>0.05</v>
      </c>
      <c r="O87" s="2">
        <v>1182779.6399999999</v>
      </c>
      <c r="P87" s="4">
        <v>0.37613750000000001</v>
      </c>
      <c r="Q87" s="2">
        <v>444887.77684049989</v>
      </c>
      <c r="R87" s="2">
        <v>737891.86315949995</v>
      </c>
      <c r="S87" s="5">
        <v>0.08</v>
      </c>
      <c r="T87" s="2">
        <v>93.345426562499995</v>
      </c>
      <c r="U87">
        <v>0</v>
      </c>
      <c r="V87" s="2">
        <v>0</v>
      </c>
      <c r="W87" s="2">
        <v>9223648.2894937489</v>
      </c>
    </row>
    <row r="88" spans="1:24" ht="30" x14ac:dyDescent="0.25">
      <c r="A88" t="s">
        <v>1435</v>
      </c>
      <c r="B88" s="25" t="s">
        <v>1436</v>
      </c>
      <c r="C88" s="25" t="s">
        <v>1437</v>
      </c>
      <c r="D88" t="s">
        <v>1438</v>
      </c>
      <c r="E88">
        <v>28011</v>
      </c>
      <c r="F88">
        <v>1981</v>
      </c>
      <c r="G88" s="1" t="s">
        <v>120</v>
      </c>
      <c r="H88">
        <v>1407370</v>
      </c>
      <c r="I88">
        <v>454002</v>
      </c>
      <c r="J88">
        <v>419400</v>
      </c>
      <c r="K88" s="7" t="s">
        <v>33</v>
      </c>
      <c r="L88" s="2">
        <v>20.399999999999999</v>
      </c>
      <c r="M88" s="2">
        <v>8555760</v>
      </c>
      <c r="N88" s="4">
        <v>0.1</v>
      </c>
      <c r="O88" s="2">
        <v>7700184</v>
      </c>
      <c r="P88" s="4">
        <v>0.41861249999999994</v>
      </c>
      <c r="Q88" s="2">
        <v>3223393.2746999995</v>
      </c>
      <c r="R88" s="2">
        <v>4476790.725300001</v>
      </c>
      <c r="S88" s="5">
        <v>0.08</v>
      </c>
      <c r="T88" s="2">
        <v>133.42843125000002</v>
      </c>
      <c r="U88">
        <v>0</v>
      </c>
      <c r="V88" s="2">
        <v>0</v>
      </c>
      <c r="W88" s="2">
        <v>55959884.066249996</v>
      </c>
    </row>
    <row r="89" spans="1:24" x14ac:dyDescent="0.25">
      <c r="A89" t="s">
        <v>1439</v>
      </c>
      <c r="B89" s="25" t="s">
        <v>1440</v>
      </c>
      <c r="C89" s="25" t="s">
        <v>1441</v>
      </c>
      <c r="D89" t="s">
        <v>1442</v>
      </c>
      <c r="E89">
        <v>28011</v>
      </c>
      <c r="F89">
        <v>1985</v>
      </c>
      <c r="G89" s="1" t="s">
        <v>124</v>
      </c>
      <c r="H89">
        <v>283762</v>
      </c>
      <c r="I89">
        <v>100576</v>
      </c>
      <c r="J89">
        <v>108402</v>
      </c>
      <c r="K89" s="7" t="s">
        <v>33</v>
      </c>
      <c r="L89" s="2">
        <v>9</v>
      </c>
      <c r="M89" s="2">
        <v>975618</v>
      </c>
      <c r="N89" s="4">
        <v>0.05</v>
      </c>
      <c r="O89" s="2">
        <v>926837.1</v>
      </c>
      <c r="P89" s="4">
        <v>0.36861250000000001</v>
      </c>
      <c r="Q89" s="2">
        <v>341643.74052375002</v>
      </c>
      <c r="R89" s="2">
        <v>585193.3594762499</v>
      </c>
      <c r="S89" s="5">
        <v>0.08</v>
      </c>
      <c r="T89" s="2">
        <v>67.479539062499981</v>
      </c>
      <c r="U89">
        <v>0</v>
      </c>
      <c r="V89" s="2">
        <v>0</v>
      </c>
      <c r="W89" s="2">
        <v>7314916.9934531236</v>
      </c>
    </row>
    <row r="90" spans="1:24" x14ac:dyDescent="0.25">
      <c r="A90" t="s">
        <v>1443</v>
      </c>
      <c r="B90" s="25" t="s">
        <v>1443</v>
      </c>
      <c r="C90" s="25" t="s">
        <v>87</v>
      </c>
      <c r="D90" t="s">
        <v>1444</v>
      </c>
      <c r="E90">
        <v>28011</v>
      </c>
      <c r="F90">
        <v>2003</v>
      </c>
      <c r="G90" s="1" t="s">
        <v>119</v>
      </c>
      <c r="H90">
        <v>55397</v>
      </c>
      <c r="I90">
        <v>3569</v>
      </c>
      <c r="J90">
        <v>3475</v>
      </c>
      <c r="K90" s="7" t="s">
        <v>33</v>
      </c>
      <c r="L90" s="2">
        <v>30.800000000000004</v>
      </c>
      <c r="M90" s="2">
        <v>107030</v>
      </c>
      <c r="N90" s="4">
        <v>0.05</v>
      </c>
      <c r="O90" s="2">
        <v>101678.5</v>
      </c>
      <c r="P90" s="4">
        <v>0.36861250000000001</v>
      </c>
      <c r="Q90" s="2">
        <v>37479.966081250008</v>
      </c>
      <c r="R90" s="2">
        <v>64198.533918750007</v>
      </c>
      <c r="S90" s="5">
        <v>6.5000000000000002E-2</v>
      </c>
      <c r="T90" s="2">
        <v>284.22151153846153</v>
      </c>
      <c r="U90">
        <v>0</v>
      </c>
      <c r="V90" s="2">
        <v>0</v>
      </c>
      <c r="W90" s="2">
        <v>987669.75259615376</v>
      </c>
    </row>
    <row r="91" spans="1:24" x14ac:dyDescent="0.25">
      <c r="A91" t="s">
        <v>1445</v>
      </c>
      <c r="B91" s="25" t="s">
        <v>1446</v>
      </c>
      <c r="C91" s="25" t="s">
        <v>1447</v>
      </c>
      <c r="D91" t="s">
        <v>1448</v>
      </c>
      <c r="E91">
        <v>28011</v>
      </c>
      <c r="F91">
        <v>1980</v>
      </c>
      <c r="G91" s="1" t="s">
        <v>120</v>
      </c>
      <c r="H91">
        <v>525670</v>
      </c>
      <c r="I91">
        <v>188930</v>
      </c>
      <c r="J91">
        <v>179445</v>
      </c>
      <c r="K91" s="7" t="s">
        <v>33</v>
      </c>
      <c r="L91" s="2">
        <v>20.399999999999999</v>
      </c>
      <c r="M91" s="2">
        <v>3660677.9999999991</v>
      </c>
      <c r="N91" s="4">
        <v>0.1</v>
      </c>
      <c r="O91" s="2">
        <v>3294610.1999999997</v>
      </c>
      <c r="P91" s="4">
        <v>0.41861249999999994</v>
      </c>
      <c r="Q91" s="2">
        <v>1379165.0123474996</v>
      </c>
      <c r="R91" s="2">
        <v>1915445.1876525001</v>
      </c>
      <c r="S91" s="5">
        <v>0.08</v>
      </c>
      <c r="T91" s="2">
        <v>133.42843124999999</v>
      </c>
      <c r="U91">
        <v>0</v>
      </c>
      <c r="V91" s="2">
        <v>0</v>
      </c>
      <c r="W91" s="2">
        <v>23943064.84565625</v>
      </c>
    </row>
    <row r="92" spans="1:24" x14ac:dyDescent="0.25">
      <c r="A92" t="s">
        <v>1449</v>
      </c>
      <c r="B92" s="25" t="s">
        <v>1449</v>
      </c>
      <c r="C92" s="25" t="s">
        <v>1450</v>
      </c>
      <c r="D92" t="s">
        <v>1451</v>
      </c>
      <c r="E92">
        <v>28011</v>
      </c>
      <c r="F92">
        <v>1989</v>
      </c>
      <c r="G92" s="1" t="s">
        <v>117</v>
      </c>
      <c r="H92">
        <v>157556</v>
      </c>
      <c r="I92">
        <v>74992</v>
      </c>
      <c r="J92">
        <v>73648</v>
      </c>
      <c r="K92" s="7" t="s">
        <v>84</v>
      </c>
      <c r="L92" s="2">
        <v>14</v>
      </c>
      <c r="M92" s="2">
        <v>1031072</v>
      </c>
      <c r="N92" s="4">
        <v>0.05</v>
      </c>
      <c r="O92" s="2">
        <v>979518.4</v>
      </c>
      <c r="P92" s="4">
        <v>0.41861249999999994</v>
      </c>
      <c r="Q92" s="2">
        <v>410038.64621999994</v>
      </c>
      <c r="R92" s="2">
        <v>569479.75378000014</v>
      </c>
      <c r="S92" s="5">
        <v>6.5000000000000002E-2</v>
      </c>
      <c r="T92" s="2">
        <v>118.96082692307697</v>
      </c>
      <c r="U92">
        <v>0</v>
      </c>
      <c r="V92" s="2">
        <v>0</v>
      </c>
      <c r="W92" s="2">
        <v>8761226.9812307712</v>
      </c>
    </row>
    <row r="93" spans="1:24" x14ac:dyDescent="0.25">
      <c r="A93" t="s">
        <v>1452</v>
      </c>
      <c r="B93" s="25" t="s">
        <v>1452</v>
      </c>
      <c r="C93" s="25" t="s">
        <v>12</v>
      </c>
      <c r="D93" t="s">
        <v>1453</v>
      </c>
      <c r="E93">
        <v>28011</v>
      </c>
      <c r="F93">
        <v>1993</v>
      </c>
      <c r="G93" s="1" t="s">
        <v>117</v>
      </c>
      <c r="H93">
        <v>95200</v>
      </c>
      <c r="I93">
        <v>29766</v>
      </c>
      <c r="J93">
        <v>29766</v>
      </c>
      <c r="K93" s="7" t="s">
        <v>48</v>
      </c>
      <c r="L93" s="2">
        <v>14</v>
      </c>
      <c r="M93" s="2">
        <v>416724</v>
      </c>
      <c r="N93" s="4">
        <v>0.05</v>
      </c>
      <c r="O93" s="2">
        <v>395887.8</v>
      </c>
      <c r="P93" s="4">
        <v>0.41861249999999994</v>
      </c>
      <c r="Q93" s="2">
        <v>165723.58167749998</v>
      </c>
      <c r="R93" s="2">
        <v>230164.2183225</v>
      </c>
      <c r="S93" s="5">
        <v>7.4999999999999997E-2</v>
      </c>
      <c r="T93" s="2">
        <v>103.09938333333336</v>
      </c>
      <c r="U93">
        <v>0</v>
      </c>
      <c r="V93" s="2">
        <v>0</v>
      </c>
      <c r="W93" s="2">
        <v>3068856.2443000004</v>
      </c>
      <c r="X93" t="s">
        <v>1454</v>
      </c>
    </row>
    <row r="94" spans="1:24" x14ac:dyDescent="0.25">
      <c r="A94" t="s">
        <v>1455</v>
      </c>
      <c r="B94" s="25" t="s">
        <v>1455</v>
      </c>
      <c r="C94" s="25" t="s">
        <v>12</v>
      </c>
      <c r="D94" t="s">
        <v>1456</v>
      </c>
      <c r="E94">
        <v>28011</v>
      </c>
      <c r="F94">
        <v>1999</v>
      </c>
      <c r="G94" s="1" t="s">
        <v>117</v>
      </c>
      <c r="H94">
        <v>104023</v>
      </c>
      <c r="I94">
        <v>28290</v>
      </c>
      <c r="J94">
        <v>28290</v>
      </c>
      <c r="K94" s="7" t="s">
        <v>48</v>
      </c>
      <c r="L94" s="2">
        <v>15.400000000000002</v>
      </c>
      <c r="M94" s="2">
        <v>435666.00000000006</v>
      </c>
      <c r="N94" s="4">
        <v>0.05</v>
      </c>
      <c r="O94" s="2">
        <v>413882.70000000007</v>
      </c>
      <c r="P94" s="4">
        <v>0.41861249999999994</v>
      </c>
      <c r="Q94" s="2">
        <v>173256.47175375</v>
      </c>
      <c r="R94" s="2">
        <v>240626.22824625007</v>
      </c>
      <c r="S94" s="5">
        <v>7.4999999999999997E-2</v>
      </c>
      <c r="T94" s="2">
        <v>113.4093216666667</v>
      </c>
      <c r="U94">
        <v>0</v>
      </c>
      <c r="V94" s="2">
        <v>0</v>
      </c>
      <c r="W94" s="2">
        <v>3208349.709950001</v>
      </c>
    </row>
    <row r="95" spans="1:24" x14ac:dyDescent="0.25">
      <c r="A95" t="s">
        <v>1457</v>
      </c>
      <c r="B95" s="25" t="s">
        <v>1457</v>
      </c>
      <c r="C95" s="25" t="s">
        <v>12</v>
      </c>
      <c r="D95" t="s">
        <v>1458</v>
      </c>
      <c r="E95">
        <v>28011</v>
      </c>
      <c r="F95">
        <v>2001</v>
      </c>
      <c r="G95" s="1" t="s">
        <v>117</v>
      </c>
      <c r="H95">
        <v>104222</v>
      </c>
      <c r="I95">
        <v>30462</v>
      </c>
      <c r="J95">
        <v>30462</v>
      </c>
      <c r="K95" s="7" t="s">
        <v>48</v>
      </c>
      <c r="L95" s="2">
        <v>14.7</v>
      </c>
      <c r="M95" s="2">
        <v>447791.4</v>
      </c>
      <c r="N95" s="4">
        <v>0.05</v>
      </c>
      <c r="O95" s="2">
        <v>425401.83</v>
      </c>
      <c r="P95" s="4">
        <v>0.41861249999999994</v>
      </c>
      <c r="Q95" s="2">
        <v>178078.52356087498</v>
      </c>
      <c r="R95" s="2">
        <v>247323.30643912504</v>
      </c>
      <c r="S95" s="5">
        <v>7.4999999999999997E-2</v>
      </c>
      <c r="T95" s="2">
        <v>108.25435250000002</v>
      </c>
      <c r="U95">
        <v>5960</v>
      </c>
      <c r="V95" s="2">
        <v>2980</v>
      </c>
      <c r="W95" s="2">
        <v>3300624.0858550007</v>
      </c>
    </row>
    <row r="96" spans="1:24" x14ac:dyDescent="0.25">
      <c r="A96" t="s">
        <v>1459</v>
      </c>
      <c r="B96" s="25" t="s">
        <v>1459</v>
      </c>
      <c r="C96" s="25" t="s">
        <v>12</v>
      </c>
      <c r="D96" t="s">
        <v>1460</v>
      </c>
      <c r="E96">
        <v>28011</v>
      </c>
      <c r="F96">
        <v>1981</v>
      </c>
      <c r="G96" s="1" t="s">
        <v>117</v>
      </c>
      <c r="H96">
        <v>37200</v>
      </c>
      <c r="I96">
        <v>26648</v>
      </c>
      <c r="J96">
        <v>19113</v>
      </c>
      <c r="K96" s="7" t="s">
        <v>33</v>
      </c>
      <c r="L96" s="2">
        <v>17</v>
      </c>
      <c r="M96" s="2">
        <v>324921</v>
      </c>
      <c r="N96" s="4">
        <v>0.05</v>
      </c>
      <c r="O96" s="2">
        <v>308674.95</v>
      </c>
      <c r="P96" s="4">
        <v>0.41861249999999994</v>
      </c>
      <c r="Q96" s="2">
        <v>129215.19250687498</v>
      </c>
      <c r="R96" s="2">
        <v>179459.75749312504</v>
      </c>
      <c r="S96" s="5">
        <v>8.5000000000000006E-2</v>
      </c>
      <c r="T96" s="2">
        <v>110.46362500000002</v>
      </c>
      <c r="U96">
        <v>0</v>
      </c>
      <c r="V96" s="2">
        <v>0</v>
      </c>
      <c r="W96" s="2">
        <v>2111291.2646250003</v>
      </c>
    </row>
    <row r="97" spans="1:24" x14ac:dyDescent="0.25">
      <c r="A97" t="s">
        <v>1461</v>
      </c>
      <c r="B97" s="25" t="s">
        <v>1461</v>
      </c>
      <c r="C97" s="25" t="s">
        <v>88</v>
      </c>
      <c r="D97" t="s">
        <v>1462</v>
      </c>
      <c r="E97">
        <v>28007</v>
      </c>
      <c r="G97" s="1" t="s">
        <v>116</v>
      </c>
      <c r="H97">
        <v>7144</v>
      </c>
      <c r="I97">
        <v>916</v>
      </c>
      <c r="J97">
        <v>916</v>
      </c>
      <c r="K97" s="7" t="s">
        <v>33</v>
      </c>
      <c r="L97" s="2">
        <v>27.3</v>
      </c>
      <c r="M97" s="2">
        <v>25006.799999999999</v>
      </c>
      <c r="N97" s="4">
        <v>0.05</v>
      </c>
      <c r="O97" s="2">
        <v>23756.46</v>
      </c>
      <c r="P97" s="4">
        <v>0.4025475</v>
      </c>
      <c r="Q97" s="2">
        <v>9563.1035818500004</v>
      </c>
      <c r="R97" s="2">
        <v>14193.356418150001</v>
      </c>
      <c r="S97" s="5">
        <v>8.5000000000000006E-2</v>
      </c>
      <c r="T97" s="2">
        <v>182.29330102941171</v>
      </c>
      <c r="U97">
        <v>0</v>
      </c>
      <c r="V97" s="2">
        <v>0</v>
      </c>
      <c r="W97" s="2">
        <v>166980.66374294111</v>
      </c>
    </row>
    <row r="98" spans="1:24" x14ac:dyDescent="0.25">
      <c r="A98" t="s">
        <v>1463</v>
      </c>
      <c r="B98" s="25" t="s">
        <v>1463</v>
      </c>
      <c r="C98" s="25" t="s">
        <v>85</v>
      </c>
      <c r="D98" t="s">
        <v>1464</v>
      </c>
      <c r="E98">
        <v>28011</v>
      </c>
      <c r="F98">
        <v>1988</v>
      </c>
      <c r="G98" s="1" t="s">
        <v>113</v>
      </c>
      <c r="H98">
        <v>99695</v>
      </c>
      <c r="I98">
        <v>22132</v>
      </c>
      <c r="J98">
        <v>21965</v>
      </c>
      <c r="K98" s="7" t="s">
        <v>84</v>
      </c>
      <c r="L98" s="2">
        <v>16</v>
      </c>
      <c r="M98" s="2">
        <v>351440</v>
      </c>
      <c r="N98" s="4">
        <v>0.05</v>
      </c>
      <c r="O98" s="2">
        <v>333868</v>
      </c>
      <c r="P98" s="4">
        <v>0.36861250000000001</v>
      </c>
      <c r="Q98" s="2">
        <v>123067.91815</v>
      </c>
      <c r="R98" s="2">
        <v>210800.08184999999</v>
      </c>
      <c r="S98" s="5">
        <v>6.5000000000000002E-2</v>
      </c>
      <c r="T98" s="2">
        <v>147.64753846153846</v>
      </c>
      <c r="U98">
        <v>0</v>
      </c>
      <c r="V98" s="2">
        <v>0</v>
      </c>
      <c r="W98" s="2">
        <v>3243078.1823076918</v>
      </c>
    </row>
    <row r="99" spans="1:24" x14ac:dyDescent="0.25">
      <c r="A99" t="s">
        <v>1465</v>
      </c>
      <c r="B99" s="25" t="s">
        <v>1466</v>
      </c>
      <c r="C99" s="25" t="s">
        <v>1467</v>
      </c>
      <c r="D99" t="s">
        <v>1468</v>
      </c>
      <c r="E99">
        <v>28011</v>
      </c>
      <c r="F99">
        <v>1987</v>
      </c>
      <c r="G99" s="1" t="s">
        <v>120</v>
      </c>
      <c r="H99">
        <v>262510</v>
      </c>
      <c r="I99">
        <v>61200</v>
      </c>
      <c r="J99">
        <v>61121</v>
      </c>
      <c r="K99" s="7" t="s">
        <v>33</v>
      </c>
      <c r="L99" s="2">
        <v>24</v>
      </c>
      <c r="M99" s="2">
        <v>1466904</v>
      </c>
      <c r="N99" s="4">
        <v>0.1</v>
      </c>
      <c r="O99" s="2">
        <v>1320213.6000000001</v>
      </c>
      <c r="P99" s="4">
        <v>0.41861249999999994</v>
      </c>
      <c r="Q99" s="2">
        <v>552657.91562999994</v>
      </c>
      <c r="R99" s="2">
        <v>767555.68437000015</v>
      </c>
      <c r="S99" s="5">
        <v>0.08</v>
      </c>
      <c r="T99" s="2">
        <v>156.974625</v>
      </c>
      <c r="U99">
        <v>0</v>
      </c>
      <c r="V99" s="2">
        <v>0</v>
      </c>
      <c r="W99" s="2">
        <v>9594446.0546250008</v>
      </c>
    </row>
    <row r="100" spans="1:24" x14ac:dyDescent="0.25">
      <c r="A100" t="s">
        <v>1469</v>
      </c>
      <c r="B100" s="25" t="s">
        <v>1469</v>
      </c>
      <c r="C100" s="25" t="s">
        <v>86</v>
      </c>
      <c r="D100" t="s">
        <v>1470</v>
      </c>
      <c r="E100">
        <v>28011</v>
      </c>
      <c r="F100">
        <v>1992</v>
      </c>
      <c r="G100" s="1" t="s">
        <v>123</v>
      </c>
      <c r="H100">
        <v>537036</v>
      </c>
      <c r="I100">
        <v>92955</v>
      </c>
      <c r="J100">
        <v>92955</v>
      </c>
      <c r="K100" s="7" t="s">
        <v>33</v>
      </c>
      <c r="L100" s="2">
        <v>14</v>
      </c>
      <c r="M100" s="2">
        <v>1301370</v>
      </c>
      <c r="N100" s="4">
        <v>0.05</v>
      </c>
      <c r="O100" s="2">
        <v>1236301.5</v>
      </c>
      <c r="P100" s="4">
        <v>0.36861250000000001</v>
      </c>
      <c r="Q100" s="2">
        <v>455716.18666875002</v>
      </c>
      <c r="R100" s="2">
        <v>780585.31333124987</v>
      </c>
      <c r="S100" s="5">
        <v>7.4999999999999997E-2</v>
      </c>
      <c r="T100" s="2">
        <v>111.96605</v>
      </c>
      <c r="U100">
        <v>0</v>
      </c>
      <c r="V100" s="2">
        <v>0</v>
      </c>
      <c r="W100" s="2">
        <v>10407804.177750001</v>
      </c>
    </row>
    <row r="101" spans="1:24" x14ac:dyDescent="0.25">
      <c r="A101" t="s">
        <v>1471</v>
      </c>
      <c r="B101" s="25" t="s">
        <v>1471</v>
      </c>
      <c r="C101" s="25" t="s">
        <v>87</v>
      </c>
      <c r="D101" t="s">
        <v>1472</v>
      </c>
      <c r="E101">
        <v>28011</v>
      </c>
      <c r="F101">
        <v>1997</v>
      </c>
      <c r="G101" s="1" t="s">
        <v>119</v>
      </c>
      <c r="H101">
        <v>84149</v>
      </c>
      <c r="I101">
        <v>4030</v>
      </c>
      <c r="J101">
        <v>4030</v>
      </c>
      <c r="K101" s="7" t="s">
        <v>33</v>
      </c>
      <c r="L101" s="2">
        <v>29.4</v>
      </c>
      <c r="M101" s="2">
        <v>118482</v>
      </c>
      <c r="N101" s="4">
        <v>0.05</v>
      </c>
      <c r="O101" s="2">
        <v>112557.9</v>
      </c>
      <c r="P101" s="4">
        <v>0.36861250000000001</v>
      </c>
      <c r="Q101" s="2">
        <v>41490.248913750002</v>
      </c>
      <c r="R101" s="2">
        <v>71067.65108625</v>
      </c>
      <c r="S101" s="5">
        <v>6.5000000000000002E-2</v>
      </c>
      <c r="T101" s="2">
        <v>271.30235192307691</v>
      </c>
      <c r="U101">
        <v>0</v>
      </c>
      <c r="V101" s="2">
        <v>0</v>
      </c>
      <c r="W101" s="2">
        <v>1093348.4782499999</v>
      </c>
    </row>
    <row r="102" spans="1:24" x14ac:dyDescent="0.25">
      <c r="A102" t="s">
        <v>1473</v>
      </c>
      <c r="B102" s="25" t="s">
        <v>1474</v>
      </c>
      <c r="C102" s="25" t="s">
        <v>1475</v>
      </c>
      <c r="D102" t="s">
        <v>1476</v>
      </c>
      <c r="E102">
        <v>28011</v>
      </c>
      <c r="F102">
        <v>1994</v>
      </c>
      <c r="G102" s="1" t="s">
        <v>113</v>
      </c>
      <c r="H102">
        <v>34441</v>
      </c>
      <c r="I102">
        <v>6991</v>
      </c>
      <c r="J102">
        <v>6991</v>
      </c>
      <c r="K102" s="7" t="s">
        <v>84</v>
      </c>
      <c r="L102" s="2">
        <v>19.360000000000003</v>
      </c>
      <c r="M102" s="2">
        <v>135345.76</v>
      </c>
      <c r="N102" s="4">
        <v>0.05</v>
      </c>
      <c r="O102" s="2">
        <v>128578.47199999999</v>
      </c>
      <c r="P102" s="4">
        <v>0.36861250000000001</v>
      </c>
      <c r="Q102" s="2">
        <v>47395.632010100002</v>
      </c>
      <c r="R102" s="2">
        <v>81182.839989900007</v>
      </c>
      <c r="S102" s="5">
        <v>6.5000000000000002E-2</v>
      </c>
      <c r="T102" s="2">
        <v>178.65352153846155</v>
      </c>
      <c r="U102">
        <v>0</v>
      </c>
      <c r="V102" s="2">
        <v>0</v>
      </c>
      <c r="W102" s="2">
        <v>1248966.7690753846</v>
      </c>
    </row>
    <row r="103" spans="1:24" x14ac:dyDescent="0.25">
      <c r="A103" t="s">
        <v>1477</v>
      </c>
      <c r="B103" s="25" t="s">
        <v>1477</v>
      </c>
      <c r="C103" s="25" t="s">
        <v>85</v>
      </c>
      <c r="D103" t="s">
        <v>1478</v>
      </c>
      <c r="E103">
        <v>28011</v>
      </c>
      <c r="G103" s="1" t="s">
        <v>113</v>
      </c>
      <c r="H103">
        <v>54426</v>
      </c>
      <c r="I103">
        <v>10133</v>
      </c>
      <c r="J103">
        <v>10133</v>
      </c>
      <c r="K103" s="7" t="s">
        <v>33</v>
      </c>
      <c r="L103" s="2">
        <v>13.6</v>
      </c>
      <c r="M103" s="2">
        <v>137808.79999999999</v>
      </c>
      <c r="N103" s="4">
        <v>0.05</v>
      </c>
      <c r="O103" s="2">
        <v>130918.36</v>
      </c>
      <c r="P103" s="4">
        <v>0.36861250000000001</v>
      </c>
      <c r="Q103" s="2">
        <v>48258.143975500003</v>
      </c>
      <c r="R103" s="2">
        <v>82660.216024499998</v>
      </c>
      <c r="S103" s="5">
        <v>7.4999999999999997E-2</v>
      </c>
      <c r="T103" s="2">
        <v>108.76702000000002</v>
      </c>
      <c r="U103">
        <v>0</v>
      </c>
      <c r="V103" s="2">
        <v>0</v>
      </c>
      <c r="W103" s="2">
        <v>1102136.2136599999</v>
      </c>
      <c r="X103" t="s">
        <v>1479</v>
      </c>
    </row>
    <row r="104" spans="1:24" x14ac:dyDescent="0.25">
      <c r="A104" t="s">
        <v>1480</v>
      </c>
      <c r="B104" s="25" t="s">
        <v>1480</v>
      </c>
      <c r="C104" s="25" t="s">
        <v>85</v>
      </c>
      <c r="D104" t="s">
        <v>1481</v>
      </c>
      <c r="E104">
        <v>28011</v>
      </c>
      <c r="G104" s="1" t="s">
        <v>113</v>
      </c>
      <c r="H104">
        <v>54465</v>
      </c>
      <c r="I104">
        <v>10260</v>
      </c>
      <c r="J104">
        <v>10260</v>
      </c>
      <c r="K104" s="7" t="s">
        <v>33</v>
      </c>
      <c r="L104" s="2">
        <v>13.6</v>
      </c>
      <c r="M104" s="2">
        <v>139536</v>
      </c>
      <c r="N104" s="4">
        <v>0.05</v>
      </c>
      <c r="O104" s="2">
        <v>132559.20000000001</v>
      </c>
      <c r="P104" s="4">
        <v>0.36861250000000001</v>
      </c>
      <c r="Q104" s="2">
        <v>48862.978109999996</v>
      </c>
      <c r="R104" s="2">
        <v>83696.221890000015</v>
      </c>
      <c r="S104" s="5">
        <v>7.4999999999999997E-2</v>
      </c>
      <c r="T104" s="2">
        <v>108.76702000000004</v>
      </c>
      <c r="U104">
        <v>0</v>
      </c>
      <c r="V104" s="2">
        <v>0</v>
      </c>
      <c r="W104" s="2">
        <v>1115949.6252000004</v>
      </c>
      <c r="X104" t="s">
        <v>1482</v>
      </c>
    </row>
    <row r="105" spans="1:24" x14ac:dyDescent="0.25">
      <c r="A105" t="s">
        <v>1483</v>
      </c>
      <c r="B105" s="25" t="s">
        <v>1483</v>
      </c>
      <c r="C105" s="25" t="s">
        <v>12</v>
      </c>
      <c r="D105" t="s">
        <v>1484</v>
      </c>
      <c r="E105">
        <v>28011</v>
      </c>
      <c r="F105">
        <v>1987</v>
      </c>
      <c r="G105" s="1" t="s">
        <v>122</v>
      </c>
      <c r="H105">
        <v>271030.136</v>
      </c>
      <c r="I105">
        <v>133472</v>
      </c>
      <c r="J105">
        <v>48183.392</v>
      </c>
      <c r="K105" s="7" t="s">
        <v>48</v>
      </c>
      <c r="L105" s="2">
        <v>14</v>
      </c>
      <c r="M105" s="2">
        <v>674567.48800000001</v>
      </c>
      <c r="N105" s="4">
        <v>0.08</v>
      </c>
      <c r="O105" s="2">
        <v>620602.08895999996</v>
      </c>
      <c r="P105" s="4">
        <v>0.41861249999999994</v>
      </c>
      <c r="Q105" s="2">
        <v>259791.79196476791</v>
      </c>
      <c r="R105" s="2">
        <v>360810.296995232</v>
      </c>
      <c r="S105" s="5">
        <v>7.4999999999999997E-2</v>
      </c>
      <c r="T105" s="2">
        <v>99.843613333333337</v>
      </c>
      <c r="U105">
        <v>0</v>
      </c>
      <c r="V105" s="2">
        <v>0</v>
      </c>
      <c r="W105" s="2">
        <v>4810803.959936427</v>
      </c>
    </row>
    <row r="106" spans="1:24" x14ac:dyDescent="0.25">
      <c r="A106" t="s">
        <v>1485</v>
      </c>
      <c r="B106" s="25" t="s">
        <v>1486</v>
      </c>
      <c r="C106" s="25" t="s">
        <v>1303</v>
      </c>
      <c r="D106" t="s">
        <v>1487</v>
      </c>
      <c r="E106">
        <v>28011</v>
      </c>
      <c r="F106">
        <v>1982</v>
      </c>
      <c r="G106" s="1" t="s">
        <v>119</v>
      </c>
      <c r="H106">
        <v>75949</v>
      </c>
      <c r="I106">
        <v>11629</v>
      </c>
      <c r="J106">
        <v>11629</v>
      </c>
      <c r="K106" s="7" t="s">
        <v>33</v>
      </c>
      <c r="L106" s="2">
        <v>19.600000000000001</v>
      </c>
      <c r="M106" s="2">
        <v>227928.39999999997</v>
      </c>
      <c r="N106" s="4">
        <v>0.05</v>
      </c>
      <c r="O106" s="2">
        <v>216531.98</v>
      </c>
      <c r="P106" s="4">
        <v>0.36861250000000001</v>
      </c>
      <c r="Q106" s="2">
        <v>79816.39447775</v>
      </c>
      <c r="R106" s="2">
        <v>136715.58552224998</v>
      </c>
      <c r="S106" s="5">
        <v>6.5000000000000002E-2</v>
      </c>
      <c r="T106" s="2">
        <v>180.86823461538455</v>
      </c>
      <c r="U106">
        <v>0</v>
      </c>
      <c r="V106" s="2">
        <v>0</v>
      </c>
      <c r="W106" s="2">
        <v>2103316.7003423073</v>
      </c>
    </row>
    <row r="107" spans="1:24" x14ac:dyDescent="0.25">
      <c r="A107" t="s">
        <v>1488</v>
      </c>
      <c r="B107" s="25" t="s">
        <v>1489</v>
      </c>
      <c r="C107" s="25" t="s">
        <v>1303</v>
      </c>
      <c r="D107" t="s">
        <v>1490</v>
      </c>
      <c r="E107">
        <v>28011</v>
      </c>
      <c r="F107">
        <v>1981</v>
      </c>
      <c r="G107" s="1" t="s">
        <v>115</v>
      </c>
      <c r="H107">
        <v>405660</v>
      </c>
      <c r="I107">
        <v>176762</v>
      </c>
      <c r="J107">
        <v>162762</v>
      </c>
      <c r="K107" s="7" t="s">
        <v>33</v>
      </c>
      <c r="L107" s="2">
        <v>10</v>
      </c>
      <c r="M107" s="2">
        <v>1627620</v>
      </c>
      <c r="N107" s="4">
        <v>0.05</v>
      </c>
      <c r="O107" s="2">
        <v>1546239</v>
      </c>
      <c r="P107" s="4">
        <v>0.36861250000000001</v>
      </c>
      <c r="Q107" s="2">
        <v>569963.02338749997</v>
      </c>
      <c r="R107" s="2">
        <v>976275.97661250003</v>
      </c>
      <c r="S107" s="5">
        <v>0.09</v>
      </c>
      <c r="T107" s="2">
        <v>66.646458333333342</v>
      </c>
      <c r="U107">
        <v>0</v>
      </c>
      <c r="V107" s="2">
        <v>0</v>
      </c>
      <c r="W107" s="2">
        <v>10847510.851250002</v>
      </c>
    </row>
    <row r="108" spans="1:24" x14ac:dyDescent="0.25">
      <c r="A108" t="s">
        <v>1491</v>
      </c>
      <c r="B108" s="25" t="s">
        <v>1491</v>
      </c>
      <c r="C108" s="25" t="s">
        <v>87</v>
      </c>
      <c r="D108" t="s">
        <v>1492</v>
      </c>
      <c r="E108">
        <v>28011</v>
      </c>
      <c r="F108">
        <v>1974</v>
      </c>
      <c r="G108" s="1" t="s">
        <v>119</v>
      </c>
      <c r="H108">
        <v>9250</v>
      </c>
      <c r="I108">
        <v>17850</v>
      </c>
      <c r="J108">
        <v>17850</v>
      </c>
      <c r="K108" s="7" t="s">
        <v>33</v>
      </c>
      <c r="L108" s="2">
        <v>17.639999999999997</v>
      </c>
      <c r="M108" s="2">
        <v>314873.99999999994</v>
      </c>
      <c r="N108" s="4">
        <v>0.05</v>
      </c>
      <c r="O108" s="2">
        <v>299130.29999999993</v>
      </c>
      <c r="P108" s="4">
        <v>0.36861250000000001</v>
      </c>
      <c r="Q108" s="2">
        <v>110263.16770874996</v>
      </c>
      <c r="R108" s="2">
        <v>188867.13229124996</v>
      </c>
      <c r="S108" s="5">
        <v>6.5000000000000002E-2</v>
      </c>
      <c r="T108" s="2">
        <v>162.78141115384611</v>
      </c>
      <c r="U108">
        <v>0</v>
      </c>
      <c r="V108" s="2">
        <v>0</v>
      </c>
      <c r="W108" s="2">
        <v>2905648.1890961532</v>
      </c>
    </row>
    <row r="109" spans="1:24" x14ac:dyDescent="0.25">
      <c r="A109" t="s">
        <v>1493</v>
      </c>
      <c r="B109" s="25" t="s">
        <v>1493</v>
      </c>
      <c r="C109" s="25" t="s">
        <v>104</v>
      </c>
      <c r="D109" t="s">
        <v>1494</v>
      </c>
      <c r="E109">
        <v>28011</v>
      </c>
      <c r="F109">
        <v>1989</v>
      </c>
      <c r="G109" s="1" t="s">
        <v>120</v>
      </c>
      <c r="H109">
        <v>379093</v>
      </c>
      <c r="I109">
        <v>103110</v>
      </c>
      <c r="J109">
        <v>101605</v>
      </c>
      <c r="K109" s="7" t="s">
        <v>33</v>
      </c>
      <c r="L109" s="2">
        <v>24</v>
      </c>
      <c r="M109" s="2">
        <v>2438520</v>
      </c>
      <c r="N109" s="4">
        <v>0.1</v>
      </c>
      <c r="O109" s="2">
        <v>2194668</v>
      </c>
      <c r="P109" s="4">
        <v>0.41861249999999994</v>
      </c>
      <c r="Q109" s="2">
        <v>918715.45814999985</v>
      </c>
      <c r="R109" s="2">
        <v>1275952.5418500002</v>
      </c>
      <c r="S109" s="5">
        <v>0.08</v>
      </c>
      <c r="T109" s="2">
        <v>156.97462500000003</v>
      </c>
      <c r="U109">
        <v>0</v>
      </c>
      <c r="V109" s="2">
        <v>0</v>
      </c>
      <c r="W109" s="2">
        <v>15949406.773125004</v>
      </c>
    </row>
    <row r="110" spans="1:24" x14ac:dyDescent="0.25">
      <c r="A110" t="s">
        <v>1495</v>
      </c>
      <c r="B110" s="25" t="s">
        <v>1495</v>
      </c>
      <c r="C110" s="25" t="s">
        <v>12</v>
      </c>
      <c r="D110" t="s">
        <v>1496</v>
      </c>
      <c r="E110">
        <v>28011</v>
      </c>
      <c r="F110">
        <v>1980</v>
      </c>
      <c r="G110" s="1" t="s">
        <v>117</v>
      </c>
      <c r="H110">
        <v>3495</v>
      </c>
      <c r="I110">
        <v>3564</v>
      </c>
      <c r="J110">
        <v>3414</v>
      </c>
      <c r="K110" s="7" t="s">
        <v>33</v>
      </c>
      <c r="L110" s="2">
        <v>18</v>
      </c>
      <c r="M110" s="2">
        <v>61452</v>
      </c>
      <c r="N110" s="4">
        <v>0.05</v>
      </c>
      <c r="O110" s="2">
        <v>58379.4</v>
      </c>
      <c r="P110" s="4">
        <v>0.41861249999999994</v>
      </c>
      <c r="Q110" s="2">
        <v>24438.346582499998</v>
      </c>
      <c r="R110" s="2">
        <v>33941.053417500007</v>
      </c>
      <c r="S110" s="5">
        <v>8.5000000000000006E-2</v>
      </c>
      <c r="T110" s="2">
        <v>116.96148529411768</v>
      </c>
      <c r="U110">
        <v>0</v>
      </c>
      <c r="V110" s="2">
        <v>0</v>
      </c>
      <c r="W110" s="2">
        <v>399306.5107941177</v>
      </c>
    </row>
    <row r="111" spans="1:24" x14ac:dyDescent="0.25">
      <c r="A111" t="s">
        <v>1497</v>
      </c>
      <c r="B111" s="25" t="s">
        <v>1497</v>
      </c>
      <c r="C111" s="25" t="s">
        <v>88</v>
      </c>
      <c r="D111" t="s">
        <v>1498</v>
      </c>
      <c r="E111">
        <v>28011</v>
      </c>
      <c r="G111" s="1" t="s">
        <v>116</v>
      </c>
      <c r="H111">
        <v>3917</v>
      </c>
      <c r="I111">
        <v>1764</v>
      </c>
      <c r="J111">
        <v>1764</v>
      </c>
      <c r="K111" s="7" t="s">
        <v>33</v>
      </c>
      <c r="L111" s="2">
        <v>20.7</v>
      </c>
      <c r="M111" s="2">
        <v>36514.800000000003</v>
      </c>
      <c r="N111" s="4">
        <v>0.05</v>
      </c>
      <c r="O111" s="2">
        <v>34689.06</v>
      </c>
      <c r="P111" s="4">
        <v>0.41861249999999994</v>
      </c>
      <c r="Q111" s="2">
        <v>14521.274129249998</v>
      </c>
      <c r="R111" s="2">
        <v>20167.785870750002</v>
      </c>
      <c r="S111" s="5">
        <v>8.5000000000000006E-2</v>
      </c>
      <c r="T111" s="2">
        <v>134.50570808823528</v>
      </c>
      <c r="U111">
        <v>0</v>
      </c>
      <c r="V111" s="2">
        <v>0</v>
      </c>
      <c r="W111" s="2">
        <v>237268.06906764704</v>
      </c>
    </row>
    <row r="112" spans="1:24" x14ac:dyDescent="0.25">
      <c r="A112" t="s">
        <v>1499</v>
      </c>
      <c r="B112" s="25" t="s">
        <v>1499</v>
      </c>
      <c r="C112" s="25" t="s">
        <v>12</v>
      </c>
      <c r="D112" t="s">
        <v>1500</v>
      </c>
      <c r="E112">
        <v>28011</v>
      </c>
      <c r="F112">
        <v>1979</v>
      </c>
      <c r="G112" s="1" t="s">
        <v>117</v>
      </c>
      <c r="H112">
        <v>3311</v>
      </c>
      <c r="I112">
        <v>3564</v>
      </c>
      <c r="J112">
        <v>3564</v>
      </c>
      <c r="K112" s="7" t="s">
        <v>33</v>
      </c>
      <c r="L112" s="2">
        <v>18</v>
      </c>
      <c r="M112" s="2">
        <v>64152</v>
      </c>
      <c r="N112" s="4">
        <v>0.05</v>
      </c>
      <c r="O112" s="2">
        <v>60944.4</v>
      </c>
      <c r="P112" s="4">
        <v>0.41861249999999994</v>
      </c>
      <c r="Q112" s="2">
        <v>25512.087644999996</v>
      </c>
      <c r="R112" s="2">
        <v>35432.312355000002</v>
      </c>
      <c r="S112" s="5">
        <v>8.5000000000000006E-2</v>
      </c>
      <c r="T112" s="2">
        <v>116.96148529411764</v>
      </c>
      <c r="U112">
        <v>0</v>
      </c>
      <c r="V112" s="2">
        <v>0</v>
      </c>
      <c r="W112" s="2">
        <v>416850.73358823528</v>
      </c>
    </row>
    <row r="113" spans="1:24" x14ac:dyDescent="0.25">
      <c r="A113" t="s">
        <v>1501</v>
      </c>
      <c r="B113" s="25" t="s">
        <v>1501</v>
      </c>
      <c r="C113" s="25" t="s">
        <v>104</v>
      </c>
      <c r="D113" t="s">
        <v>1502</v>
      </c>
      <c r="E113">
        <v>28011</v>
      </c>
      <c r="F113">
        <v>1986</v>
      </c>
      <c r="G113" s="1" t="s">
        <v>120</v>
      </c>
      <c r="H113">
        <v>1596141</v>
      </c>
      <c r="I113">
        <v>298700</v>
      </c>
      <c r="J113">
        <v>298700</v>
      </c>
      <c r="K113" s="7" t="s">
        <v>33</v>
      </c>
      <c r="L113" s="2">
        <v>24</v>
      </c>
      <c r="M113" s="2">
        <v>7168800</v>
      </c>
      <c r="N113" s="4">
        <v>0.1</v>
      </c>
      <c r="O113" s="2">
        <v>6451920</v>
      </c>
      <c r="P113" s="4">
        <v>0.41861249999999994</v>
      </c>
      <c r="Q113" s="2">
        <v>2700854.3609999996</v>
      </c>
      <c r="R113" s="2">
        <v>3751065.639</v>
      </c>
      <c r="S113" s="5">
        <v>0.08</v>
      </c>
      <c r="T113" s="2">
        <v>156.974625</v>
      </c>
      <c r="U113">
        <v>0</v>
      </c>
      <c r="V113" s="2">
        <v>0</v>
      </c>
      <c r="W113" s="2">
        <v>46888320.487499997</v>
      </c>
    </row>
    <row r="114" spans="1:24" x14ac:dyDescent="0.25">
      <c r="A114" t="s">
        <v>1503</v>
      </c>
      <c r="B114" s="25" t="s">
        <v>1503</v>
      </c>
      <c r="C114" s="25" t="s">
        <v>87</v>
      </c>
      <c r="D114" t="s">
        <v>1504</v>
      </c>
      <c r="E114">
        <v>28011</v>
      </c>
      <c r="F114">
        <v>1995</v>
      </c>
      <c r="G114" s="1" t="s">
        <v>119</v>
      </c>
      <c r="H114">
        <v>65383</v>
      </c>
      <c r="I114">
        <v>4785</v>
      </c>
      <c r="J114">
        <v>4785</v>
      </c>
      <c r="K114" s="7" t="s">
        <v>33</v>
      </c>
      <c r="L114" s="2">
        <v>23.8</v>
      </c>
      <c r="M114" s="2">
        <v>113883</v>
      </c>
      <c r="N114" s="4">
        <v>0.05</v>
      </c>
      <c r="O114" s="2">
        <v>108188.85</v>
      </c>
      <c r="P114" s="4">
        <v>0.36861250000000001</v>
      </c>
      <c r="Q114" s="2">
        <v>39879.762470625006</v>
      </c>
      <c r="R114" s="2">
        <v>68309.087529375</v>
      </c>
      <c r="S114" s="5">
        <v>6.5000000000000002E-2</v>
      </c>
      <c r="T114" s="2">
        <v>219.6257134615384</v>
      </c>
      <c r="U114">
        <v>0</v>
      </c>
      <c r="V114" s="2">
        <v>0</v>
      </c>
      <c r="W114" s="2">
        <v>1050909.0389134614</v>
      </c>
    </row>
    <row r="115" spans="1:24" x14ac:dyDescent="0.25">
      <c r="A115" t="s">
        <v>1505</v>
      </c>
      <c r="B115" s="25" t="s">
        <v>1505</v>
      </c>
      <c r="C115" s="25" t="s">
        <v>88</v>
      </c>
      <c r="D115" t="s">
        <v>1506</v>
      </c>
      <c r="E115">
        <v>28011</v>
      </c>
      <c r="F115">
        <v>2019</v>
      </c>
      <c r="G115" s="1" t="s">
        <v>121</v>
      </c>
      <c r="H115">
        <v>66992</v>
      </c>
      <c r="I115">
        <v>5767</v>
      </c>
      <c r="J115">
        <v>5767</v>
      </c>
      <c r="K115" s="7" t="s">
        <v>48</v>
      </c>
      <c r="L115" s="2">
        <v>28.6</v>
      </c>
      <c r="M115" s="2">
        <v>164936.20000000001</v>
      </c>
      <c r="N115" s="4">
        <v>0.05</v>
      </c>
      <c r="O115" s="2">
        <v>156689.39000000001</v>
      </c>
      <c r="P115" s="4">
        <v>0.36861250000000001</v>
      </c>
      <c r="Q115" s="2">
        <v>57757.667771375003</v>
      </c>
      <c r="R115" s="2">
        <v>98931.722228625003</v>
      </c>
      <c r="S115" s="5">
        <v>7.0000000000000007E-2</v>
      </c>
      <c r="T115" s="2">
        <v>245.0685482142857</v>
      </c>
      <c r="U115">
        <v>0</v>
      </c>
      <c r="V115" s="2">
        <v>0</v>
      </c>
      <c r="W115" s="2">
        <v>1413310.3175517856</v>
      </c>
    </row>
    <row r="116" spans="1:24" x14ac:dyDescent="0.25">
      <c r="A116" t="s">
        <v>1507</v>
      </c>
      <c r="B116" s="25" t="s">
        <v>1508</v>
      </c>
      <c r="C116" s="25" t="s">
        <v>1421</v>
      </c>
      <c r="D116" t="s">
        <v>1509</v>
      </c>
      <c r="E116">
        <v>28011</v>
      </c>
      <c r="G116" s="1" t="s">
        <v>1411</v>
      </c>
      <c r="H116">
        <v>569180</v>
      </c>
      <c r="I116">
        <v>60698</v>
      </c>
      <c r="J116">
        <v>60698</v>
      </c>
      <c r="K116" s="7" t="s">
        <v>33</v>
      </c>
      <c r="L116" s="2">
        <v>16.2</v>
      </c>
      <c r="M116" s="2">
        <v>983307.6</v>
      </c>
      <c r="N116" s="4">
        <v>0.05</v>
      </c>
      <c r="O116" s="2">
        <v>934142.22</v>
      </c>
      <c r="P116" s="4">
        <v>0.36861250000000001</v>
      </c>
      <c r="Q116" s="2">
        <v>344336.49906975002</v>
      </c>
      <c r="R116" s="2">
        <v>589805.7209302499</v>
      </c>
      <c r="S116" s="5">
        <v>0.08</v>
      </c>
      <c r="T116" s="2">
        <v>121.46317031249998</v>
      </c>
      <c r="U116">
        <v>73000</v>
      </c>
      <c r="V116" s="2">
        <v>912500</v>
      </c>
      <c r="W116" s="2">
        <v>8285071.511628123</v>
      </c>
      <c r="X116" t="s">
        <v>1510</v>
      </c>
    </row>
    <row r="117" spans="1:24" x14ac:dyDescent="0.25">
      <c r="A117" t="s">
        <v>1511</v>
      </c>
      <c r="B117" s="25" t="s">
        <v>1511</v>
      </c>
      <c r="C117" s="25" t="s">
        <v>88</v>
      </c>
      <c r="D117" t="s">
        <v>1512</v>
      </c>
      <c r="E117">
        <v>28011</v>
      </c>
      <c r="G117" s="1" t="s">
        <v>1236</v>
      </c>
      <c r="H117">
        <v>239991</v>
      </c>
      <c r="I117">
        <v>67683</v>
      </c>
      <c r="J117">
        <v>48288</v>
      </c>
      <c r="K117" s="7" t="s">
        <v>33</v>
      </c>
      <c r="L117" s="2">
        <v>16</v>
      </c>
      <c r="M117" s="2">
        <v>772608</v>
      </c>
      <c r="N117" s="4">
        <v>0.1</v>
      </c>
      <c r="O117" s="2">
        <v>695347.19999999995</v>
      </c>
      <c r="P117" s="4">
        <v>0.46861249999999999</v>
      </c>
      <c r="Q117" s="2">
        <v>325848.38975999999</v>
      </c>
      <c r="R117" s="2">
        <v>369498.81024000002</v>
      </c>
      <c r="S117" s="5">
        <v>7.4999999999999997E-2</v>
      </c>
      <c r="T117" s="2">
        <v>102.0264</v>
      </c>
      <c r="U117">
        <v>0</v>
      </c>
      <c r="V117" s="2">
        <v>0</v>
      </c>
      <c r="W117" s="2">
        <v>4926650.8032</v>
      </c>
    </row>
    <row r="118" spans="1:24" x14ac:dyDescent="0.25">
      <c r="A118" t="s">
        <v>1513</v>
      </c>
      <c r="B118" s="25" t="s">
        <v>1513</v>
      </c>
      <c r="C118" s="25" t="s">
        <v>88</v>
      </c>
      <c r="D118" t="s">
        <v>1514</v>
      </c>
      <c r="E118">
        <v>28011</v>
      </c>
      <c r="G118" s="1" t="s">
        <v>116</v>
      </c>
      <c r="H118">
        <v>49633</v>
      </c>
      <c r="I118">
        <v>5470</v>
      </c>
      <c r="J118">
        <v>5400</v>
      </c>
      <c r="K118" s="7" t="s">
        <v>33</v>
      </c>
      <c r="L118" s="2">
        <v>23.1</v>
      </c>
      <c r="M118" s="2">
        <v>124740</v>
      </c>
      <c r="N118" s="4">
        <v>0.05</v>
      </c>
      <c r="O118" s="2">
        <v>118503</v>
      </c>
      <c r="P118" s="4">
        <v>0.41861249999999994</v>
      </c>
      <c r="Q118" s="2">
        <v>49606.837087499996</v>
      </c>
      <c r="R118" s="2">
        <v>68896.162912500018</v>
      </c>
      <c r="S118" s="5">
        <v>8.5000000000000006E-2</v>
      </c>
      <c r="T118" s="2">
        <v>150.10057279411768</v>
      </c>
      <c r="U118">
        <v>0</v>
      </c>
      <c r="V118" s="2">
        <v>0</v>
      </c>
      <c r="W118" s="2">
        <v>810543.09308823547</v>
      </c>
    </row>
    <row r="119" spans="1:24" x14ac:dyDescent="0.25">
      <c r="A119" t="s">
        <v>1515</v>
      </c>
      <c r="B119" s="25" t="s">
        <v>1515</v>
      </c>
      <c r="C119" s="25" t="s">
        <v>104</v>
      </c>
      <c r="D119" t="s">
        <v>1516</v>
      </c>
      <c r="E119">
        <v>28011</v>
      </c>
      <c r="F119">
        <v>1996</v>
      </c>
      <c r="G119" s="1" t="s">
        <v>120</v>
      </c>
      <c r="H119">
        <v>104573</v>
      </c>
      <c r="I119">
        <v>18017</v>
      </c>
      <c r="J119">
        <v>17900</v>
      </c>
      <c r="K119" s="7" t="s">
        <v>33</v>
      </c>
      <c r="L119" s="2">
        <v>24</v>
      </c>
      <c r="M119" s="2">
        <v>429600</v>
      </c>
      <c r="N119" s="4">
        <v>0.1</v>
      </c>
      <c r="O119" s="2">
        <v>386640</v>
      </c>
      <c r="P119" s="4">
        <v>0.41861249999999994</v>
      </c>
      <c r="Q119" s="2">
        <v>161852.33699999997</v>
      </c>
      <c r="R119" s="2">
        <v>224787.66300000003</v>
      </c>
      <c r="S119" s="5">
        <v>0.08</v>
      </c>
      <c r="T119" s="2">
        <v>156.974625</v>
      </c>
      <c r="U119">
        <v>0</v>
      </c>
      <c r="V119" s="2">
        <v>0</v>
      </c>
      <c r="W119" s="2">
        <v>2809845.7875000001</v>
      </c>
    </row>
    <row r="120" spans="1:24" x14ac:dyDescent="0.25">
      <c r="A120" t="s">
        <v>1517</v>
      </c>
      <c r="B120" s="25" t="s">
        <v>1517</v>
      </c>
      <c r="C120" s="25" t="s">
        <v>87</v>
      </c>
      <c r="D120" t="s">
        <v>1518</v>
      </c>
      <c r="E120">
        <v>28011</v>
      </c>
      <c r="F120">
        <v>1994</v>
      </c>
      <c r="G120" s="1" t="s">
        <v>119</v>
      </c>
      <c r="H120">
        <v>81339</v>
      </c>
      <c r="I120">
        <v>9994</v>
      </c>
      <c r="J120">
        <v>9994</v>
      </c>
      <c r="K120" s="7" t="s">
        <v>33</v>
      </c>
      <c r="L120" s="2">
        <v>19.600000000000001</v>
      </c>
      <c r="M120" s="2">
        <v>195882.39999999997</v>
      </c>
      <c r="N120" s="4">
        <v>0.05</v>
      </c>
      <c r="O120" s="2">
        <v>186088.27999999997</v>
      </c>
      <c r="P120" s="4">
        <v>0.36861250000000001</v>
      </c>
      <c r="Q120" s="2">
        <v>68594.466111499991</v>
      </c>
      <c r="R120" s="2">
        <v>117493.81388849998</v>
      </c>
      <c r="S120" s="5">
        <v>6.5000000000000002E-2</v>
      </c>
      <c r="T120" s="2">
        <v>180.86823461538455</v>
      </c>
      <c r="U120">
        <v>0</v>
      </c>
      <c r="V120" s="2">
        <v>0</v>
      </c>
      <c r="W120" s="2">
        <v>1807597.1367461537</v>
      </c>
    </row>
    <row r="121" spans="1:24" x14ac:dyDescent="0.25">
      <c r="A121" t="s">
        <v>1519</v>
      </c>
      <c r="B121" s="25" t="s">
        <v>1519</v>
      </c>
      <c r="C121" s="25" t="s">
        <v>87</v>
      </c>
      <c r="D121" t="s">
        <v>1520</v>
      </c>
      <c r="E121">
        <v>28011</v>
      </c>
      <c r="F121">
        <v>1996</v>
      </c>
      <c r="G121" s="1" t="s">
        <v>119</v>
      </c>
      <c r="H121">
        <v>50966</v>
      </c>
      <c r="I121">
        <v>7030</v>
      </c>
      <c r="J121">
        <v>7030</v>
      </c>
      <c r="K121" s="7" t="s">
        <v>33</v>
      </c>
      <c r="L121" s="2">
        <v>23.8</v>
      </c>
      <c r="M121" s="2">
        <v>167314</v>
      </c>
      <c r="N121" s="4">
        <v>0.05</v>
      </c>
      <c r="O121" s="2">
        <v>158948.29999999999</v>
      </c>
      <c r="P121" s="4">
        <v>0.36861250000000001</v>
      </c>
      <c r="Q121" s="2">
        <v>58590.330233749999</v>
      </c>
      <c r="R121" s="2">
        <v>100357.96976625</v>
      </c>
      <c r="S121" s="5">
        <v>6.5000000000000002E-2</v>
      </c>
      <c r="T121" s="2">
        <v>219.6257134615384</v>
      </c>
      <c r="U121">
        <v>0</v>
      </c>
      <c r="V121" s="2">
        <v>0</v>
      </c>
      <c r="W121" s="2">
        <v>1543968.7656346152</v>
      </c>
    </row>
    <row r="122" spans="1:24" x14ac:dyDescent="0.25">
      <c r="A122" t="s">
        <v>1521</v>
      </c>
      <c r="B122" s="25" t="s">
        <v>1521</v>
      </c>
      <c r="C122" s="25" t="s">
        <v>109</v>
      </c>
      <c r="D122" t="s">
        <v>1522</v>
      </c>
      <c r="E122">
        <v>28011</v>
      </c>
      <c r="G122" s="1" t="s">
        <v>1257</v>
      </c>
      <c r="H122">
        <v>217800</v>
      </c>
      <c r="I122">
        <v>4672</v>
      </c>
      <c r="J122">
        <v>4672</v>
      </c>
      <c r="K122" s="7" t="s">
        <v>33</v>
      </c>
      <c r="L122" s="2">
        <v>9.7200000000000006</v>
      </c>
      <c r="M122" s="2">
        <v>45411.839999999997</v>
      </c>
      <c r="N122" s="4">
        <v>0.05</v>
      </c>
      <c r="O122" s="2">
        <v>43141.248000000007</v>
      </c>
      <c r="P122" s="4">
        <v>0.41861249999999994</v>
      </c>
      <c r="Q122" s="2">
        <v>18059.4656784</v>
      </c>
      <c r="R122" s="2">
        <v>25081.782321600007</v>
      </c>
      <c r="S122" s="5">
        <v>0.08</v>
      </c>
      <c r="T122" s="2">
        <v>67.106652187500018</v>
      </c>
      <c r="U122">
        <v>171080</v>
      </c>
      <c r="V122" s="2">
        <v>684320</v>
      </c>
      <c r="W122" s="2">
        <v>997842.27902000002</v>
      </c>
    </row>
    <row r="123" spans="1:24" x14ac:dyDescent="0.25">
      <c r="A123" t="s">
        <v>1523</v>
      </c>
      <c r="B123" s="25" t="s">
        <v>1523</v>
      </c>
      <c r="C123" s="25" t="s">
        <v>85</v>
      </c>
      <c r="D123" t="s">
        <v>1524</v>
      </c>
      <c r="E123">
        <v>28011</v>
      </c>
      <c r="F123">
        <v>1957</v>
      </c>
      <c r="G123" s="1" t="s">
        <v>113</v>
      </c>
      <c r="H123">
        <v>217800</v>
      </c>
      <c r="I123">
        <v>11100</v>
      </c>
      <c r="J123">
        <v>11100</v>
      </c>
      <c r="K123" s="7" t="s">
        <v>33</v>
      </c>
      <c r="L123" s="2">
        <v>22.263999999999999</v>
      </c>
      <c r="M123" s="2">
        <v>247130.4</v>
      </c>
      <c r="N123" s="4">
        <v>0.05</v>
      </c>
      <c r="O123" s="2">
        <v>234773.88</v>
      </c>
      <c r="P123" s="4">
        <v>0.36861250000000001</v>
      </c>
      <c r="Q123" s="2">
        <v>86540.5868415</v>
      </c>
      <c r="R123" s="2">
        <v>148233.29315849999</v>
      </c>
      <c r="S123" s="5">
        <v>7.4999999999999997E-2</v>
      </c>
      <c r="T123" s="2">
        <v>178.05800980000001</v>
      </c>
      <c r="U123">
        <v>72000</v>
      </c>
      <c r="V123" s="2">
        <v>900000</v>
      </c>
      <c r="W123" s="2">
        <v>2876443.9087800002</v>
      </c>
    </row>
    <row r="124" spans="1:24" x14ac:dyDescent="0.25">
      <c r="A124" t="s">
        <v>1525</v>
      </c>
      <c r="B124" s="25" t="s">
        <v>1525</v>
      </c>
      <c r="C124" s="25" t="s">
        <v>12</v>
      </c>
      <c r="D124" t="s">
        <v>1526</v>
      </c>
      <c r="E124">
        <v>28011</v>
      </c>
      <c r="F124">
        <v>1994</v>
      </c>
      <c r="G124" s="1" t="s">
        <v>117</v>
      </c>
      <c r="H124">
        <v>123219</v>
      </c>
      <c r="I124">
        <v>26076</v>
      </c>
      <c r="J124">
        <v>25950</v>
      </c>
      <c r="K124" s="7" t="s">
        <v>33</v>
      </c>
      <c r="L124" s="2">
        <v>14</v>
      </c>
      <c r="M124" s="2">
        <v>363300</v>
      </c>
      <c r="N124" s="4">
        <v>0.05</v>
      </c>
      <c r="O124" s="2">
        <v>345135</v>
      </c>
      <c r="P124" s="4">
        <v>0.41861249999999994</v>
      </c>
      <c r="Q124" s="2">
        <v>144477.82518749998</v>
      </c>
      <c r="R124" s="2">
        <v>200657.17481249999</v>
      </c>
      <c r="S124" s="5">
        <v>8.5000000000000006E-2</v>
      </c>
      <c r="T124" s="2">
        <v>90.970044117647049</v>
      </c>
      <c r="U124">
        <v>0</v>
      </c>
      <c r="V124" s="2">
        <v>0</v>
      </c>
      <c r="W124" s="2">
        <v>2360672.6448529414</v>
      </c>
    </row>
    <row r="125" spans="1:24" x14ac:dyDescent="0.25">
      <c r="A125" t="s">
        <v>1527</v>
      </c>
      <c r="B125" s="25" t="s">
        <v>1527</v>
      </c>
      <c r="C125" s="25" t="s">
        <v>12</v>
      </c>
      <c r="D125" t="s">
        <v>1528</v>
      </c>
      <c r="E125">
        <v>28011</v>
      </c>
      <c r="F125">
        <v>1998</v>
      </c>
      <c r="G125" s="1" t="s">
        <v>1529</v>
      </c>
      <c r="H125">
        <v>76800</v>
      </c>
      <c r="I125">
        <v>24140</v>
      </c>
      <c r="J125">
        <v>24140</v>
      </c>
      <c r="K125" s="7" t="s">
        <v>48</v>
      </c>
      <c r="L125" s="2">
        <v>20</v>
      </c>
      <c r="M125" s="2">
        <v>482800</v>
      </c>
      <c r="N125" s="4">
        <v>0.05</v>
      </c>
      <c r="O125" s="2">
        <v>458660</v>
      </c>
      <c r="P125" s="4">
        <v>0.41861249999999994</v>
      </c>
      <c r="Q125" s="2">
        <v>192000.80924999996</v>
      </c>
      <c r="R125" s="2">
        <v>266659.19075000007</v>
      </c>
      <c r="S125" s="5">
        <v>7.4999999999999997E-2</v>
      </c>
      <c r="T125" s="2">
        <v>147.28483333333338</v>
      </c>
      <c r="U125">
        <v>0</v>
      </c>
      <c r="V125" s="2">
        <v>0</v>
      </c>
      <c r="W125" s="2">
        <v>3555455.8766666679</v>
      </c>
    </row>
    <row r="126" spans="1:24" x14ac:dyDescent="0.25">
      <c r="A126" t="s">
        <v>1530</v>
      </c>
      <c r="B126" s="25" t="s">
        <v>1531</v>
      </c>
      <c r="C126" s="25" t="s">
        <v>1532</v>
      </c>
      <c r="D126" t="s">
        <v>1533</v>
      </c>
      <c r="E126">
        <v>28011</v>
      </c>
      <c r="G126" s="1" t="s">
        <v>115</v>
      </c>
      <c r="H126">
        <v>334910</v>
      </c>
      <c r="I126">
        <v>106346</v>
      </c>
      <c r="J126">
        <v>105575</v>
      </c>
      <c r="K126" s="7" t="s">
        <v>33</v>
      </c>
      <c r="L126" s="2">
        <v>7</v>
      </c>
      <c r="M126" s="2">
        <v>739025</v>
      </c>
      <c r="N126" s="4">
        <v>0.05</v>
      </c>
      <c r="O126" s="2">
        <v>702073.75</v>
      </c>
      <c r="P126" s="4">
        <v>0.36861250000000001</v>
      </c>
      <c r="Q126" s="2">
        <v>258793.160171875</v>
      </c>
      <c r="R126" s="2">
        <v>443280.58982812497</v>
      </c>
      <c r="S126" s="5">
        <v>0.09</v>
      </c>
      <c r="T126" s="2">
        <v>46.652520833333334</v>
      </c>
      <c r="U126">
        <v>0</v>
      </c>
      <c r="V126" s="2">
        <v>0</v>
      </c>
      <c r="W126" s="2">
        <v>4925339.8869791664</v>
      </c>
    </row>
    <row r="127" spans="1:24" x14ac:dyDescent="0.25">
      <c r="A127" t="s">
        <v>1534</v>
      </c>
      <c r="B127" s="25" t="s">
        <v>1534</v>
      </c>
      <c r="C127" s="25" t="s">
        <v>87</v>
      </c>
      <c r="D127" t="s">
        <v>1535</v>
      </c>
      <c r="E127">
        <v>28011</v>
      </c>
      <c r="F127">
        <v>1992</v>
      </c>
      <c r="G127" s="1" t="s">
        <v>116</v>
      </c>
      <c r="H127">
        <v>63000</v>
      </c>
      <c r="I127">
        <v>10898</v>
      </c>
      <c r="J127">
        <v>10898</v>
      </c>
      <c r="K127" s="7" t="s">
        <v>33</v>
      </c>
      <c r="L127" s="2">
        <v>20</v>
      </c>
      <c r="M127" s="2">
        <v>217960</v>
      </c>
      <c r="N127" s="4">
        <v>0.05</v>
      </c>
      <c r="O127" s="2">
        <v>207062</v>
      </c>
      <c r="P127" s="4">
        <v>0.41861249999999994</v>
      </c>
      <c r="Q127" s="2">
        <v>86678.741474999988</v>
      </c>
      <c r="R127" s="2">
        <v>120383.258525</v>
      </c>
      <c r="S127" s="5">
        <v>8.5000000000000006E-2</v>
      </c>
      <c r="T127" s="2">
        <v>129.95720588235295</v>
      </c>
      <c r="U127">
        <v>0</v>
      </c>
      <c r="V127" s="2">
        <v>0</v>
      </c>
      <c r="W127" s="2">
        <v>1416273.6297058824</v>
      </c>
    </row>
    <row r="128" spans="1:24" x14ac:dyDescent="0.25">
      <c r="A128" t="s">
        <v>1536</v>
      </c>
      <c r="B128" s="25" t="s">
        <v>1536</v>
      </c>
      <c r="C128" s="25" t="s">
        <v>87</v>
      </c>
      <c r="D128" t="s">
        <v>1537</v>
      </c>
      <c r="E128">
        <v>28011</v>
      </c>
      <c r="F128">
        <v>1996</v>
      </c>
      <c r="G128" s="1" t="s">
        <v>119</v>
      </c>
      <c r="H128">
        <v>115611</v>
      </c>
      <c r="I128">
        <v>13470</v>
      </c>
      <c r="J128">
        <v>12549</v>
      </c>
      <c r="K128" s="7" t="s">
        <v>33</v>
      </c>
      <c r="L128" s="2">
        <v>22.638000000000002</v>
      </c>
      <c r="M128" s="2">
        <v>284084.26200000005</v>
      </c>
      <c r="N128" s="4">
        <v>0.05</v>
      </c>
      <c r="O128" s="2">
        <v>269880.04890000005</v>
      </c>
      <c r="P128" s="4">
        <v>0.36861250000000001</v>
      </c>
      <c r="Q128" s="2">
        <v>99481.159525151277</v>
      </c>
      <c r="R128" s="2">
        <v>170398.88937484878</v>
      </c>
      <c r="S128" s="5">
        <v>6.5000000000000002E-2</v>
      </c>
      <c r="T128" s="2">
        <v>208.90281098076929</v>
      </c>
      <c r="U128">
        <v>0</v>
      </c>
      <c r="V128" s="2">
        <v>0</v>
      </c>
      <c r="W128" s="2">
        <v>2621521.3749976736</v>
      </c>
    </row>
    <row r="129" spans="1:24" x14ac:dyDescent="0.25">
      <c r="A129" t="s">
        <v>1538</v>
      </c>
      <c r="B129" s="25" t="s">
        <v>1538</v>
      </c>
      <c r="C129" s="25" t="s">
        <v>85</v>
      </c>
      <c r="D129" t="s">
        <v>1539</v>
      </c>
      <c r="E129">
        <v>28011</v>
      </c>
      <c r="F129">
        <v>2004</v>
      </c>
      <c r="G129" s="1" t="s">
        <v>113</v>
      </c>
      <c r="H129">
        <v>43210</v>
      </c>
      <c r="I129">
        <v>2786</v>
      </c>
      <c r="J129">
        <v>2786</v>
      </c>
      <c r="K129" s="7" t="s">
        <v>33</v>
      </c>
      <c r="L129" s="2">
        <v>25.168000000000006</v>
      </c>
      <c r="M129" s="2">
        <v>70118.048000000024</v>
      </c>
      <c r="N129" s="4">
        <v>0.05</v>
      </c>
      <c r="O129" s="2">
        <v>66612.145600000018</v>
      </c>
      <c r="P129" s="4">
        <v>0.36861250000000001</v>
      </c>
      <c r="Q129" s="2">
        <v>24554.069519980007</v>
      </c>
      <c r="R129" s="2">
        <v>42058.076080020008</v>
      </c>
      <c r="S129" s="5">
        <v>7.4999999999999997E-2</v>
      </c>
      <c r="T129" s="2">
        <v>201.28296760000009</v>
      </c>
      <c r="U129">
        <v>0</v>
      </c>
      <c r="V129" s="2">
        <v>0</v>
      </c>
      <c r="W129" s="2">
        <v>560774.34773360018</v>
      </c>
    </row>
    <row r="130" spans="1:24" x14ac:dyDescent="0.25">
      <c r="A130" t="s">
        <v>1540</v>
      </c>
      <c r="B130" s="25" t="s">
        <v>1540</v>
      </c>
      <c r="C130" s="25" t="s">
        <v>12</v>
      </c>
      <c r="D130" t="s">
        <v>1541</v>
      </c>
      <c r="E130">
        <v>28011</v>
      </c>
      <c r="F130">
        <v>1977</v>
      </c>
      <c r="G130" s="1" t="s">
        <v>1529</v>
      </c>
      <c r="H130">
        <v>107136</v>
      </c>
      <c r="I130">
        <v>34333</v>
      </c>
      <c r="J130">
        <v>34333</v>
      </c>
      <c r="K130" s="7" t="s">
        <v>33</v>
      </c>
      <c r="L130" s="2">
        <v>14</v>
      </c>
      <c r="M130" s="2">
        <v>480662</v>
      </c>
      <c r="N130" s="4">
        <v>0.05</v>
      </c>
      <c r="O130" s="2">
        <v>456628.9</v>
      </c>
      <c r="P130" s="4">
        <v>0.41861249999999994</v>
      </c>
      <c r="Q130" s="2">
        <v>191150.56540124997</v>
      </c>
      <c r="R130" s="2">
        <v>265478.33459875005</v>
      </c>
      <c r="S130" s="5">
        <v>0.08</v>
      </c>
      <c r="T130" s="2">
        <v>96.655671875000039</v>
      </c>
      <c r="U130">
        <v>0</v>
      </c>
      <c r="V130" s="2">
        <v>0</v>
      </c>
      <c r="W130" s="2">
        <v>3318479.1824843758</v>
      </c>
    </row>
    <row r="131" spans="1:24" x14ac:dyDescent="0.25">
      <c r="A131" t="s">
        <v>1542</v>
      </c>
      <c r="B131" s="25" t="s">
        <v>1543</v>
      </c>
      <c r="C131" s="25" t="s">
        <v>1544</v>
      </c>
      <c r="D131" t="s">
        <v>1545</v>
      </c>
      <c r="E131">
        <v>28011</v>
      </c>
      <c r="G131" s="1" t="s">
        <v>113</v>
      </c>
      <c r="H131">
        <v>170414</v>
      </c>
      <c r="I131">
        <v>16044</v>
      </c>
      <c r="J131">
        <v>16044</v>
      </c>
      <c r="K131" s="7" t="s">
        <v>33</v>
      </c>
      <c r="L131" s="2">
        <v>17.600000000000001</v>
      </c>
      <c r="M131" s="2">
        <v>282374.40000000002</v>
      </c>
      <c r="N131" s="4">
        <v>0.05</v>
      </c>
      <c r="O131" s="2">
        <v>268255.68000000005</v>
      </c>
      <c r="P131" s="4">
        <v>0.36861250000000001</v>
      </c>
      <c r="Q131" s="2">
        <v>98882.396844000017</v>
      </c>
      <c r="R131" s="2">
        <v>169373.28315600002</v>
      </c>
      <c r="S131" s="5">
        <v>7.4999999999999997E-2</v>
      </c>
      <c r="T131" s="2">
        <v>140.75732000000002</v>
      </c>
      <c r="U131">
        <v>0</v>
      </c>
      <c r="V131" s="2">
        <v>0</v>
      </c>
      <c r="W131" s="2">
        <v>2258310.4420800004</v>
      </c>
    </row>
    <row r="132" spans="1:24" x14ac:dyDescent="0.25">
      <c r="A132" t="s">
        <v>1546</v>
      </c>
      <c r="B132" s="25" t="s">
        <v>1546</v>
      </c>
      <c r="C132" s="25" t="s">
        <v>12</v>
      </c>
      <c r="D132" t="s">
        <v>1547</v>
      </c>
      <c r="E132">
        <v>28011</v>
      </c>
      <c r="F132">
        <v>1990</v>
      </c>
      <c r="G132" s="1" t="s">
        <v>116</v>
      </c>
      <c r="H132">
        <v>140332</v>
      </c>
      <c r="I132">
        <v>28427</v>
      </c>
      <c r="J132">
        <v>28427</v>
      </c>
      <c r="K132" s="7" t="s">
        <v>33</v>
      </c>
      <c r="L132" s="2">
        <v>14.7</v>
      </c>
      <c r="M132" s="2">
        <v>417876.9</v>
      </c>
      <c r="N132" s="4">
        <v>0.05</v>
      </c>
      <c r="O132" s="2">
        <v>396983.05500000005</v>
      </c>
      <c r="P132" s="4">
        <v>0.41861249999999994</v>
      </c>
      <c r="Q132" s="2">
        <v>166182.06911118751</v>
      </c>
      <c r="R132" s="2">
        <v>230800.98588881255</v>
      </c>
      <c r="S132" s="5">
        <v>8.5000000000000006E-2</v>
      </c>
      <c r="T132" s="2">
        <v>95.518546323529421</v>
      </c>
      <c r="U132">
        <v>0</v>
      </c>
      <c r="V132" s="2">
        <v>0</v>
      </c>
      <c r="W132" s="2">
        <v>2715305.7163389707</v>
      </c>
    </row>
    <row r="133" spans="1:24" x14ac:dyDescent="0.25">
      <c r="A133" t="s">
        <v>1548</v>
      </c>
      <c r="B133" s="25" t="s">
        <v>1548</v>
      </c>
      <c r="C133" s="25" t="s">
        <v>88</v>
      </c>
      <c r="D133" t="s">
        <v>1549</v>
      </c>
      <c r="E133">
        <v>28011</v>
      </c>
      <c r="G133" s="1" t="s">
        <v>122</v>
      </c>
      <c r="H133">
        <v>46912</v>
      </c>
      <c r="I133">
        <v>8083</v>
      </c>
      <c r="J133">
        <v>8083</v>
      </c>
      <c r="K133" s="7" t="s">
        <v>33</v>
      </c>
      <c r="L133" s="2">
        <v>23.1</v>
      </c>
      <c r="M133" s="2">
        <v>186717.3</v>
      </c>
      <c r="N133" s="4">
        <v>0.08</v>
      </c>
      <c r="O133" s="2">
        <v>171779.91600000003</v>
      </c>
      <c r="P133" s="4">
        <v>0.41861249999999994</v>
      </c>
      <c r="Q133" s="2">
        <v>71909.220086550005</v>
      </c>
      <c r="R133" s="2">
        <v>99870.695913450021</v>
      </c>
      <c r="S133" s="5">
        <v>0.08</v>
      </c>
      <c r="T133" s="2">
        <v>154.44558937500005</v>
      </c>
      <c r="U133">
        <v>0</v>
      </c>
      <c r="V133" s="2">
        <v>0</v>
      </c>
      <c r="W133" s="2">
        <v>1248383.6989181251</v>
      </c>
    </row>
    <row r="134" spans="1:24" x14ac:dyDescent="0.25">
      <c r="A134" t="s">
        <v>1550</v>
      </c>
      <c r="B134" s="25" t="s">
        <v>1550</v>
      </c>
      <c r="C134" s="25" t="s">
        <v>88</v>
      </c>
      <c r="D134" t="s">
        <v>1551</v>
      </c>
      <c r="E134">
        <v>28011</v>
      </c>
      <c r="G134" s="1" t="s">
        <v>1529</v>
      </c>
      <c r="H134">
        <v>99648</v>
      </c>
      <c r="I134">
        <v>9224</v>
      </c>
      <c r="J134">
        <v>9224</v>
      </c>
      <c r="K134" s="7" t="s">
        <v>33</v>
      </c>
      <c r="L134" s="2">
        <v>20</v>
      </c>
      <c r="M134" s="2">
        <v>184480</v>
      </c>
      <c r="N134" s="4">
        <v>0.05</v>
      </c>
      <c r="O134" s="2">
        <v>175256</v>
      </c>
      <c r="P134" s="4">
        <v>0.41861249999999994</v>
      </c>
      <c r="Q134" s="2">
        <v>73364.352299999984</v>
      </c>
      <c r="R134" s="2">
        <v>101891.64770000002</v>
      </c>
      <c r="S134" s="5">
        <v>0.08</v>
      </c>
      <c r="T134" s="2">
        <v>138.07953125000003</v>
      </c>
      <c r="U134">
        <v>43560</v>
      </c>
      <c r="V134" s="2">
        <v>21780</v>
      </c>
      <c r="W134" s="2">
        <v>1295425.5962500002</v>
      </c>
    </row>
    <row r="135" spans="1:24" x14ac:dyDescent="0.25">
      <c r="A135" t="s">
        <v>1552</v>
      </c>
      <c r="B135" s="25" t="s">
        <v>1553</v>
      </c>
      <c r="C135" s="25" t="s">
        <v>1554</v>
      </c>
      <c r="D135" t="s">
        <v>1555</v>
      </c>
      <c r="E135">
        <v>28011</v>
      </c>
      <c r="F135">
        <v>1995</v>
      </c>
      <c r="G135" s="1" t="s">
        <v>119</v>
      </c>
      <c r="H135">
        <v>100324</v>
      </c>
      <c r="I135">
        <v>4135</v>
      </c>
      <c r="J135">
        <v>4135</v>
      </c>
      <c r="K135" s="7" t="s">
        <v>33</v>
      </c>
      <c r="L135" s="2">
        <v>29.4</v>
      </c>
      <c r="M135" s="2">
        <v>121569</v>
      </c>
      <c r="N135" s="4">
        <v>0.05</v>
      </c>
      <c r="O135" s="2">
        <v>115490.55000000002</v>
      </c>
      <c r="P135" s="4">
        <v>0.36861250000000001</v>
      </c>
      <c r="Q135" s="2">
        <v>42571.260361875007</v>
      </c>
      <c r="R135" s="2">
        <v>72919.289638125018</v>
      </c>
      <c r="S135" s="5">
        <v>6.5000000000000002E-2</v>
      </c>
      <c r="T135" s="2">
        <v>271.30235192307703</v>
      </c>
      <c r="U135">
        <v>35000</v>
      </c>
      <c r="V135" s="2">
        <v>437500</v>
      </c>
      <c r="W135" s="2">
        <v>1559335.2252019234</v>
      </c>
    </row>
    <row r="136" spans="1:24" x14ac:dyDescent="0.25">
      <c r="A136" t="s">
        <v>1556</v>
      </c>
      <c r="B136" s="25" t="s">
        <v>1556</v>
      </c>
      <c r="C136" s="25" t="s">
        <v>85</v>
      </c>
      <c r="D136" t="s">
        <v>1557</v>
      </c>
      <c r="E136">
        <v>28032</v>
      </c>
      <c r="F136">
        <v>1996</v>
      </c>
      <c r="G136" s="1" t="s">
        <v>1558</v>
      </c>
      <c r="H136">
        <v>495452</v>
      </c>
      <c r="I136">
        <v>216735</v>
      </c>
      <c r="J136">
        <v>74735</v>
      </c>
      <c r="K136" s="7" t="s">
        <v>33</v>
      </c>
      <c r="L136" s="2">
        <v>39.325000000000003</v>
      </c>
      <c r="M136" s="2">
        <v>2938953.875</v>
      </c>
      <c r="N136" s="4">
        <v>0.1</v>
      </c>
      <c r="O136" s="2">
        <v>2645058.4874999998</v>
      </c>
      <c r="P136" s="4">
        <v>0.44830999999999999</v>
      </c>
      <c r="Q136" s="2">
        <v>1185806.1705311248</v>
      </c>
      <c r="R136" s="2">
        <v>1459252.316968875</v>
      </c>
      <c r="S136" s="5">
        <v>0.09</v>
      </c>
      <c r="T136" s="2">
        <v>216.95209249999999</v>
      </c>
      <c r="U136">
        <v>0</v>
      </c>
      <c r="V136" s="2">
        <v>0</v>
      </c>
      <c r="W136" s="2">
        <v>16213914.632987499</v>
      </c>
    </row>
    <row r="137" spans="1:24" x14ac:dyDescent="0.25">
      <c r="A137" t="s">
        <v>1559</v>
      </c>
      <c r="B137" s="25" t="s">
        <v>1559</v>
      </c>
      <c r="C137" s="25" t="s">
        <v>12</v>
      </c>
      <c r="D137" t="s">
        <v>1560</v>
      </c>
      <c r="E137">
        <v>28032</v>
      </c>
      <c r="F137">
        <v>1988</v>
      </c>
      <c r="G137" s="1" t="s">
        <v>114</v>
      </c>
      <c r="H137">
        <v>133398</v>
      </c>
      <c r="I137">
        <v>32008</v>
      </c>
      <c r="J137">
        <v>32008</v>
      </c>
      <c r="K137" s="7" t="s">
        <v>33</v>
      </c>
      <c r="L137" s="2">
        <v>12.6</v>
      </c>
      <c r="M137" s="2">
        <v>403300.8</v>
      </c>
      <c r="N137" s="4">
        <v>0.05</v>
      </c>
      <c r="O137" s="2">
        <v>383135.76</v>
      </c>
      <c r="P137" s="4">
        <v>0.44830999999999999</v>
      </c>
      <c r="Q137" s="2">
        <v>171763.5925656</v>
      </c>
      <c r="R137" s="2">
        <v>211372.16743440001</v>
      </c>
      <c r="S137" s="5">
        <v>7.4999999999999997E-2</v>
      </c>
      <c r="T137" s="2">
        <v>88.049724000000012</v>
      </c>
      <c r="U137">
        <v>0</v>
      </c>
      <c r="V137" s="2">
        <v>0</v>
      </c>
      <c r="W137" s="2">
        <v>2818295.5657920004</v>
      </c>
    </row>
    <row r="138" spans="1:24" x14ac:dyDescent="0.25">
      <c r="A138" t="s">
        <v>1561</v>
      </c>
      <c r="B138" s="25" t="s">
        <v>1561</v>
      </c>
      <c r="C138" s="25" t="s">
        <v>85</v>
      </c>
      <c r="D138" t="s">
        <v>1562</v>
      </c>
      <c r="E138">
        <v>28011</v>
      </c>
      <c r="F138">
        <v>1993</v>
      </c>
      <c r="G138" s="1" t="s">
        <v>113</v>
      </c>
      <c r="H138">
        <v>68513</v>
      </c>
      <c r="I138">
        <v>22462</v>
      </c>
      <c r="J138">
        <v>22462</v>
      </c>
      <c r="K138" s="7" t="s">
        <v>84</v>
      </c>
      <c r="L138" s="2">
        <v>11.2</v>
      </c>
      <c r="M138" s="2">
        <v>251574.39999999999</v>
      </c>
      <c r="N138" s="4">
        <v>0.05</v>
      </c>
      <c r="O138" s="2">
        <v>238995.68</v>
      </c>
      <c r="P138" s="4">
        <v>0.36861250000000001</v>
      </c>
      <c r="Q138" s="2">
        <v>88096.795094000001</v>
      </c>
      <c r="R138" s="2">
        <v>150898.88490599999</v>
      </c>
      <c r="S138" s="5">
        <v>6.5000000000000002E-2</v>
      </c>
      <c r="T138" s="2">
        <v>103.3532769230769</v>
      </c>
      <c r="U138">
        <v>0</v>
      </c>
      <c r="V138" s="2">
        <v>0</v>
      </c>
      <c r="W138" s="2">
        <v>2321521.3062461535</v>
      </c>
    </row>
    <row r="139" spans="1:24" x14ac:dyDescent="0.25">
      <c r="A139" t="s">
        <v>1563</v>
      </c>
      <c r="B139" s="25" t="s">
        <v>1563</v>
      </c>
      <c r="C139" s="25" t="s">
        <v>88</v>
      </c>
      <c r="D139" t="s">
        <v>1564</v>
      </c>
      <c r="E139">
        <v>28011</v>
      </c>
      <c r="G139" s="1" t="s">
        <v>1411</v>
      </c>
      <c r="H139">
        <v>176431</v>
      </c>
      <c r="I139">
        <v>26904</v>
      </c>
      <c r="J139">
        <v>26094</v>
      </c>
      <c r="K139" s="7" t="s">
        <v>33</v>
      </c>
      <c r="L139" s="2">
        <v>18</v>
      </c>
      <c r="M139" s="2">
        <v>469692</v>
      </c>
      <c r="N139" s="4">
        <v>0.05</v>
      </c>
      <c r="O139" s="2">
        <v>446207.4</v>
      </c>
      <c r="P139" s="4">
        <v>0.36861250000000001</v>
      </c>
      <c r="Q139" s="2">
        <v>164477.62523250002</v>
      </c>
      <c r="R139" s="2">
        <v>281729.7747675</v>
      </c>
      <c r="S139" s="5">
        <v>0.08</v>
      </c>
      <c r="T139" s="2">
        <v>134.95907812499999</v>
      </c>
      <c r="U139">
        <v>0</v>
      </c>
      <c r="V139" s="2">
        <v>0</v>
      </c>
      <c r="W139" s="2">
        <v>3521622.1845937497</v>
      </c>
      <c r="X139" t="s">
        <v>1565</v>
      </c>
    </row>
    <row r="140" spans="1:24" x14ac:dyDescent="0.25">
      <c r="A140" t="s">
        <v>1566</v>
      </c>
      <c r="B140" s="25" t="s">
        <v>1566</v>
      </c>
      <c r="C140" s="25" t="s">
        <v>12</v>
      </c>
      <c r="D140" t="s">
        <v>1567</v>
      </c>
      <c r="E140">
        <v>28011</v>
      </c>
      <c r="F140">
        <v>2004</v>
      </c>
      <c r="G140" s="1" t="s">
        <v>1529</v>
      </c>
      <c r="H140">
        <v>62477</v>
      </c>
      <c r="I140">
        <v>14490</v>
      </c>
      <c r="J140">
        <v>12965</v>
      </c>
      <c r="K140" s="7" t="s">
        <v>33</v>
      </c>
      <c r="L140" s="2">
        <v>17</v>
      </c>
      <c r="M140" s="2">
        <v>220405</v>
      </c>
      <c r="N140" s="4">
        <v>0.05</v>
      </c>
      <c r="O140" s="2">
        <v>209384.75</v>
      </c>
      <c r="P140" s="4">
        <v>0.41861249999999994</v>
      </c>
      <c r="Q140" s="2">
        <v>87651.07365937499</v>
      </c>
      <c r="R140" s="2">
        <v>121733.676340625</v>
      </c>
      <c r="S140" s="5">
        <v>0.08</v>
      </c>
      <c r="T140" s="2">
        <v>117.3676015625</v>
      </c>
      <c r="U140">
        <v>0</v>
      </c>
      <c r="V140" s="2">
        <v>0</v>
      </c>
      <c r="W140" s="2">
        <v>1521670.9542578126</v>
      </c>
    </row>
    <row r="141" spans="1:24" x14ac:dyDescent="0.25">
      <c r="A141" t="s">
        <v>1568</v>
      </c>
      <c r="B141" s="25" t="s">
        <v>1568</v>
      </c>
      <c r="C141" s="25" t="s">
        <v>87</v>
      </c>
      <c r="D141" t="s">
        <v>1569</v>
      </c>
      <c r="E141">
        <v>28020</v>
      </c>
      <c r="F141">
        <v>1983</v>
      </c>
      <c r="G141" s="1" t="s">
        <v>119</v>
      </c>
      <c r="H141">
        <v>26319</v>
      </c>
      <c r="I141">
        <v>3300</v>
      </c>
      <c r="J141">
        <v>3104</v>
      </c>
      <c r="K141" s="7" t="s">
        <v>33</v>
      </c>
      <c r="L141" s="2">
        <v>28</v>
      </c>
      <c r="M141" s="2">
        <v>86912</v>
      </c>
      <c r="N141" s="4">
        <v>0.05</v>
      </c>
      <c r="O141" s="2">
        <v>82566.399999999994</v>
      </c>
      <c r="P141" s="4">
        <v>0.3696625</v>
      </c>
      <c r="Q141" s="2">
        <v>30521.701840000002</v>
      </c>
      <c r="R141" s="2">
        <v>52044.69816</v>
      </c>
      <c r="S141" s="5">
        <v>6.5000000000000002E-2</v>
      </c>
      <c r="T141" s="2">
        <v>257.95350000000002</v>
      </c>
      <c r="U141">
        <v>0</v>
      </c>
      <c r="V141" s="2">
        <v>0</v>
      </c>
      <c r="W141" s="2">
        <v>800687.66400000011</v>
      </c>
    </row>
    <row r="142" spans="1:24" x14ac:dyDescent="0.25">
      <c r="A142" t="s">
        <v>1570</v>
      </c>
      <c r="B142" s="25" t="s">
        <v>1570</v>
      </c>
      <c r="C142" s="25" t="s">
        <v>88</v>
      </c>
      <c r="D142" t="s">
        <v>593</v>
      </c>
      <c r="E142">
        <v>28020</v>
      </c>
      <c r="G142" s="1" t="s">
        <v>1236</v>
      </c>
      <c r="H142">
        <v>169448</v>
      </c>
      <c r="I142">
        <v>79625</v>
      </c>
      <c r="J142">
        <v>74315</v>
      </c>
      <c r="K142" s="7" t="s">
        <v>84</v>
      </c>
      <c r="L142" s="2">
        <v>16</v>
      </c>
      <c r="M142" s="2">
        <v>1189040</v>
      </c>
      <c r="N142" s="4">
        <v>0.1</v>
      </c>
      <c r="O142" s="2">
        <v>1070136</v>
      </c>
      <c r="P142" s="4">
        <v>0.46966249999999998</v>
      </c>
      <c r="Q142" s="2">
        <v>502602.74910000002</v>
      </c>
      <c r="R142" s="2">
        <v>567533.2509000001</v>
      </c>
      <c r="S142" s="5">
        <v>6.5000000000000002E-2</v>
      </c>
      <c r="T142" s="2">
        <v>117.49015384615387</v>
      </c>
      <c r="U142">
        <v>0</v>
      </c>
      <c r="V142" s="2">
        <v>0</v>
      </c>
      <c r="W142" s="2">
        <v>8731280.7830769252</v>
      </c>
    </row>
    <row r="143" spans="1:24" x14ac:dyDescent="0.25">
      <c r="A143" t="s">
        <v>1571</v>
      </c>
      <c r="B143" s="25" t="s">
        <v>1571</v>
      </c>
      <c r="C143" s="25" t="s">
        <v>87</v>
      </c>
      <c r="D143" t="s">
        <v>1572</v>
      </c>
      <c r="E143">
        <v>28020</v>
      </c>
      <c r="F143">
        <v>1987</v>
      </c>
      <c r="G143" s="1" t="s">
        <v>119</v>
      </c>
      <c r="H143">
        <v>85093</v>
      </c>
      <c r="I143">
        <v>19140</v>
      </c>
      <c r="J143">
        <v>19140</v>
      </c>
      <c r="K143" s="7" t="s">
        <v>33</v>
      </c>
      <c r="L143" s="2">
        <v>17.639999999999997</v>
      </c>
      <c r="M143" s="2">
        <v>337629.59999999992</v>
      </c>
      <c r="N143" s="4">
        <v>0.05</v>
      </c>
      <c r="O143" s="2">
        <v>320748.11999999994</v>
      </c>
      <c r="P143" s="4">
        <v>0.3696625</v>
      </c>
      <c r="Q143" s="2">
        <v>118568.55190949998</v>
      </c>
      <c r="R143" s="2">
        <v>202179.56809049996</v>
      </c>
      <c r="S143" s="5">
        <v>6.5000000000000002E-2</v>
      </c>
      <c r="T143" s="2">
        <v>162.51070499999997</v>
      </c>
      <c r="U143">
        <v>0</v>
      </c>
      <c r="V143" s="2">
        <v>0</v>
      </c>
      <c r="W143" s="2">
        <v>3110454.893699999</v>
      </c>
    </row>
    <row r="144" spans="1:24" x14ac:dyDescent="0.25">
      <c r="A144" t="s">
        <v>1573</v>
      </c>
      <c r="B144" s="25" t="s">
        <v>1574</v>
      </c>
      <c r="C144" s="25" t="s">
        <v>1575</v>
      </c>
      <c r="D144" t="s">
        <v>1576</v>
      </c>
      <c r="E144">
        <v>28020</v>
      </c>
      <c r="G144" s="1" t="s">
        <v>1411</v>
      </c>
      <c r="H144">
        <v>416947</v>
      </c>
      <c r="I144">
        <v>22807</v>
      </c>
      <c r="J144">
        <v>22807</v>
      </c>
      <c r="K144" s="7" t="s">
        <v>33</v>
      </c>
      <c r="L144" s="2">
        <v>28.314000000000007</v>
      </c>
      <c r="M144" s="2">
        <v>645757.39800000016</v>
      </c>
      <c r="N144" s="4">
        <v>0.05</v>
      </c>
      <c r="O144" s="2">
        <v>613469.52810000011</v>
      </c>
      <c r="P144" s="4">
        <v>0.3696625</v>
      </c>
      <c r="Q144" s="2">
        <v>226776.6794312663</v>
      </c>
      <c r="R144" s="2">
        <v>386692.84866873384</v>
      </c>
      <c r="S144" s="5">
        <v>0.08</v>
      </c>
      <c r="T144" s="2">
        <v>211.93758970312504</v>
      </c>
      <c r="U144">
        <v>85000</v>
      </c>
      <c r="V144" s="2">
        <v>1062500</v>
      </c>
      <c r="W144" s="2">
        <v>5896160.6083591729</v>
      </c>
    </row>
    <row r="145" spans="1:23" x14ac:dyDescent="0.25">
      <c r="A145" t="s">
        <v>1577</v>
      </c>
      <c r="B145" s="25" t="s">
        <v>1577</v>
      </c>
      <c r="C145" s="25" t="s">
        <v>1578</v>
      </c>
      <c r="D145" t="s">
        <v>1579</v>
      </c>
      <c r="E145">
        <v>28032</v>
      </c>
      <c r="F145">
        <v>1996</v>
      </c>
      <c r="G145" s="1" t="s">
        <v>1529</v>
      </c>
      <c r="H145">
        <v>257062.804</v>
      </c>
      <c r="I145">
        <v>35927</v>
      </c>
      <c r="J145">
        <v>13939.675999999999</v>
      </c>
      <c r="K145" s="7" t="s">
        <v>33</v>
      </c>
      <c r="L145" s="2">
        <v>20</v>
      </c>
      <c r="M145" s="2">
        <v>278793.52</v>
      </c>
      <c r="N145" s="4">
        <v>0.05</v>
      </c>
      <c r="O145" s="2">
        <v>264853.84400000004</v>
      </c>
      <c r="P145" s="4">
        <v>0.44830999999999999</v>
      </c>
      <c r="Q145" s="2">
        <v>118736.62680364</v>
      </c>
      <c r="R145" s="2">
        <v>146117.21719636003</v>
      </c>
      <c r="S145" s="5">
        <v>0.08</v>
      </c>
      <c r="T145" s="2">
        <v>131.026375</v>
      </c>
      <c r="U145">
        <v>120077.852</v>
      </c>
      <c r="V145" s="2">
        <v>1500973.15</v>
      </c>
      <c r="W145" s="2">
        <v>3327438.3649545</v>
      </c>
    </row>
    <row r="146" spans="1:23" x14ac:dyDescent="0.25">
      <c r="A146" t="s">
        <v>1580</v>
      </c>
      <c r="B146" s="25" t="s">
        <v>1580</v>
      </c>
      <c r="C146" s="25" t="s">
        <v>88</v>
      </c>
      <c r="D146" t="s">
        <v>1581</v>
      </c>
      <c r="E146">
        <v>28032</v>
      </c>
      <c r="G146" s="1" t="s">
        <v>114</v>
      </c>
      <c r="H146">
        <v>435822</v>
      </c>
      <c r="I146">
        <v>108890</v>
      </c>
      <c r="J146">
        <v>108890</v>
      </c>
      <c r="K146" s="7" t="s">
        <v>33</v>
      </c>
      <c r="L146" s="2">
        <v>14</v>
      </c>
      <c r="M146" s="2">
        <v>1524460</v>
      </c>
      <c r="N146" s="4">
        <v>0.05</v>
      </c>
      <c r="O146" s="2">
        <v>1448237</v>
      </c>
      <c r="P146" s="4">
        <v>0.44830999999999999</v>
      </c>
      <c r="Q146" s="2">
        <v>649259.12946999993</v>
      </c>
      <c r="R146" s="2">
        <v>798977.87052999996</v>
      </c>
      <c r="S146" s="5">
        <v>7.4999999999999997E-2</v>
      </c>
      <c r="T146" s="2">
        <v>97.833026666666683</v>
      </c>
      <c r="U146">
        <v>0</v>
      </c>
      <c r="V146" s="2">
        <v>0</v>
      </c>
      <c r="W146" s="2">
        <v>10653038.273733336</v>
      </c>
    </row>
    <row r="147" spans="1:23" x14ac:dyDescent="0.25">
      <c r="A147" t="s">
        <v>1582</v>
      </c>
      <c r="B147" s="25" t="s">
        <v>1582</v>
      </c>
      <c r="C147" s="25" t="s">
        <v>88</v>
      </c>
      <c r="D147" t="s">
        <v>1583</v>
      </c>
      <c r="E147">
        <v>28032</v>
      </c>
      <c r="F147">
        <v>1981</v>
      </c>
      <c r="G147" s="1" t="s">
        <v>1411</v>
      </c>
      <c r="H147">
        <v>254970</v>
      </c>
      <c r="I147">
        <v>47125</v>
      </c>
      <c r="J147">
        <v>47125</v>
      </c>
      <c r="K147" s="7" t="s">
        <v>48</v>
      </c>
      <c r="L147" s="2">
        <v>21.78</v>
      </c>
      <c r="M147" s="2">
        <v>1026382.5</v>
      </c>
      <c r="N147" s="4">
        <v>0.05</v>
      </c>
      <c r="O147" s="2">
        <v>975063.375</v>
      </c>
      <c r="P147" s="4">
        <v>0.39831</v>
      </c>
      <c r="Q147" s="2">
        <v>388377.49289624998</v>
      </c>
      <c r="R147" s="2">
        <v>586685.88210375002</v>
      </c>
      <c r="S147" s="5">
        <v>7.0000000000000007E-2</v>
      </c>
      <c r="T147" s="2">
        <v>177.85096842857141</v>
      </c>
      <c r="U147">
        <v>0</v>
      </c>
      <c r="V147" s="2">
        <v>0</v>
      </c>
      <c r="W147" s="2">
        <v>8381226.8871964272</v>
      </c>
    </row>
    <row r="148" spans="1:23" x14ac:dyDescent="0.25">
      <c r="A148" t="s">
        <v>1584</v>
      </c>
      <c r="B148" s="25" t="s">
        <v>1584</v>
      </c>
      <c r="C148" s="25" t="s">
        <v>88</v>
      </c>
      <c r="D148" t="s">
        <v>1585</v>
      </c>
      <c r="E148">
        <v>28032</v>
      </c>
      <c r="G148" s="1" t="s">
        <v>121</v>
      </c>
      <c r="H148">
        <v>40336</v>
      </c>
      <c r="I148">
        <v>5541</v>
      </c>
      <c r="J148">
        <v>5541</v>
      </c>
      <c r="K148" s="7" t="s">
        <v>33</v>
      </c>
      <c r="L148" s="2">
        <v>20</v>
      </c>
      <c r="M148" s="2">
        <v>110820</v>
      </c>
      <c r="N148" s="4">
        <v>0.05</v>
      </c>
      <c r="O148" s="2">
        <v>105279</v>
      </c>
      <c r="P148" s="4">
        <v>0.39831</v>
      </c>
      <c r="Q148" s="2">
        <v>41933.678489999998</v>
      </c>
      <c r="R148" s="2">
        <v>63345.321510000002</v>
      </c>
      <c r="S148" s="5">
        <v>0.08</v>
      </c>
      <c r="T148" s="2">
        <v>142.901375</v>
      </c>
      <c r="U148">
        <v>0</v>
      </c>
      <c r="V148" s="2">
        <v>0</v>
      </c>
      <c r="W148" s="2">
        <v>791816.51887499995</v>
      </c>
    </row>
    <row r="149" spans="1:23" x14ac:dyDescent="0.25">
      <c r="A149" t="s">
        <v>1586</v>
      </c>
      <c r="B149" s="25" t="s">
        <v>1586</v>
      </c>
      <c r="C149" s="25" t="s">
        <v>88</v>
      </c>
      <c r="D149" t="s">
        <v>1587</v>
      </c>
      <c r="E149">
        <v>28032</v>
      </c>
      <c r="G149" s="1" t="s">
        <v>1411</v>
      </c>
      <c r="H149">
        <v>254661</v>
      </c>
      <c r="I149">
        <v>23570</v>
      </c>
      <c r="J149">
        <v>23570</v>
      </c>
      <c r="K149" s="7" t="s">
        <v>33</v>
      </c>
      <c r="L149" s="2">
        <v>18</v>
      </c>
      <c r="M149" s="2">
        <v>424260</v>
      </c>
      <c r="N149" s="4">
        <v>0.05</v>
      </c>
      <c r="O149" s="2">
        <v>403047</v>
      </c>
      <c r="P149" s="4">
        <v>0.39831</v>
      </c>
      <c r="Q149" s="2">
        <v>160537.65057</v>
      </c>
      <c r="R149" s="2">
        <v>242509.34943</v>
      </c>
      <c r="S149" s="5">
        <v>0.08</v>
      </c>
      <c r="T149" s="2">
        <v>128.61123749999999</v>
      </c>
      <c r="U149">
        <v>55000</v>
      </c>
      <c r="V149" s="2">
        <v>687500</v>
      </c>
      <c r="W149" s="2">
        <v>3718866.8678749991</v>
      </c>
    </row>
    <row r="150" spans="1:23" x14ac:dyDescent="0.25">
      <c r="A150" t="s">
        <v>1588</v>
      </c>
      <c r="B150" s="25" t="s">
        <v>1589</v>
      </c>
      <c r="C150" s="25" t="s">
        <v>110</v>
      </c>
      <c r="D150" t="s">
        <v>1590</v>
      </c>
      <c r="E150">
        <v>28013</v>
      </c>
      <c r="G150" s="1" t="s">
        <v>1411</v>
      </c>
      <c r="H150">
        <v>217364</v>
      </c>
      <c r="I150">
        <v>27937</v>
      </c>
      <c r="J150">
        <v>27937</v>
      </c>
      <c r="K150" s="7" t="s">
        <v>33</v>
      </c>
      <c r="L150" s="2">
        <v>18</v>
      </c>
      <c r="M150" s="2">
        <v>502866</v>
      </c>
      <c r="N150" s="4">
        <v>0.05</v>
      </c>
      <c r="O150" s="2">
        <v>477722.7</v>
      </c>
      <c r="P150" s="4">
        <v>0.40109250000000002</v>
      </c>
      <c r="Q150" s="2">
        <v>191610.99204975</v>
      </c>
      <c r="R150" s="2">
        <v>286111.70795025001</v>
      </c>
      <c r="S150" s="5">
        <v>0.08</v>
      </c>
      <c r="T150" s="2">
        <v>128.01647812500002</v>
      </c>
      <c r="U150">
        <v>0</v>
      </c>
      <c r="V150" s="2">
        <v>0</v>
      </c>
      <c r="W150" s="2">
        <v>3576396.3493781257</v>
      </c>
    </row>
    <row r="151" spans="1:23" x14ac:dyDescent="0.25">
      <c r="A151" t="s">
        <v>1591</v>
      </c>
      <c r="B151" s="25" t="s">
        <v>1591</v>
      </c>
      <c r="C151" s="25" t="s">
        <v>88</v>
      </c>
      <c r="D151" t="s">
        <v>1592</v>
      </c>
      <c r="E151">
        <v>28013</v>
      </c>
      <c r="G151" s="1" t="s">
        <v>1411</v>
      </c>
      <c r="H151">
        <v>219760</v>
      </c>
      <c r="I151">
        <v>37600</v>
      </c>
      <c r="J151">
        <v>36178</v>
      </c>
      <c r="K151" s="7" t="s">
        <v>33</v>
      </c>
      <c r="L151" s="2">
        <v>17.099999999999998</v>
      </c>
      <c r="M151" s="2">
        <v>618643.79999999993</v>
      </c>
      <c r="N151" s="4">
        <v>0.05</v>
      </c>
      <c r="O151" s="2">
        <v>587711.61</v>
      </c>
      <c r="P151" s="4">
        <v>0.40109250000000002</v>
      </c>
      <c r="Q151" s="2">
        <v>235726.71893392497</v>
      </c>
      <c r="R151" s="2">
        <v>351984.89106607501</v>
      </c>
      <c r="S151" s="5">
        <v>0.08</v>
      </c>
      <c r="T151" s="2">
        <v>121.61565421875</v>
      </c>
      <c r="U151">
        <v>0</v>
      </c>
      <c r="V151" s="2">
        <v>0</v>
      </c>
      <c r="W151" s="2">
        <v>4399811.1383259371</v>
      </c>
    </row>
    <row r="152" spans="1:23" x14ac:dyDescent="0.25">
      <c r="A152" t="s">
        <v>1593</v>
      </c>
      <c r="B152" s="25" t="s">
        <v>1593</v>
      </c>
      <c r="C152" s="25" t="s">
        <v>88</v>
      </c>
      <c r="D152" t="s">
        <v>1594</v>
      </c>
      <c r="E152">
        <v>28013</v>
      </c>
      <c r="G152" s="1" t="s">
        <v>1411</v>
      </c>
      <c r="H152">
        <v>219760</v>
      </c>
      <c r="I152">
        <v>46989</v>
      </c>
      <c r="J152">
        <v>42774</v>
      </c>
      <c r="K152" s="7" t="s">
        <v>33</v>
      </c>
      <c r="L152" s="2">
        <v>15.3</v>
      </c>
      <c r="M152" s="2">
        <v>654442.19999999995</v>
      </c>
      <c r="N152" s="4">
        <v>0.05</v>
      </c>
      <c r="O152" s="2">
        <v>621720.09</v>
      </c>
      <c r="P152" s="4">
        <v>0.40109250000000002</v>
      </c>
      <c r="Q152" s="2">
        <v>249367.26519832495</v>
      </c>
      <c r="R152" s="2">
        <v>372352.82480167504</v>
      </c>
      <c r="S152" s="5">
        <v>0.08</v>
      </c>
      <c r="T152" s="2">
        <v>108.81400640625</v>
      </c>
      <c r="U152">
        <v>0</v>
      </c>
      <c r="V152" s="2">
        <v>0</v>
      </c>
      <c r="W152" s="2">
        <v>4654410.3100209376</v>
      </c>
    </row>
    <row r="153" spans="1:23" x14ac:dyDescent="0.25">
      <c r="A153" t="s">
        <v>1595</v>
      </c>
      <c r="B153" s="25" t="s">
        <v>1595</v>
      </c>
      <c r="C153" s="25" t="s">
        <v>88</v>
      </c>
      <c r="D153" t="s">
        <v>1596</v>
      </c>
      <c r="E153">
        <v>28013</v>
      </c>
      <c r="G153" s="1" t="s">
        <v>121</v>
      </c>
      <c r="H153">
        <v>35665</v>
      </c>
      <c r="I153">
        <v>4210</v>
      </c>
      <c r="J153">
        <v>4210</v>
      </c>
      <c r="K153" s="7" t="s">
        <v>33</v>
      </c>
      <c r="L153" s="2">
        <v>20</v>
      </c>
      <c r="M153" s="2">
        <v>84200</v>
      </c>
      <c r="N153" s="4">
        <v>0.05</v>
      </c>
      <c r="O153" s="2">
        <v>79990</v>
      </c>
      <c r="P153" s="4">
        <v>0.40109250000000002</v>
      </c>
      <c r="Q153" s="2">
        <v>32083.389074999996</v>
      </c>
      <c r="R153" s="2">
        <v>47906.610925000001</v>
      </c>
      <c r="S153" s="5">
        <v>0.08</v>
      </c>
      <c r="T153" s="2">
        <v>142.24053125</v>
      </c>
      <c r="U153">
        <v>0</v>
      </c>
      <c r="V153" s="2">
        <v>0</v>
      </c>
      <c r="W153" s="2">
        <v>598832.63656250003</v>
      </c>
    </row>
    <row r="154" spans="1:23" x14ac:dyDescent="0.25">
      <c r="A154" t="s">
        <v>1597</v>
      </c>
      <c r="B154" s="25" t="s">
        <v>1597</v>
      </c>
      <c r="C154" s="25" t="s">
        <v>87</v>
      </c>
      <c r="D154" t="s">
        <v>1598</v>
      </c>
      <c r="E154">
        <v>28013</v>
      </c>
      <c r="F154">
        <v>2005</v>
      </c>
      <c r="G154" s="1" t="s">
        <v>119</v>
      </c>
      <c r="H154">
        <v>75800</v>
      </c>
      <c r="I154">
        <v>5400</v>
      </c>
      <c r="J154">
        <v>5400</v>
      </c>
      <c r="K154" s="7" t="s">
        <v>33</v>
      </c>
      <c r="L154" s="2">
        <v>28.798000000000005</v>
      </c>
      <c r="M154" s="2">
        <v>155509.20000000004</v>
      </c>
      <c r="N154" s="4">
        <v>0.05</v>
      </c>
      <c r="O154" s="2">
        <v>147733.74000000005</v>
      </c>
      <c r="P154" s="4">
        <v>0.40109250000000002</v>
      </c>
      <c r="Q154" s="2">
        <v>59254.895110950019</v>
      </c>
      <c r="R154" s="2">
        <v>88478.844889050029</v>
      </c>
      <c r="S154" s="5">
        <v>6.5000000000000002E-2</v>
      </c>
      <c r="T154" s="2">
        <v>252.07648116538471</v>
      </c>
      <c r="U154">
        <v>0</v>
      </c>
      <c r="V154" s="2">
        <v>0</v>
      </c>
      <c r="W154" s="2">
        <v>1361212.9982930771</v>
      </c>
    </row>
    <row r="155" spans="1:23" x14ac:dyDescent="0.25">
      <c r="A155" t="s">
        <v>1599</v>
      </c>
      <c r="B155" s="25" t="s">
        <v>1599</v>
      </c>
      <c r="C155" s="25" t="s">
        <v>88</v>
      </c>
      <c r="D155" t="s">
        <v>1600</v>
      </c>
      <c r="E155">
        <v>28013</v>
      </c>
      <c r="G155" s="1" t="s">
        <v>1411</v>
      </c>
      <c r="H155">
        <v>132181</v>
      </c>
      <c r="I155">
        <v>25494</v>
      </c>
      <c r="J155">
        <v>23868</v>
      </c>
      <c r="K155" s="7" t="s">
        <v>33</v>
      </c>
      <c r="L155" s="2">
        <v>18</v>
      </c>
      <c r="M155" s="2">
        <v>429624</v>
      </c>
      <c r="N155" s="4">
        <v>0.05</v>
      </c>
      <c r="O155" s="2">
        <v>408142.8</v>
      </c>
      <c r="P155" s="4">
        <v>0.40109250000000002</v>
      </c>
      <c r="Q155" s="2">
        <v>163703.01600899998</v>
      </c>
      <c r="R155" s="2">
        <v>244439.783991</v>
      </c>
      <c r="S155" s="5">
        <v>0.08</v>
      </c>
      <c r="T155" s="2">
        <v>128.01647812499999</v>
      </c>
      <c r="U155">
        <v>0</v>
      </c>
      <c r="V155" s="2">
        <v>0</v>
      </c>
      <c r="W155" s="2">
        <v>3055497.2998874998</v>
      </c>
    </row>
    <row r="156" spans="1:23" x14ac:dyDescent="0.25">
      <c r="A156" t="s">
        <v>1601</v>
      </c>
      <c r="B156" s="25" t="s">
        <v>1601</v>
      </c>
      <c r="C156" s="25" t="s">
        <v>88</v>
      </c>
      <c r="D156" t="s">
        <v>1602</v>
      </c>
      <c r="E156">
        <v>28013</v>
      </c>
      <c r="G156" s="1" t="s">
        <v>1411</v>
      </c>
      <c r="H156">
        <v>170520</v>
      </c>
      <c r="I156">
        <v>53768</v>
      </c>
      <c r="J156">
        <v>51339</v>
      </c>
      <c r="K156" s="7" t="s">
        <v>33</v>
      </c>
      <c r="L156" s="2">
        <v>18</v>
      </c>
      <c r="M156" s="2">
        <v>924102</v>
      </c>
      <c r="N156" s="4">
        <v>0.05</v>
      </c>
      <c r="O156" s="2">
        <v>877896.9</v>
      </c>
      <c r="P156" s="4">
        <v>0.40109250000000002</v>
      </c>
      <c r="Q156" s="2">
        <v>352117.86236324999</v>
      </c>
      <c r="R156" s="2">
        <v>525779.03763675003</v>
      </c>
      <c r="S156" s="5">
        <v>0.08</v>
      </c>
      <c r="T156" s="2">
        <v>128.01647812500002</v>
      </c>
      <c r="U156">
        <v>0</v>
      </c>
      <c r="V156" s="2">
        <v>0</v>
      </c>
      <c r="W156" s="2">
        <v>6572237.9704593765</v>
      </c>
    </row>
    <row r="157" spans="1:23" x14ac:dyDescent="0.25">
      <c r="A157" t="s">
        <v>1603</v>
      </c>
      <c r="B157" s="25" t="s">
        <v>1603</v>
      </c>
      <c r="C157" s="25" t="s">
        <v>88</v>
      </c>
      <c r="D157" t="s">
        <v>1604</v>
      </c>
      <c r="E157">
        <v>28013</v>
      </c>
      <c r="G157" s="1" t="s">
        <v>1411</v>
      </c>
      <c r="H157">
        <v>185057</v>
      </c>
      <c r="I157">
        <v>38342</v>
      </c>
      <c r="J157">
        <v>38342</v>
      </c>
      <c r="K157" s="7" t="s">
        <v>33</v>
      </c>
      <c r="L157" s="2">
        <v>18</v>
      </c>
      <c r="M157" s="2">
        <v>690156</v>
      </c>
      <c r="N157" s="4">
        <v>0.05</v>
      </c>
      <c r="O157" s="2">
        <v>655648.19999999995</v>
      </c>
      <c r="P157" s="4">
        <v>0.40109250000000002</v>
      </c>
      <c r="Q157" s="2">
        <v>262975.57565849996</v>
      </c>
      <c r="R157" s="2">
        <v>392672.62434149999</v>
      </c>
      <c r="S157" s="5">
        <v>0.08</v>
      </c>
      <c r="T157" s="2">
        <v>128.01647812499999</v>
      </c>
      <c r="U157">
        <v>0</v>
      </c>
      <c r="V157" s="2">
        <v>0</v>
      </c>
      <c r="W157" s="2">
        <v>4908407.8042687494</v>
      </c>
    </row>
    <row r="158" spans="1:23" x14ac:dyDescent="0.25">
      <c r="A158" t="s">
        <v>1605</v>
      </c>
      <c r="B158" s="25" t="s">
        <v>1606</v>
      </c>
      <c r="C158" s="25" t="s">
        <v>89</v>
      </c>
      <c r="D158" t="s">
        <v>1607</v>
      </c>
      <c r="E158">
        <v>28013</v>
      </c>
      <c r="G158" s="1" t="s">
        <v>1236</v>
      </c>
      <c r="H158">
        <v>113625</v>
      </c>
      <c r="I158">
        <v>79931</v>
      </c>
      <c r="J158">
        <v>79931</v>
      </c>
      <c r="K158" s="7" t="s">
        <v>84</v>
      </c>
      <c r="L158" s="2">
        <v>16</v>
      </c>
      <c r="M158" s="2">
        <v>1278896</v>
      </c>
      <c r="N158" s="4">
        <v>0.1</v>
      </c>
      <c r="O158" s="2">
        <v>1151006.3999999999</v>
      </c>
      <c r="P158" s="4">
        <v>0.50109249999999994</v>
      </c>
      <c r="Q158" s="2">
        <v>576760.6744919999</v>
      </c>
      <c r="R158" s="2">
        <v>574245.725508</v>
      </c>
      <c r="S158" s="5">
        <v>6.5000000000000002E-2</v>
      </c>
      <c r="T158" s="2">
        <v>110.52719999999999</v>
      </c>
      <c r="U158">
        <v>0</v>
      </c>
      <c r="V158" s="2">
        <v>0</v>
      </c>
      <c r="W158" s="2">
        <v>8834549.6231999993</v>
      </c>
    </row>
    <row r="159" spans="1:23" x14ac:dyDescent="0.25">
      <c r="A159" t="s">
        <v>1608</v>
      </c>
      <c r="B159" s="25" t="s">
        <v>1608</v>
      </c>
      <c r="C159" s="25" t="s">
        <v>88</v>
      </c>
      <c r="D159" t="s">
        <v>1609</v>
      </c>
      <c r="E159">
        <v>28013</v>
      </c>
      <c r="G159" s="1" t="s">
        <v>1236</v>
      </c>
      <c r="H159">
        <v>107591</v>
      </c>
      <c r="I159">
        <v>80723</v>
      </c>
      <c r="J159">
        <v>64344</v>
      </c>
      <c r="K159" s="7" t="s">
        <v>84</v>
      </c>
      <c r="L159" s="2">
        <v>16</v>
      </c>
      <c r="M159" s="2">
        <v>1029504</v>
      </c>
      <c r="N159" s="4">
        <v>0.1</v>
      </c>
      <c r="O159" s="2">
        <v>926553.59999999998</v>
      </c>
      <c r="P159" s="4">
        <v>0.50109249999999994</v>
      </c>
      <c r="Q159" s="2">
        <v>464289.05980799993</v>
      </c>
      <c r="R159" s="2">
        <v>462264.54019199999</v>
      </c>
      <c r="S159" s="5">
        <v>6.5000000000000002E-2</v>
      </c>
      <c r="T159" s="2">
        <v>110.52719999999999</v>
      </c>
      <c r="U159">
        <v>0</v>
      </c>
      <c r="V159" s="2">
        <v>0</v>
      </c>
      <c r="W159" s="2">
        <v>7111762.1568</v>
      </c>
    </row>
    <row r="160" spans="1:23" x14ac:dyDescent="0.25">
      <c r="A160" t="s">
        <v>1610</v>
      </c>
      <c r="B160" s="25" t="s">
        <v>1610</v>
      </c>
      <c r="C160" s="25" t="s">
        <v>88</v>
      </c>
      <c r="D160" t="s">
        <v>1611</v>
      </c>
      <c r="E160">
        <v>28013</v>
      </c>
      <c r="G160" s="1" t="s">
        <v>1411</v>
      </c>
      <c r="H160">
        <v>131441</v>
      </c>
      <c r="I160">
        <v>31340</v>
      </c>
      <c r="J160">
        <v>26012</v>
      </c>
      <c r="K160" s="7" t="s">
        <v>33</v>
      </c>
      <c r="L160" s="2">
        <v>21.78</v>
      </c>
      <c r="M160" s="2">
        <v>566541.36</v>
      </c>
      <c r="N160" s="4">
        <v>0.05</v>
      </c>
      <c r="O160" s="2">
        <v>538214.29200000002</v>
      </c>
      <c r="P160" s="4">
        <v>0.40109250000000002</v>
      </c>
      <c r="Q160" s="2">
        <v>215873.71591401001</v>
      </c>
      <c r="R160" s="2">
        <v>322340.57608599006</v>
      </c>
      <c r="S160" s="5">
        <v>0.08</v>
      </c>
      <c r="T160" s="2">
        <v>154.89993853125003</v>
      </c>
      <c r="U160">
        <v>0</v>
      </c>
      <c r="V160" s="2">
        <v>0</v>
      </c>
      <c r="W160" s="2">
        <v>4029257.2010748759</v>
      </c>
    </row>
    <row r="161" spans="1:23" x14ac:dyDescent="0.25">
      <c r="A161" t="s">
        <v>1612</v>
      </c>
      <c r="B161" s="25" t="s">
        <v>1612</v>
      </c>
      <c r="C161" s="25" t="s">
        <v>88</v>
      </c>
      <c r="D161" t="s">
        <v>1613</v>
      </c>
      <c r="E161">
        <v>28013</v>
      </c>
      <c r="G161" s="1" t="s">
        <v>1411</v>
      </c>
      <c r="H161">
        <v>298083</v>
      </c>
      <c r="I161">
        <v>61641</v>
      </c>
      <c r="J161">
        <v>61641</v>
      </c>
      <c r="K161" s="7" t="s">
        <v>33</v>
      </c>
      <c r="L161" s="2">
        <v>15.3</v>
      </c>
      <c r="M161" s="2">
        <v>943107.3</v>
      </c>
      <c r="N161" s="4">
        <v>0.05</v>
      </c>
      <c r="O161" s="2">
        <v>895951.93500000006</v>
      </c>
      <c r="P161" s="4">
        <v>0.40109250000000002</v>
      </c>
      <c r="Q161" s="2">
        <v>359359.60148898745</v>
      </c>
      <c r="R161" s="2">
        <v>536592.33351101249</v>
      </c>
      <c r="S161" s="5">
        <v>0.08</v>
      </c>
      <c r="T161" s="2">
        <v>108.81400640625</v>
      </c>
      <c r="U161">
        <v>0</v>
      </c>
      <c r="V161" s="2">
        <v>0</v>
      </c>
      <c r="W161" s="2">
        <v>6707404.1688876562</v>
      </c>
    </row>
    <row r="162" spans="1:23" x14ac:dyDescent="0.25">
      <c r="A162" t="s">
        <v>1614</v>
      </c>
      <c r="B162" s="25" t="s">
        <v>1614</v>
      </c>
      <c r="C162" s="25" t="s">
        <v>12</v>
      </c>
      <c r="D162" t="s">
        <v>1615</v>
      </c>
      <c r="E162">
        <v>28013</v>
      </c>
      <c r="F162">
        <v>1994</v>
      </c>
      <c r="G162" s="1" t="s">
        <v>51</v>
      </c>
      <c r="H162">
        <v>46217</v>
      </c>
      <c r="I162">
        <v>22420</v>
      </c>
      <c r="J162">
        <v>20140</v>
      </c>
      <c r="K162" s="7" t="s">
        <v>33</v>
      </c>
      <c r="L162" s="2">
        <v>19</v>
      </c>
      <c r="M162" s="2">
        <v>382660</v>
      </c>
      <c r="N162" s="4">
        <v>0.1</v>
      </c>
      <c r="O162" s="2">
        <v>344394</v>
      </c>
      <c r="P162" s="4">
        <v>0.45109250000000001</v>
      </c>
      <c r="Q162" s="2">
        <v>155353.550445</v>
      </c>
      <c r="R162" s="2">
        <v>189040.449555</v>
      </c>
      <c r="S162" s="5">
        <v>0.08</v>
      </c>
      <c r="T162" s="2">
        <v>117.32897812500001</v>
      </c>
      <c r="U162">
        <v>0</v>
      </c>
      <c r="V162" s="2">
        <v>0</v>
      </c>
      <c r="W162" s="2">
        <v>2363005.6194374999</v>
      </c>
    </row>
    <row r="163" spans="1:23" x14ac:dyDescent="0.25">
      <c r="A163" t="s">
        <v>1616</v>
      </c>
      <c r="B163" s="25" t="s">
        <v>1616</v>
      </c>
      <c r="C163" s="25" t="s">
        <v>12</v>
      </c>
      <c r="D163" t="s">
        <v>1617</v>
      </c>
      <c r="E163">
        <v>28013</v>
      </c>
      <c r="F163">
        <v>1986</v>
      </c>
      <c r="G163" s="1" t="s">
        <v>117</v>
      </c>
      <c r="H163">
        <v>34809</v>
      </c>
      <c r="I163">
        <v>14062</v>
      </c>
      <c r="J163">
        <v>9750</v>
      </c>
      <c r="K163" s="7" t="s">
        <v>33</v>
      </c>
      <c r="L163" s="2">
        <v>20</v>
      </c>
      <c r="M163" s="2">
        <v>195000</v>
      </c>
      <c r="N163" s="4">
        <v>0.05</v>
      </c>
      <c r="O163" s="2">
        <v>185250</v>
      </c>
      <c r="P163" s="4">
        <v>0.45109250000000001</v>
      </c>
      <c r="Q163" s="2">
        <v>83564.885624999995</v>
      </c>
      <c r="R163" s="2">
        <v>101685.114375</v>
      </c>
      <c r="S163" s="5">
        <v>8.5000000000000006E-2</v>
      </c>
      <c r="T163" s="2">
        <v>122.69697058823527</v>
      </c>
      <c r="U163">
        <v>0</v>
      </c>
      <c r="V163" s="2">
        <v>0</v>
      </c>
      <c r="W163" s="2">
        <v>1196295.463235294</v>
      </c>
    </row>
    <row r="164" spans="1:23" x14ac:dyDescent="0.25">
      <c r="A164" t="s">
        <v>1618</v>
      </c>
      <c r="B164" s="25" t="s">
        <v>1618</v>
      </c>
      <c r="C164" s="25" t="s">
        <v>86</v>
      </c>
      <c r="D164" t="s">
        <v>1619</v>
      </c>
      <c r="E164">
        <v>28057</v>
      </c>
      <c r="F164">
        <v>1990</v>
      </c>
      <c r="G164" s="1" t="s">
        <v>123</v>
      </c>
      <c r="H164">
        <v>189180</v>
      </c>
      <c r="I164">
        <v>61000</v>
      </c>
      <c r="J164">
        <v>61000</v>
      </c>
      <c r="K164" s="7" t="s">
        <v>33</v>
      </c>
      <c r="L164" s="2">
        <v>17</v>
      </c>
      <c r="M164" s="2">
        <v>1037000</v>
      </c>
      <c r="N164" s="4">
        <v>0.05</v>
      </c>
      <c r="O164" s="2">
        <v>985150</v>
      </c>
      <c r="P164" s="4">
        <v>0.40651749999999998</v>
      </c>
      <c r="Q164" s="2">
        <v>400480.71512499999</v>
      </c>
      <c r="R164" s="2">
        <v>584669.28487500001</v>
      </c>
      <c r="S164" s="5">
        <v>7.4999999999999997E-2</v>
      </c>
      <c r="T164" s="2">
        <v>127.79656500000002</v>
      </c>
      <c r="U164">
        <v>0</v>
      </c>
      <c r="V164" s="2">
        <v>0</v>
      </c>
      <c r="W164" s="2">
        <v>7795590.4649999999</v>
      </c>
    </row>
    <row r="165" spans="1:23" x14ac:dyDescent="0.25">
      <c r="A165" t="s">
        <v>1620</v>
      </c>
      <c r="B165" s="25" t="s">
        <v>1620</v>
      </c>
      <c r="C165" s="25" t="s">
        <v>86</v>
      </c>
      <c r="D165" t="s">
        <v>1621</v>
      </c>
      <c r="E165">
        <v>28027</v>
      </c>
      <c r="F165">
        <v>1992</v>
      </c>
      <c r="G165" s="1" t="s">
        <v>123</v>
      </c>
      <c r="H165">
        <v>18644</v>
      </c>
      <c r="I165">
        <v>14924</v>
      </c>
      <c r="J165">
        <v>14924</v>
      </c>
      <c r="K165" s="7" t="s">
        <v>33</v>
      </c>
      <c r="L165" s="2">
        <v>20</v>
      </c>
      <c r="M165" s="2">
        <v>298480</v>
      </c>
      <c r="N165" s="4">
        <v>0.05</v>
      </c>
      <c r="O165" s="2">
        <v>283556</v>
      </c>
      <c r="P165" s="4">
        <v>0.40651749999999998</v>
      </c>
      <c r="Q165" s="2">
        <v>115270.47623</v>
      </c>
      <c r="R165" s="2">
        <v>168285.52377</v>
      </c>
      <c r="S165" s="5">
        <v>7.4999999999999997E-2</v>
      </c>
      <c r="T165" s="2">
        <v>150.34889999999999</v>
      </c>
      <c r="U165">
        <v>0</v>
      </c>
      <c r="V165" s="2">
        <v>0</v>
      </c>
      <c r="W165" s="2">
        <v>2243806.9835999999</v>
      </c>
    </row>
    <row r="166" spans="1:23" x14ac:dyDescent="0.25">
      <c r="A166" t="s">
        <v>1622</v>
      </c>
      <c r="B166" s="25" t="s">
        <v>1622</v>
      </c>
      <c r="C166" s="25" t="s">
        <v>12</v>
      </c>
      <c r="D166" t="s">
        <v>1623</v>
      </c>
      <c r="E166">
        <v>28013</v>
      </c>
      <c r="F166">
        <v>1986</v>
      </c>
      <c r="G166" s="1" t="s">
        <v>51</v>
      </c>
      <c r="H166">
        <v>38429</v>
      </c>
      <c r="I166">
        <v>12000</v>
      </c>
      <c r="J166">
        <v>12000</v>
      </c>
      <c r="K166" s="7" t="s">
        <v>33</v>
      </c>
      <c r="L166" s="2">
        <v>20</v>
      </c>
      <c r="M166" s="2">
        <v>240000</v>
      </c>
      <c r="N166" s="4">
        <v>0.1</v>
      </c>
      <c r="O166" s="2">
        <v>216000</v>
      </c>
      <c r="P166" s="4">
        <v>0.45109250000000001</v>
      </c>
      <c r="Q166" s="2">
        <v>97435.98</v>
      </c>
      <c r="R166" s="2">
        <v>118564.02</v>
      </c>
      <c r="S166" s="5">
        <v>0.08</v>
      </c>
      <c r="T166" s="2">
        <v>123.5041875</v>
      </c>
      <c r="U166">
        <v>0</v>
      </c>
      <c r="V166" s="2">
        <v>0</v>
      </c>
      <c r="W166" s="2">
        <v>1482050.25</v>
      </c>
    </row>
    <row r="167" spans="1:23" x14ac:dyDescent="0.25">
      <c r="A167" t="s">
        <v>1624</v>
      </c>
      <c r="B167" s="25" t="s">
        <v>1624</v>
      </c>
      <c r="C167" s="25" t="s">
        <v>104</v>
      </c>
      <c r="D167" t="s">
        <v>1625</v>
      </c>
      <c r="E167">
        <v>28013</v>
      </c>
      <c r="F167">
        <v>1987</v>
      </c>
      <c r="G167" s="1" t="s">
        <v>120</v>
      </c>
      <c r="H167">
        <v>65062</v>
      </c>
      <c r="I167">
        <v>16751</v>
      </c>
      <c r="J167">
        <v>16165</v>
      </c>
      <c r="K167" s="7" t="s">
        <v>33</v>
      </c>
      <c r="L167" s="2">
        <v>24</v>
      </c>
      <c r="M167" s="2">
        <v>387960</v>
      </c>
      <c r="N167" s="4">
        <v>0.1</v>
      </c>
      <c r="O167" s="2">
        <v>349164</v>
      </c>
      <c r="P167" s="4">
        <v>0.45109250000000001</v>
      </c>
      <c r="Q167" s="2">
        <v>157505.26167000001</v>
      </c>
      <c r="R167" s="2">
        <v>191658.73832999999</v>
      </c>
      <c r="S167" s="5">
        <v>0.08</v>
      </c>
      <c r="T167" s="2">
        <v>148.20502500000001</v>
      </c>
      <c r="U167">
        <v>0</v>
      </c>
      <c r="V167" s="2">
        <v>0</v>
      </c>
      <c r="W167" s="2">
        <v>2395734.2291250001</v>
      </c>
    </row>
    <row r="168" spans="1:23" x14ac:dyDescent="0.25">
      <c r="A168" t="s">
        <v>1626</v>
      </c>
      <c r="B168" s="25" t="s">
        <v>1626</v>
      </c>
      <c r="C168" s="25" t="s">
        <v>88</v>
      </c>
      <c r="D168" t="s">
        <v>1627</v>
      </c>
      <c r="E168">
        <v>28013</v>
      </c>
      <c r="G168" s="1" t="s">
        <v>1529</v>
      </c>
      <c r="H168">
        <v>102620</v>
      </c>
      <c r="I168">
        <v>6654</v>
      </c>
      <c r="J168">
        <v>6654</v>
      </c>
      <c r="K168" s="7" t="s">
        <v>84</v>
      </c>
      <c r="L168" s="2">
        <v>34.606000000000009</v>
      </c>
      <c r="M168" s="2">
        <v>230268.32400000005</v>
      </c>
      <c r="N168" s="4">
        <v>0.05</v>
      </c>
      <c r="O168" s="2">
        <v>218754.90780000004</v>
      </c>
      <c r="P168" s="4">
        <v>0.45109250000000001</v>
      </c>
      <c r="Q168" s="2">
        <v>98678.698246771513</v>
      </c>
      <c r="R168" s="2">
        <v>120076.20955322852</v>
      </c>
      <c r="S168" s="5">
        <v>6.5000000000000002E-2</v>
      </c>
      <c r="T168" s="2">
        <v>277.62643535000001</v>
      </c>
      <c r="U168">
        <v>0</v>
      </c>
      <c r="V168" s="2">
        <v>0</v>
      </c>
      <c r="W168" s="2">
        <v>1847326.3008189001</v>
      </c>
    </row>
    <row r="169" spans="1:23" x14ac:dyDescent="0.25">
      <c r="A169" t="s">
        <v>1628</v>
      </c>
      <c r="B169" s="25" t="s">
        <v>1629</v>
      </c>
      <c r="C169" s="25" t="s">
        <v>89</v>
      </c>
      <c r="D169" t="s">
        <v>1630</v>
      </c>
      <c r="E169">
        <v>28013</v>
      </c>
      <c r="G169" s="1" t="s">
        <v>114</v>
      </c>
      <c r="H169">
        <v>17500</v>
      </c>
      <c r="I169">
        <v>3934</v>
      </c>
      <c r="J169">
        <v>3934</v>
      </c>
      <c r="K169" s="7" t="s">
        <v>33</v>
      </c>
      <c r="L169" s="2">
        <v>19</v>
      </c>
      <c r="M169" s="2">
        <v>74746</v>
      </c>
      <c r="N169" s="4">
        <v>0.05</v>
      </c>
      <c r="O169" s="2">
        <v>71008.7</v>
      </c>
      <c r="P169" s="4">
        <v>0.45109250000000001</v>
      </c>
      <c r="Q169" s="2">
        <v>32031.492004750002</v>
      </c>
      <c r="R169" s="2">
        <v>38977.207995249999</v>
      </c>
      <c r="S169" s="5">
        <v>7.4999999999999997E-2</v>
      </c>
      <c r="T169" s="2">
        <v>132.10373833333333</v>
      </c>
      <c r="U169">
        <v>0</v>
      </c>
      <c r="V169" s="2">
        <v>0</v>
      </c>
      <c r="W169" s="2">
        <v>519696.10660333326</v>
      </c>
    </row>
    <row r="170" spans="1:23" x14ac:dyDescent="0.25">
      <c r="A170" t="s">
        <v>1631</v>
      </c>
      <c r="B170" s="25" t="s">
        <v>1632</v>
      </c>
      <c r="C170" s="25" t="s">
        <v>1350</v>
      </c>
      <c r="D170" t="s">
        <v>1633</v>
      </c>
      <c r="E170">
        <v>28013</v>
      </c>
      <c r="F170">
        <v>1997</v>
      </c>
      <c r="G170" s="1" t="s">
        <v>119</v>
      </c>
      <c r="H170">
        <v>46033</v>
      </c>
      <c r="I170">
        <v>3742</v>
      </c>
      <c r="J170">
        <v>3742</v>
      </c>
      <c r="K170" s="7" t="s">
        <v>33</v>
      </c>
      <c r="L170" s="2">
        <v>28</v>
      </c>
      <c r="M170" s="2">
        <v>104776</v>
      </c>
      <c r="N170" s="4">
        <v>0.05</v>
      </c>
      <c r="O170" s="2">
        <v>99537.2</v>
      </c>
      <c r="P170" s="4">
        <v>0.40109250000000002</v>
      </c>
      <c r="Q170" s="2">
        <v>39923.624390999998</v>
      </c>
      <c r="R170" s="2">
        <v>59613.575609</v>
      </c>
      <c r="S170" s="5">
        <v>6.5000000000000002E-2</v>
      </c>
      <c r="T170" s="2">
        <v>245.09137692307692</v>
      </c>
      <c r="U170">
        <v>0</v>
      </c>
      <c r="V170" s="2">
        <v>0</v>
      </c>
      <c r="W170" s="2">
        <v>917131.93244615372</v>
      </c>
    </row>
    <row r="171" spans="1:23" x14ac:dyDescent="0.25">
      <c r="A171" t="s">
        <v>1634</v>
      </c>
      <c r="B171" s="25" t="s">
        <v>1634</v>
      </c>
      <c r="C171" s="25" t="s">
        <v>87</v>
      </c>
      <c r="D171" t="s">
        <v>1635</v>
      </c>
      <c r="E171">
        <v>28013</v>
      </c>
      <c r="F171">
        <v>2005</v>
      </c>
      <c r="G171" s="1" t="s">
        <v>119</v>
      </c>
      <c r="H171">
        <v>21591</v>
      </c>
      <c r="I171">
        <v>1848</v>
      </c>
      <c r="J171">
        <v>1848</v>
      </c>
      <c r="K171" s="7" t="s">
        <v>33</v>
      </c>
      <c r="L171" s="2">
        <v>36.4</v>
      </c>
      <c r="M171" s="2">
        <v>67267.199999999997</v>
      </c>
      <c r="N171" s="4">
        <v>0.05</v>
      </c>
      <c r="O171" s="2">
        <v>63903.839999999997</v>
      </c>
      <c r="P171" s="4">
        <v>0.40109250000000002</v>
      </c>
      <c r="Q171" s="2">
        <v>25631.350945199996</v>
      </c>
      <c r="R171" s="2">
        <v>38272.489054799997</v>
      </c>
      <c r="S171" s="5">
        <v>6.5000000000000002E-2</v>
      </c>
      <c r="T171" s="2">
        <v>318.61878999999999</v>
      </c>
      <c r="U171">
        <v>0</v>
      </c>
      <c r="V171" s="2">
        <v>0</v>
      </c>
      <c r="W171" s="2">
        <v>588807.52391999995</v>
      </c>
    </row>
    <row r="172" spans="1:23" x14ac:dyDescent="0.25">
      <c r="A172" t="s">
        <v>1636</v>
      </c>
      <c r="B172" s="25" t="s">
        <v>1636</v>
      </c>
      <c r="C172" s="25" t="s">
        <v>87</v>
      </c>
      <c r="D172" t="s">
        <v>1637</v>
      </c>
      <c r="E172">
        <v>28013</v>
      </c>
      <c r="F172">
        <v>2010</v>
      </c>
      <c r="G172" s="1" t="s">
        <v>119</v>
      </c>
      <c r="H172">
        <v>45035</v>
      </c>
      <c r="I172">
        <v>2278</v>
      </c>
      <c r="J172">
        <v>2278</v>
      </c>
      <c r="K172" s="7" t="s">
        <v>33</v>
      </c>
      <c r="L172" s="2">
        <v>32.199999999999996</v>
      </c>
      <c r="M172" s="2">
        <v>73351.599999999991</v>
      </c>
      <c r="N172" s="4">
        <v>0.05</v>
      </c>
      <c r="O172" s="2">
        <v>69684.01999999999</v>
      </c>
      <c r="P172" s="4">
        <v>0.40109250000000002</v>
      </c>
      <c r="Q172" s="2">
        <v>27949.737791849991</v>
      </c>
      <c r="R172" s="2">
        <v>41734.282208149998</v>
      </c>
      <c r="S172" s="5">
        <v>6.5000000000000002E-2</v>
      </c>
      <c r="T172" s="2">
        <v>281.85508346153841</v>
      </c>
      <c r="U172">
        <v>0</v>
      </c>
      <c r="V172" s="2">
        <v>0</v>
      </c>
      <c r="W172" s="2">
        <v>642065.88012538454</v>
      </c>
    </row>
    <row r="173" spans="1:23" x14ac:dyDescent="0.25">
      <c r="A173" t="s">
        <v>1638</v>
      </c>
      <c r="B173" s="25" t="s">
        <v>1638</v>
      </c>
      <c r="C173" s="25" t="s">
        <v>87</v>
      </c>
      <c r="D173" t="s">
        <v>1639</v>
      </c>
      <c r="E173">
        <v>28013</v>
      </c>
      <c r="F173">
        <v>1984</v>
      </c>
      <c r="G173" s="1" t="s">
        <v>119</v>
      </c>
      <c r="H173">
        <v>100068</v>
      </c>
      <c r="I173">
        <v>6050</v>
      </c>
      <c r="J173">
        <v>6050</v>
      </c>
      <c r="K173" s="7" t="s">
        <v>33</v>
      </c>
      <c r="L173" s="2">
        <v>23.8</v>
      </c>
      <c r="M173" s="2">
        <v>143990</v>
      </c>
      <c r="N173" s="4">
        <v>0.05</v>
      </c>
      <c r="O173" s="2">
        <v>136790.5</v>
      </c>
      <c r="P173" s="4">
        <v>0.40109250000000002</v>
      </c>
      <c r="Q173" s="2">
        <v>54865.643621249998</v>
      </c>
      <c r="R173" s="2">
        <v>81924.856378750002</v>
      </c>
      <c r="S173" s="5">
        <v>6.5000000000000002E-2</v>
      </c>
      <c r="T173" s="2">
        <v>208.32767038461537</v>
      </c>
      <c r="U173">
        <v>0</v>
      </c>
      <c r="V173" s="2">
        <v>0</v>
      </c>
      <c r="W173" s="2">
        <v>1260382.405826923</v>
      </c>
    </row>
    <row r="174" spans="1:23" x14ac:dyDescent="0.25">
      <c r="A174" t="s">
        <v>1640</v>
      </c>
      <c r="B174" s="25" t="s">
        <v>1640</v>
      </c>
      <c r="C174" s="25" t="s">
        <v>88</v>
      </c>
      <c r="D174" t="s">
        <v>1641</v>
      </c>
      <c r="E174">
        <v>28013</v>
      </c>
      <c r="G174" s="1" t="s">
        <v>114</v>
      </c>
      <c r="H174">
        <v>51723</v>
      </c>
      <c r="I174">
        <v>4991</v>
      </c>
      <c r="J174">
        <v>4991</v>
      </c>
      <c r="K174" s="7" t="s">
        <v>33</v>
      </c>
      <c r="L174" s="2">
        <v>19</v>
      </c>
      <c r="M174" s="2">
        <v>94829</v>
      </c>
      <c r="N174" s="4">
        <v>0.05</v>
      </c>
      <c r="O174" s="2">
        <v>90087.55</v>
      </c>
      <c r="P174" s="4">
        <v>0.45109250000000001</v>
      </c>
      <c r="Q174" s="2">
        <v>40637.818148375001</v>
      </c>
      <c r="R174" s="2">
        <v>49449.731851625002</v>
      </c>
      <c r="S174" s="5">
        <v>7.4999999999999997E-2</v>
      </c>
      <c r="T174" s="2">
        <v>132.10373833333333</v>
      </c>
      <c r="U174">
        <v>0</v>
      </c>
      <c r="V174" s="2">
        <v>0</v>
      </c>
      <c r="W174" s="2">
        <v>659329.75802166667</v>
      </c>
    </row>
    <row r="175" spans="1:23" x14ac:dyDescent="0.25">
      <c r="A175" t="s">
        <v>1642</v>
      </c>
      <c r="B175" s="25" t="s">
        <v>1642</v>
      </c>
      <c r="C175" s="25" t="s">
        <v>88</v>
      </c>
      <c r="D175" t="s">
        <v>1643</v>
      </c>
      <c r="E175">
        <v>28021</v>
      </c>
      <c r="G175" s="1" t="s">
        <v>121</v>
      </c>
      <c r="H175">
        <v>15200</v>
      </c>
      <c r="I175">
        <v>2000</v>
      </c>
      <c r="J175">
        <v>2000</v>
      </c>
      <c r="K175" s="7" t="s">
        <v>33</v>
      </c>
      <c r="L175" s="2">
        <v>26</v>
      </c>
      <c r="M175" s="2">
        <v>52000</v>
      </c>
      <c r="N175" s="4">
        <v>0.05</v>
      </c>
      <c r="O175" s="2">
        <v>49400</v>
      </c>
      <c r="P175" s="4">
        <v>0.39935999999999999</v>
      </c>
      <c r="Q175" s="2">
        <v>19728.383999999998</v>
      </c>
      <c r="R175" s="2">
        <v>29671.616000000002</v>
      </c>
      <c r="S175" s="5">
        <v>0.08</v>
      </c>
      <c r="T175" s="2">
        <v>185.44759999999999</v>
      </c>
      <c r="U175">
        <v>0</v>
      </c>
      <c r="V175" s="2">
        <v>0</v>
      </c>
      <c r="W175" s="2">
        <v>370895.2</v>
      </c>
    </row>
    <row r="176" spans="1:23" x14ac:dyDescent="0.25">
      <c r="A176" t="s">
        <v>1644</v>
      </c>
      <c r="B176" s="25" t="s">
        <v>1645</v>
      </c>
      <c r="C176" s="25" t="s">
        <v>1646</v>
      </c>
      <c r="D176" t="s">
        <v>1647</v>
      </c>
      <c r="E176">
        <v>28013</v>
      </c>
      <c r="F176">
        <v>2000</v>
      </c>
      <c r="G176" s="1" t="s">
        <v>1529</v>
      </c>
      <c r="H176">
        <v>261767</v>
      </c>
      <c r="I176">
        <v>51550</v>
      </c>
      <c r="J176">
        <v>51550</v>
      </c>
      <c r="K176" s="7" t="s">
        <v>48</v>
      </c>
      <c r="L176" s="2">
        <v>22</v>
      </c>
      <c r="M176" s="2">
        <v>1134100</v>
      </c>
      <c r="N176" s="4">
        <v>0.05</v>
      </c>
      <c r="O176" s="2">
        <v>1077395</v>
      </c>
      <c r="P176" s="4">
        <v>0.45109250000000001</v>
      </c>
      <c r="Q176" s="2">
        <v>486004.8040375</v>
      </c>
      <c r="R176" s="2">
        <v>591390.19596250006</v>
      </c>
      <c r="S176" s="5">
        <v>7.4999999999999997E-2</v>
      </c>
      <c r="T176" s="2">
        <v>152.96222333333336</v>
      </c>
      <c r="U176">
        <v>0</v>
      </c>
      <c r="V176" s="2">
        <v>0</v>
      </c>
      <c r="W176" s="2">
        <v>7885202.6128333341</v>
      </c>
    </row>
    <row r="177" spans="1:24" x14ac:dyDescent="0.25">
      <c r="A177" t="s">
        <v>1648</v>
      </c>
      <c r="B177" s="25" t="s">
        <v>1648</v>
      </c>
      <c r="C177" s="25" t="s">
        <v>12</v>
      </c>
      <c r="D177" t="s">
        <v>1649</v>
      </c>
      <c r="E177">
        <v>28013</v>
      </c>
      <c r="F177">
        <v>2011</v>
      </c>
      <c r="G177" s="1" t="s">
        <v>122</v>
      </c>
      <c r="H177">
        <v>204045</v>
      </c>
      <c r="I177">
        <v>35906</v>
      </c>
      <c r="J177">
        <v>54385</v>
      </c>
      <c r="K177" s="7" t="s">
        <v>48</v>
      </c>
      <c r="L177" s="2">
        <v>22</v>
      </c>
      <c r="M177" s="2">
        <v>1196470</v>
      </c>
      <c r="N177" s="4">
        <v>0.08</v>
      </c>
      <c r="O177" s="2">
        <v>1100752.3999999999</v>
      </c>
      <c r="P177" s="4">
        <v>0.45109250000000001</v>
      </c>
      <c r="Q177" s="2">
        <v>496541.15199699998</v>
      </c>
      <c r="R177" s="2">
        <v>604211.24800299993</v>
      </c>
      <c r="S177" s="5">
        <v>7.4999999999999997E-2</v>
      </c>
      <c r="T177" s="2">
        <v>148.13183733333332</v>
      </c>
      <c r="U177">
        <v>0</v>
      </c>
      <c r="V177" s="2">
        <v>0</v>
      </c>
      <c r="W177" s="2">
        <v>8056149.973373333</v>
      </c>
    </row>
    <row r="178" spans="1:24" x14ac:dyDescent="0.25">
      <c r="A178" t="s">
        <v>1650</v>
      </c>
      <c r="B178" s="25" t="s">
        <v>1650</v>
      </c>
      <c r="C178" s="25" t="s">
        <v>104</v>
      </c>
      <c r="D178" t="s">
        <v>1651</v>
      </c>
      <c r="E178">
        <v>28086</v>
      </c>
      <c r="F178">
        <v>2005</v>
      </c>
      <c r="G178" s="1" t="s">
        <v>120</v>
      </c>
      <c r="H178">
        <v>295783</v>
      </c>
      <c r="I178">
        <v>44579</v>
      </c>
      <c r="J178">
        <v>44579</v>
      </c>
      <c r="K178" s="7" t="s">
        <v>33</v>
      </c>
      <c r="L178" s="2">
        <v>24</v>
      </c>
      <c r="M178" s="2">
        <v>1069896</v>
      </c>
      <c r="N178" s="4">
        <v>0.1</v>
      </c>
      <c r="O178" s="2">
        <v>962906.4</v>
      </c>
      <c r="P178" s="4">
        <v>0.45109250000000001</v>
      </c>
      <c r="Q178" s="2">
        <v>434359.85524200002</v>
      </c>
      <c r="R178" s="2">
        <v>528546.54475799995</v>
      </c>
      <c r="S178" s="5">
        <v>0.08</v>
      </c>
      <c r="T178" s="2">
        <v>148.20502499999998</v>
      </c>
      <c r="U178">
        <v>0</v>
      </c>
      <c r="V178" s="2">
        <v>0</v>
      </c>
      <c r="W178" s="2">
        <v>6606831.8094749991</v>
      </c>
    </row>
    <row r="179" spans="1:24" x14ac:dyDescent="0.25">
      <c r="A179" t="s">
        <v>1652</v>
      </c>
      <c r="B179" s="25" t="s">
        <v>1652</v>
      </c>
      <c r="C179" s="25" t="s">
        <v>88</v>
      </c>
      <c r="D179" t="s">
        <v>1653</v>
      </c>
      <c r="E179">
        <v>28086</v>
      </c>
      <c r="G179" s="1" t="s">
        <v>121</v>
      </c>
      <c r="H179">
        <v>83828</v>
      </c>
      <c r="I179">
        <v>18596</v>
      </c>
      <c r="J179">
        <v>17580</v>
      </c>
      <c r="K179" s="7" t="s">
        <v>33</v>
      </c>
      <c r="L179" s="2">
        <v>13.3</v>
      </c>
      <c r="M179" s="2">
        <v>233813.99999999997</v>
      </c>
      <c r="N179" s="4">
        <v>0.05</v>
      </c>
      <c r="O179" s="2">
        <v>222123.29999999996</v>
      </c>
      <c r="P179" s="4">
        <v>0.40109250000000002</v>
      </c>
      <c r="Q179" s="2">
        <v>89091.989705249973</v>
      </c>
      <c r="R179" s="2">
        <v>133031.31029474997</v>
      </c>
      <c r="S179" s="5">
        <v>0.08</v>
      </c>
      <c r="T179" s="2">
        <v>94.58995328124999</v>
      </c>
      <c r="U179">
        <v>0</v>
      </c>
      <c r="V179" s="2">
        <v>0</v>
      </c>
      <c r="W179" s="2">
        <v>1662891.3786843745</v>
      </c>
    </row>
    <row r="180" spans="1:24" x14ac:dyDescent="0.25">
      <c r="A180" t="s">
        <v>1654</v>
      </c>
      <c r="B180" s="25" t="s">
        <v>1654</v>
      </c>
      <c r="C180" s="25" t="s">
        <v>88</v>
      </c>
      <c r="D180" t="s">
        <v>1655</v>
      </c>
      <c r="E180">
        <v>28013</v>
      </c>
      <c r="G180" s="1" t="s">
        <v>1269</v>
      </c>
      <c r="H180">
        <v>0</v>
      </c>
      <c r="K180" s="7" t="s">
        <v>33</v>
      </c>
      <c r="L180" s="2"/>
      <c r="M180" s="2"/>
      <c r="N180" s="4"/>
      <c r="O180" s="2"/>
      <c r="P180" s="4"/>
      <c r="Q180" s="2"/>
      <c r="R180" s="2"/>
      <c r="S180" s="5"/>
      <c r="T180" s="2"/>
      <c r="V180" s="2"/>
      <c r="W180" s="2">
        <v>1000</v>
      </c>
    </row>
    <row r="181" spans="1:24" x14ac:dyDescent="0.25">
      <c r="A181" t="s">
        <v>1656</v>
      </c>
      <c r="B181" s="25" t="s">
        <v>1656</v>
      </c>
      <c r="C181" s="25" t="s">
        <v>88</v>
      </c>
      <c r="D181" t="s">
        <v>1655</v>
      </c>
      <c r="E181">
        <v>28013</v>
      </c>
      <c r="G181" s="1" t="s">
        <v>1269</v>
      </c>
      <c r="H181">
        <v>0</v>
      </c>
      <c r="K181" s="7" t="s">
        <v>33</v>
      </c>
      <c r="L181" s="2"/>
      <c r="M181" s="2"/>
      <c r="N181" s="4"/>
      <c r="O181" s="2"/>
      <c r="P181" s="4"/>
      <c r="Q181" s="2"/>
      <c r="R181" s="2"/>
      <c r="S181" s="5"/>
      <c r="T181" s="2"/>
      <c r="V181" s="2"/>
      <c r="W181" s="2">
        <v>1000</v>
      </c>
    </row>
    <row r="182" spans="1:24" x14ac:dyDescent="0.25">
      <c r="A182" t="s">
        <v>1657</v>
      </c>
      <c r="B182" s="25" t="s">
        <v>1657</v>
      </c>
      <c r="C182" s="25" t="s">
        <v>88</v>
      </c>
      <c r="D182" t="s">
        <v>1658</v>
      </c>
      <c r="E182">
        <v>28011</v>
      </c>
      <c r="G182" s="1" t="s">
        <v>114</v>
      </c>
      <c r="H182">
        <v>47567</v>
      </c>
      <c r="I182">
        <v>11695</v>
      </c>
      <c r="J182">
        <v>11695</v>
      </c>
      <c r="K182" s="7" t="s">
        <v>33</v>
      </c>
      <c r="L182" s="2">
        <v>13.3</v>
      </c>
      <c r="M182" s="2">
        <v>155543.5</v>
      </c>
      <c r="N182" s="4">
        <v>0.05</v>
      </c>
      <c r="O182" s="2">
        <v>147766.32500000001</v>
      </c>
      <c r="P182" s="4">
        <v>0.41861249999999994</v>
      </c>
      <c r="Q182" s="2">
        <v>61856.8307240625</v>
      </c>
      <c r="R182" s="2">
        <v>85909.494275937497</v>
      </c>
      <c r="S182" s="5">
        <v>7.4999999999999997E-2</v>
      </c>
      <c r="T182" s="2">
        <v>97.944414166666689</v>
      </c>
      <c r="U182">
        <v>0</v>
      </c>
      <c r="V182" s="2">
        <v>0</v>
      </c>
      <c r="W182" s="2">
        <v>1145459.9236791667</v>
      </c>
    </row>
    <row r="183" spans="1:24" x14ac:dyDescent="0.25">
      <c r="A183" t="s">
        <v>1659</v>
      </c>
      <c r="B183" s="25" t="s">
        <v>1659</v>
      </c>
      <c r="C183" s="25" t="s">
        <v>88</v>
      </c>
      <c r="D183" t="s">
        <v>1660</v>
      </c>
      <c r="E183">
        <v>28007</v>
      </c>
      <c r="G183" s="1" t="s">
        <v>113</v>
      </c>
      <c r="H183">
        <v>259182</v>
      </c>
      <c r="I183">
        <v>4560</v>
      </c>
      <c r="J183">
        <v>4560</v>
      </c>
      <c r="K183" s="7" t="s">
        <v>33</v>
      </c>
      <c r="L183" s="2">
        <v>16</v>
      </c>
      <c r="M183" s="2">
        <v>72960</v>
      </c>
      <c r="N183" s="4">
        <v>0.05</v>
      </c>
      <c r="O183" s="2">
        <v>69312</v>
      </c>
      <c r="P183" s="4">
        <v>0.35254750000000001</v>
      </c>
      <c r="Q183" s="2">
        <v>24435.77232</v>
      </c>
      <c r="R183" s="2">
        <v>44876.227680000004</v>
      </c>
      <c r="S183" s="5">
        <v>7.4999999999999997E-2</v>
      </c>
      <c r="T183" s="2">
        <v>131.21704</v>
      </c>
      <c r="U183">
        <v>213582</v>
      </c>
      <c r="V183" s="2">
        <v>2147055</v>
      </c>
      <c r="W183" s="2">
        <v>2745404.7023999998</v>
      </c>
    </row>
    <row r="184" spans="1:24" x14ac:dyDescent="0.25">
      <c r="A184" t="s">
        <v>1661</v>
      </c>
      <c r="B184" s="25" t="s">
        <v>1661</v>
      </c>
      <c r="C184" s="25" t="s">
        <v>85</v>
      </c>
      <c r="D184" t="s">
        <v>1662</v>
      </c>
      <c r="E184">
        <v>28007</v>
      </c>
      <c r="F184">
        <v>1994</v>
      </c>
      <c r="G184" s="1" t="s">
        <v>113</v>
      </c>
      <c r="H184">
        <v>97879</v>
      </c>
      <c r="I184">
        <v>5000</v>
      </c>
      <c r="J184">
        <v>5000</v>
      </c>
      <c r="K184" s="7" t="s">
        <v>33</v>
      </c>
      <c r="L184" s="2">
        <v>16</v>
      </c>
      <c r="M184" s="2">
        <v>80000</v>
      </c>
      <c r="N184" s="4">
        <v>0.05</v>
      </c>
      <c r="O184" s="2">
        <v>76000</v>
      </c>
      <c r="P184" s="4">
        <v>0.35254750000000001</v>
      </c>
      <c r="Q184" s="2">
        <v>26793.61</v>
      </c>
      <c r="R184" s="2">
        <v>49206.39</v>
      </c>
      <c r="S184" s="5">
        <v>7.4999999999999997E-2</v>
      </c>
      <c r="T184" s="2">
        <v>131.21704000000005</v>
      </c>
      <c r="U184">
        <v>49658</v>
      </c>
      <c r="V184" s="2">
        <v>24829</v>
      </c>
      <c r="W184" s="2">
        <v>680914.20000000019</v>
      </c>
    </row>
    <row r="185" spans="1:24" x14ac:dyDescent="0.25">
      <c r="A185" t="s">
        <v>1663</v>
      </c>
      <c r="B185" s="25" t="s">
        <v>1663</v>
      </c>
      <c r="C185" s="25" t="s">
        <v>88</v>
      </c>
      <c r="D185" t="s">
        <v>1664</v>
      </c>
      <c r="E185">
        <v>28011</v>
      </c>
      <c r="G185" s="1" t="s">
        <v>35</v>
      </c>
      <c r="H185">
        <v>66211</v>
      </c>
      <c r="I185">
        <v>8514</v>
      </c>
      <c r="J185">
        <v>8514</v>
      </c>
      <c r="K185" s="7" t="s">
        <v>33</v>
      </c>
      <c r="L185" s="2">
        <v>23</v>
      </c>
      <c r="M185" s="2">
        <v>195822</v>
      </c>
      <c r="N185" s="4">
        <v>0.05</v>
      </c>
      <c r="O185" s="2">
        <v>186030.9</v>
      </c>
      <c r="P185" s="4">
        <v>0.36861250000000001</v>
      </c>
      <c r="Q185" s="2">
        <v>68573.315126250003</v>
      </c>
      <c r="R185" s="2">
        <v>117457.58487375001</v>
      </c>
      <c r="S185" s="5">
        <v>7.4999999999999997E-2</v>
      </c>
      <c r="T185" s="2">
        <v>183.94422499999999</v>
      </c>
      <c r="U185">
        <v>0</v>
      </c>
      <c r="V185" s="2">
        <v>0</v>
      </c>
      <c r="W185" s="2">
        <v>1566101.1316500001</v>
      </c>
    </row>
    <row r="186" spans="1:24" x14ac:dyDescent="0.25">
      <c r="A186" t="s">
        <v>1665</v>
      </c>
      <c r="B186" s="25" t="s">
        <v>1665</v>
      </c>
      <c r="C186" s="25" t="s">
        <v>12</v>
      </c>
      <c r="D186" t="s">
        <v>1666</v>
      </c>
      <c r="E186">
        <v>28073</v>
      </c>
      <c r="F186">
        <v>1966</v>
      </c>
      <c r="G186" s="1" t="s">
        <v>116</v>
      </c>
      <c r="H186">
        <v>383700</v>
      </c>
      <c r="I186">
        <v>16870</v>
      </c>
      <c r="J186">
        <v>16870</v>
      </c>
      <c r="K186" s="7" t="s">
        <v>33</v>
      </c>
      <c r="L186" s="2">
        <v>25.3</v>
      </c>
      <c r="M186" s="2">
        <v>426811</v>
      </c>
      <c r="N186" s="4">
        <v>0.05</v>
      </c>
      <c r="O186" s="2">
        <v>405470.45</v>
      </c>
      <c r="P186" s="4">
        <v>0.41861249999999994</v>
      </c>
      <c r="Q186" s="2">
        <v>169734.99875062497</v>
      </c>
      <c r="R186" s="2">
        <v>235735.45124937504</v>
      </c>
      <c r="S186" s="5">
        <v>8.5000000000000006E-2</v>
      </c>
      <c r="T186" s="2">
        <v>164.39586544117648</v>
      </c>
      <c r="U186">
        <v>170320</v>
      </c>
      <c r="V186" s="2">
        <v>85160</v>
      </c>
      <c r="W186" s="2">
        <v>2858518.2499926472</v>
      </c>
    </row>
    <row r="187" spans="1:24" x14ac:dyDescent="0.25">
      <c r="A187" t="s">
        <v>1667</v>
      </c>
      <c r="B187" s="25" t="s">
        <v>1668</v>
      </c>
      <c r="C187" s="25" t="s">
        <v>1669</v>
      </c>
      <c r="D187" t="s">
        <v>1670</v>
      </c>
      <c r="E187">
        <v>28073</v>
      </c>
      <c r="G187" s="1" t="s">
        <v>123</v>
      </c>
      <c r="H187">
        <v>265817</v>
      </c>
      <c r="I187">
        <v>20679</v>
      </c>
      <c r="J187">
        <v>20679</v>
      </c>
      <c r="K187" s="7" t="s">
        <v>48</v>
      </c>
      <c r="L187" s="2">
        <v>27.83</v>
      </c>
      <c r="M187" s="2">
        <v>575496.57000000007</v>
      </c>
      <c r="N187" s="4">
        <v>0.05</v>
      </c>
      <c r="O187" s="2">
        <v>546721.7415</v>
      </c>
      <c r="P187" s="4">
        <v>0.36861250000000001</v>
      </c>
      <c r="Q187" s="2">
        <v>201528.46793866876</v>
      </c>
      <c r="R187" s="2">
        <v>345193.27356133121</v>
      </c>
      <c r="S187" s="5">
        <v>7.0000000000000007E-2</v>
      </c>
      <c r="T187" s="2">
        <v>238.47054883928567</v>
      </c>
      <c r="U187">
        <v>0</v>
      </c>
      <c r="V187" s="2">
        <v>0</v>
      </c>
      <c r="W187" s="2">
        <v>4931332.4794475883</v>
      </c>
      <c r="X187" t="s">
        <v>1671</v>
      </c>
    </row>
    <row r="188" spans="1:24" x14ac:dyDescent="0.25">
      <c r="A188" t="s">
        <v>1672</v>
      </c>
      <c r="B188" s="25" t="s">
        <v>1672</v>
      </c>
      <c r="C188" s="25" t="s">
        <v>86</v>
      </c>
      <c r="D188" t="s">
        <v>1673</v>
      </c>
      <c r="E188">
        <v>28073</v>
      </c>
      <c r="F188">
        <v>2001</v>
      </c>
      <c r="G188" s="1" t="s">
        <v>123</v>
      </c>
      <c r="H188">
        <v>402781</v>
      </c>
      <c r="I188">
        <v>63239</v>
      </c>
      <c r="J188">
        <v>63239</v>
      </c>
      <c r="K188" s="7" t="s">
        <v>33</v>
      </c>
      <c r="L188" s="2">
        <v>17</v>
      </c>
      <c r="M188" s="2">
        <v>1075063</v>
      </c>
      <c r="N188" s="4">
        <v>0.05</v>
      </c>
      <c r="O188" s="2">
        <v>1021309.85</v>
      </c>
      <c r="P188" s="4">
        <v>0.36861250000000001</v>
      </c>
      <c r="Q188" s="2">
        <v>376467.57708312501</v>
      </c>
      <c r="R188" s="2">
        <v>644842.27291687496</v>
      </c>
      <c r="S188" s="5">
        <v>7.4999999999999997E-2</v>
      </c>
      <c r="T188" s="2">
        <v>135.95877499999995</v>
      </c>
      <c r="U188">
        <v>0</v>
      </c>
      <c r="V188" s="2">
        <v>0</v>
      </c>
      <c r="W188" s="2">
        <v>8597896.9722249992</v>
      </c>
    </row>
    <row r="189" spans="1:24" x14ac:dyDescent="0.25">
      <c r="A189" t="s">
        <v>1674</v>
      </c>
      <c r="B189" s="25" t="s">
        <v>1674</v>
      </c>
      <c r="C189" s="25" t="s">
        <v>87</v>
      </c>
      <c r="D189" t="s">
        <v>1675</v>
      </c>
      <c r="E189">
        <v>28073</v>
      </c>
      <c r="F189">
        <v>2005</v>
      </c>
      <c r="G189" s="1" t="s">
        <v>119</v>
      </c>
      <c r="H189">
        <v>40061</v>
      </c>
      <c r="I189">
        <v>4315</v>
      </c>
      <c r="J189">
        <v>4315</v>
      </c>
      <c r="K189" s="7" t="s">
        <v>33</v>
      </c>
      <c r="L189" s="2">
        <v>26.6</v>
      </c>
      <c r="M189" s="2">
        <v>114779</v>
      </c>
      <c r="N189" s="4">
        <v>0.05</v>
      </c>
      <c r="O189" s="2">
        <v>109040.05</v>
      </c>
      <c r="P189" s="4">
        <v>0.36861250000000001</v>
      </c>
      <c r="Q189" s="2">
        <v>40193.525430624999</v>
      </c>
      <c r="R189" s="2">
        <v>68846.524569374989</v>
      </c>
      <c r="S189" s="5">
        <v>6.5000000000000002E-2</v>
      </c>
      <c r="T189" s="2">
        <v>245.46403269230768</v>
      </c>
      <c r="U189">
        <v>0</v>
      </c>
      <c r="V189" s="2">
        <v>0</v>
      </c>
      <c r="W189" s="2">
        <v>1059177.3010673076</v>
      </c>
    </row>
    <row r="190" spans="1:24" x14ac:dyDescent="0.25">
      <c r="A190" t="s">
        <v>1676</v>
      </c>
      <c r="B190" s="25" t="s">
        <v>1676</v>
      </c>
      <c r="C190" s="25" t="s">
        <v>87</v>
      </c>
      <c r="D190" t="s">
        <v>1677</v>
      </c>
      <c r="E190">
        <v>28011</v>
      </c>
      <c r="F190">
        <v>1997</v>
      </c>
      <c r="G190" s="1" t="s">
        <v>119</v>
      </c>
      <c r="H190">
        <v>41601</v>
      </c>
      <c r="I190">
        <v>4258</v>
      </c>
      <c r="J190">
        <v>3588</v>
      </c>
      <c r="K190" s="7" t="s">
        <v>33</v>
      </c>
      <c r="L190" s="2">
        <v>28</v>
      </c>
      <c r="M190" s="2">
        <v>100464</v>
      </c>
      <c r="N190" s="4">
        <v>0.05</v>
      </c>
      <c r="O190" s="2">
        <v>95440.8</v>
      </c>
      <c r="P190" s="4">
        <v>0.36861250000000001</v>
      </c>
      <c r="Q190" s="2">
        <v>35180.671890000005</v>
      </c>
      <c r="R190" s="2">
        <v>60260.128109999998</v>
      </c>
      <c r="S190" s="5">
        <v>6.5000000000000002E-2</v>
      </c>
      <c r="T190" s="2">
        <v>258.3831923076923</v>
      </c>
      <c r="U190">
        <v>0</v>
      </c>
      <c r="V190" s="2">
        <v>0</v>
      </c>
      <c r="W190" s="2">
        <v>927078.89399999997</v>
      </c>
    </row>
    <row r="191" spans="1:24" x14ac:dyDescent="0.25">
      <c r="A191" t="s">
        <v>1678</v>
      </c>
      <c r="B191" s="25" t="s">
        <v>1678</v>
      </c>
      <c r="C191" s="25" t="s">
        <v>87</v>
      </c>
      <c r="D191" t="s">
        <v>1679</v>
      </c>
      <c r="E191">
        <v>28073</v>
      </c>
      <c r="F191">
        <v>2006</v>
      </c>
      <c r="G191" s="1" t="s">
        <v>119</v>
      </c>
      <c r="H191">
        <v>39206</v>
      </c>
      <c r="I191">
        <v>3886</v>
      </c>
      <c r="J191">
        <v>3886</v>
      </c>
      <c r="K191" s="7" t="s">
        <v>33</v>
      </c>
      <c r="L191" s="2">
        <v>28</v>
      </c>
      <c r="M191" s="2">
        <v>108808</v>
      </c>
      <c r="N191" s="4">
        <v>0.05</v>
      </c>
      <c r="O191" s="2">
        <v>103367.6</v>
      </c>
      <c r="P191" s="4">
        <v>0.36861250000000001</v>
      </c>
      <c r="Q191" s="2">
        <v>38102.589455000001</v>
      </c>
      <c r="R191" s="2">
        <v>65265.010545000005</v>
      </c>
      <c r="S191" s="5">
        <v>6.5000000000000002E-2</v>
      </c>
      <c r="T191" s="2">
        <v>258.3831923076923</v>
      </c>
      <c r="U191">
        <v>0</v>
      </c>
      <c r="V191" s="2">
        <v>0</v>
      </c>
      <c r="W191" s="2">
        <v>1004077.0853076924</v>
      </c>
    </row>
    <row r="192" spans="1:24" x14ac:dyDescent="0.25">
      <c r="A192" t="s">
        <v>1680</v>
      </c>
      <c r="B192" s="25" t="s">
        <v>1680</v>
      </c>
      <c r="C192" s="25" t="s">
        <v>12</v>
      </c>
      <c r="D192" t="s">
        <v>1681</v>
      </c>
      <c r="E192">
        <v>28048</v>
      </c>
      <c r="F192">
        <v>2002</v>
      </c>
      <c r="G192" s="1" t="s">
        <v>122</v>
      </c>
      <c r="H192">
        <v>27326</v>
      </c>
      <c r="I192">
        <v>53072</v>
      </c>
      <c r="J192">
        <v>52950</v>
      </c>
      <c r="K192" s="7" t="s">
        <v>48</v>
      </c>
      <c r="L192" s="2">
        <v>22</v>
      </c>
      <c r="M192" s="2">
        <v>1164900</v>
      </c>
      <c r="N192" s="4">
        <v>0.08</v>
      </c>
      <c r="O192" s="2">
        <v>1071708</v>
      </c>
      <c r="P192" s="4">
        <v>0.4492199999999999</v>
      </c>
      <c r="Q192" s="2">
        <v>481432.66775999992</v>
      </c>
      <c r="R192" s="2">
        <v>590275.33224000013</v>
      </c>
      <c r="S192" s="5">
        <v>7.4999999999999997E-2</v>
      </c>
      <c r="T192" s="2">
        <v>148.63716266666671</v>
      </c>
      <c r="U192">
        <v>0</v>
      </c>
      <c r="V192" s="2">
        <v>0</v>
      </c>
      <c r="W192" s="2">
        <v>7870337.7632000037</v>
      </c>
    </row>
    <row r="193" spans="1:24" x14ac:dyDescent="0.25">
      <c r="A193" t="s">
        <v>1682</v>
      </c>
      <c r="B193" s="25" t="s">
        <v>1682</v>
      </c>
      <c r="C193" s="25" t="s">
        <v>88</v>
      </c>
      <c r="D193" t="s">
        <v>1683</v>
      </c>
      <c r="E193">
        <v>28013</v>
      </c>
      <c r="G193" s="1" t="s">
        <v>1411</v>
      </c>
      <c r="H193">
        <v>179989</v>
      </c>
      <c r="I193">
        <v>30463</v>
      </c>
      <c r="J193">
        <v>30463</v>
      </c>
      <c r="K193" s="7" t="s">
        <v>33</v>
      </c>
      <c r="L193" s="2">
        <v>16.2</v>
      </c>
      <c r="M193" s="2">
        <v>493500.6</v>
      </c>
      <c r="N193" s="4">
        <v>0.05</v>
      </c>
      <c r="O193" s="2">
        <v>468825.56999999995</v>
      </c>
      <c r="P193" s="4">
        <v>0.40109250000000002</v>
      </c>
      <c r="Q193" s="2">
        <v>188042.41993522496</v>
      </c>
      <c r="R193" s="2">
        <v>280783.15006477502</v>
      </c>
      <c r="S193" s="5">
        <v>0.08</v>
      </c>
      <c r="T193" s="2">
        <v>115.2148303125</v>
      </c>
      <c r="U193">
        <v>0</v>
      </c>
      <c r="V193" s="2">
        <v>0</v>
      </c>
      <c r="W193" s="2">
        <v>3509789.3758096877</v>
      </c>
    </row>
    <row r="194" spans="1:24" x14ac:dyDescent="0.25">
      <c r="A194" t="s">
        <v>1684</v>
      </c>
      <c r="B194" s="25" t="s">
        <v>1684</v>
      </c>
      <c r="C194" s="25" t="s">
        <v>88</v>
      </c>
      <c r="D194" t="s">
        <v>1685</v>
      </c>
      <c r="E194">
        <v>28013</v>
      </c>
      <c r="G194" s="1" t="s">
        <v>114</v>
      </c>
      <c r="H194">
        <v>50068</v>
      </c>
      <c r="I194">
        <v>9198</v>
      </c>
      <c r="J194">
        <v>9198</v>
      </c>
      <c r="K194" s="7" t="s">
        <v>33</v>
      </c>
      <c r="L194" s="2">
        <v>20</v>
      </c>
      <c r="M194" s="2">
        <v>183960</v>
      </c>
      <c r="N194" s="4">
        <v>0.05</v>
      </c>
      <c r="O194" s="2">
        <v>174762</v>
      </c>
      <c r="P194" s="4">
        <v>0.45109250000000001</v>
      </c>
      <c r="Q194" s="2">
        <v>78833.827485000002</v>
      </c>
      <c r="R194" s="2">
        <v>95928.172514999998</v>
      </c>
      <c r="S194" s="5">
        <v>7.4999999999999997E-2</v>
      </c>
      <c r="T194" s="2">
        <v>139.05656666666667</v>
      </c>
      <c r="U194">
        <v>0</v>
      </c>
      <c r="V194" s="2">
        <v>0</v>
      </c>
      <c r="W194" s="2">
        <v>1279042.3001999999</v>
      </c>
    </row>
    <row r="195" spans="1:24" x14ac:dyDescent="0.25">
      <c r="A195" t="s">
        <v>1686</v>
      </c>
      <c r="B195" s="25" t="s">
        <v>1686</v>
      </c>
      <c r="C195" s="25" t="s">
        <v>87</v>
      </c>
      <c r="D195" t="s">
        <v>1687</v>
      </c>
      <c r="E195">
        <v>28013</v>
      </c>
      <c r="F195">
        <v>2005</v>
      </c>
      <c r="G195" s="1" t="s">
        <v>119</v>
      </c>
      <c r="H195">
        <v>22151</v>
      </c>
      <c r="I195">
        <v>3793</v>
      </c>
      <c r="J195">
        <v>3793</v>
      </c>
      <c r="K195" s="7" t="s">
        <v>33</v>
      </c>
      <c r="L195" s="2">
        <v>28</v>
      </c>
      <c r="M195" s="2">
        <v>106204</v>
      </c>
      <c r="N195" s="4">
        <v>0.05</v>
      </c>
      <c r="O195" s="2">
        <v>100893.8</v>
      </c>
      <c r="P195" s="4">
        <v>0.40109250000000002</v>
      </c>
      <c r="Q195" s="2">
        <v>40467.746476499997</v>
      </c>
      <c r="R195" s="2">
        <v>60426.053523500006</v>
      </c>
      <c r="S195" s="5">
        <v>6.5000000000000002E-2</v>
      </c>
      <c r="T195" s="2">
        <v>245.09137692307695</v>
      </c>
      <c r="U195">
        <v>0</v>
      </c>
      <c r="V195" s="2">
        <v>0</v>
      </c>
      <c r="W195" s="2">
        <v>929631.59266923089</v>
      </c>
    </row>
    <row r="196" spans="1:24" x14ac:dyDescent="0.25">
      <c r="A196" t="s">
        <v>1688</v>
      </c>
      <c r="B196" s="25" t="s">
        <v>1688</v>
      </c>
      <c r="C196" s="25" t="s">
        <v>12</v>
      </c>
      <c r="D196" t="s">
        <v>1689</v>
      </c>
      <c r="E196">
        <v>28048</v>
      </c>
      <c r="F196">
        <v>2022</v>
      </c>
      <c r="G196" s="1" t="s">
        <v>1529</v>
      </c>
      <c r="H196">
        <v>539992</v>
      </c>
      <c r="I196">
        <v>68954</v>
      </c>
      <c r="J196">
        <v>68954</v>
      </c>
      <c r="K196" s="7" t="s">
        <v>48</v>
      </c>
      <c r="L196" s="2">
        <v>31.460000000000004</v>
      </c>
      <c r="M196" s="2">
        <v>2169292.8400000003</v>
      </c>
      <c r="N196" s="4">
        <v>0.05</v>
      </c>
      <c r="O196" s="2">
        <v>2060828.1980000003</v>
      </c>
      <c r="P196" s="4">
        <v>0.4492199999999999</v>
      </c>
      <c r="Q196" s="2">
        <v>925765.24310555996</v>
      </c>
      <c r="R196" s="2">
        <v>1135062.9548944402</v>
      </c>
      <c r="S196" s="5">
        <v>7.4999999999999997E-2</v>
      </c>
      <c r="T196" s="2">
        <v>219.4821581333334</v>
      </c>
      <c r="U196">
        <v>0</v>
      </c>
      <c r="V196" s="2">
        <v>0</v>
      </c>
      <c r="W196" s="2">
        <v>15134172.731925871</v>
      </c>
      <c r="X196" t="s">
        <v>1690</v>
      </c>
    </row>
    <row r="197" spans="1:24" x14ac:dyDescent="0.25">
      <c r="A197" t="s">
        <v>1691</v>
      </c>
      <c r="B197" s="25" t="s">
        <v>1691</v>
      </c>
      <c r="C197" s="25" t="s">
        <v>87</v>
      </c>
      <c r="D197" t="s">
        <v>1692</v>
      </c>
      <c r="E197">
        <v>28013</v>
      </c>
      <c r="F197">
        <v>1999</v>
      </c>
      <c r="G197" s="1" t="s">
        <v>119</v>
      </c>
      <c r="H197">
        <v>45000</v>
      </c>
      <c r="I197">
        <v>5026</v>
      </c>
      <c r="J197">
        <v>5026</v>
      </c>
      <c r="K197" s="7" t="s">
        <v>33</v>
      </c>
      <c r="L197" s="2">
        <v>24.99</v>
      </c>
      <c r="M197" s="2">
        <v>125599.74</v>
      </c>
      <c r="N197" s="4">
        <v>0.05</v>
      </c>
      <c r="O197" s="2">
        <v>119319.753</v>
      </c>
      <c r="P197" s="4">
        <v>0.40109250000000002</v>
      </c>
      <c r="Q197" s="2">
        <v>47858.258030152494</v>
      </c>
      <c r="R197" s="2">
        <v>71461.494969847496</v>
      </c>
      <c r="S197" s="5">
        <v>6.5000000000000002E-2</v>
      </c>
      <c r="T197" s="2">
        <v>218.74405390384615</v>
      </c>
      <c r="U197">
        <v>0</v>
      </c>
      <c r="V197" s="2">
        <v>0</v>
      </c>
      <c r="W197" s="2">
        <v>1099407.6149207307</v>
      </c>
    </row>
    <row r="198" spans="1:24" x14ac:dyDescent="0.25">
      <c r="A198" t="s">
        <v>1693</v>
      </c>
      <c r="B198" s="25" t="s">
        <v>1693</v>
      </c>
      <c r="C198" s="25" t="s">
        <v>87</v>
      </c>
      <c r="D198" t="s">
        <v>1694</v>
      </c>
      <c r="E198">
        <v>28013</v>
      </c>
      <c r="F198">
        <v>1998</v>
      </c>
      <c r="G198" s="1" t="s">
        <v>119</v>
      </c>
      <c r="H198">
        <v>53037</v>
      </c>
      <c r="I198">
        <v>5004</v>
      </c>
      <c r="J198">
        <v>5004</v>
      </c>
      <c r="K198" s="7" t="s">
        <v>33</v>
      </c>
      <c r="L198" s="2">
        <v>23.8</v>
      </c>
      <c r="M198" s="2">
        <v>119095.2</v>
      </c>
      <c r="N198" s="4">
        <v>0.05</v>
      </c>
      <c r="O198" s="2">
        <v>113140.44</v>
      </c>
      <c r="P198" s="4">
        <v>0.40109250000000002</v>
      </c>
      <c r="Q198" s="2">
        <v>45379.781930699995</v>
      </c>
      <c r="R198" s="2">
        <v>67760.6580693</v>
      </c>
      <c r="S198" s="5">
        <v>6.5000000000000002E-2</v>
      </c>
      <c r="T198" s="2">
        <v>208.32767038461537</v>
      </c>
      <c r="U198">
        <v>0</v>
      </c>
      <c r="V198" s="2">
        <v>0</v>
      </c>
      <c r="W198" s="2">
        <v>1042471.6626046152</v>
      </c>
    </row>
    <row r="199" spans="1:24" x14ac:dyDescent="0.25">
      <c r="A199" t="s">
        <v>1695</v>
      </c>
      <c r="B199" s="25" t="s">
        <v>1695</v>
      </c>
      <c r="C199" s="25" t="s">
        <v>88</v>
      </c>
      <c r="D199" t="s">
        <v>1696</v>
      </c>
      <c r="E199">
        <v>28092</v>
      </c>
      <c r="G199" s="1" t="s">
        <v>121</v>
      </c>
      <c r="H199">
        <v>31307</v>
      </c>
      <c r="I199">
        <v>2700</v>
      </c>
      <c r="J199">
        <v>2700</v>
      </c>
      <c r="K199" s="7" t="s">
        <v>33</v>
      </c>
      <c r="L199" s="2">
        <v>23</v>
      </c>
      <c r="M199" s="2">
        <v>62100</v>
      </c>
      <c r="N199" s="4">
        <v>0.05</v>
      </c>
      <c r="O199" s="2">
        <v>58995</v>
      </c>
      <c r="P199" s="4">
        <v>0.40109250000000002</v>
      </c>
      <c r="Q199" s="2">
        <v>23662.452037499999</v>
      </c>
      <c r="R199" s="2">
        <v>35332.547962500001</v>
      </c>
      <c r="S199" s="5">
        <v>0.08</v>
      </c>
      <c r="T199" s="2">
        <v>163.57661093749999</v>
      </c>
      <c r="U199">
        <v>0</v>
      </c>
      <c r="V199" s="2">
        <v>0</v>
      </c>
      <c r="W199" s="2">
        <v>441656.8495312499</v>
      </c>
    </row>
    <row r="200" spans="1:24" x14ac:dyDescent="0.25">
      <c r="A200" t="s">
        <v>1697</v>
      </c>
      <c r="B200" s="25" t="s">
        <v>1698</v>
      </c>
      <c r="C200" s="25" t="s">
        <v>89</v>
      </c>
      <c r="D200" t="s">
        <v>1699</v>
      </c>
      <c r="E200">
        <v>28092</v>
      </c>
      <c r="G200" s="1" t="s">
        <v>113</v>
      </c>
      <c r="H200">
        <v>54163</v>
      </c>
      <c r="I200">
        <v>25053</v>
      </c>
      <c r="J200">
        <v>24950</v>
      </c>
      <c r="K200" s="7" t="s">
        <v>33</v>
      </c>
      <c r="L200" s="2">
        <v>11.2</v>
      </c>
      <c r="M200" s="2">
        <v>279440</v>
      </c>
      <c r="N200" s="4">
        <v>0.05</v>
      </c>
      <c r="O200" s="2">
        <v>265468</v>
      </c>
      <c r="P200" s="4">
        <v>0.40109250000000002</v>
      </c>
      <c r="Q200" s="2">
        <v>106477.22379</v>
      </c>
      <c r="R200" s="2">
        <v>158990.77621000001</v>
      </c>
      <c r="S200" s="5">
        <v>7.4999999999999997E-2</v>
      </c>
      <c r="T200" s="2">
        <v>84.965010666666672</v>
      </c>
      <c r="U200">
        <v>0</v>
      </c>
      <c r="V200" s="2">
        <v>0</v>
      </c>
      <c r="W200" s="2">
        <v>2119877.0161333336</v>
      </c>
    </row>
    <row r="201" spans="1:24" x14ac:dyDescent="0.25">
      <c r="A201" t="s">
        <v>1700</v>
      </c>
      <c r="B201" s="25" t="s">
        <v>1701</v>
      </c>
      <c r="C201" s="25" t="s">
        <v>13</v>
      </c>
      <c r="D201" t="s">
        <v>1702</v>
      </c>
      <c r="E201">
        <v>28092</v>
      </c>
      <c r="F201">
        <v>1977</v>
      </c>
      <c r="G201" s="1" t="s">
        <v>113</v>
      </c>
      <c r="H201">
        <v>36083</v>
      </c>
      <c r="I201">
        <v>13284</v>
      </c>
      <c r="J201">
        <v>13284</v>
      </c>
      <c r="K201" s="7" t="s">
        <v>84</v>
      </c>
      <c r="L201" s="2">
        <v>13.6</v>
      </c>
      <c r="M201" s="2">
        <v>180662.39999999999</v>
      </c>
      <c r="N201" s="4">
        <v>0.05</v>
      </c>
      <c r="O201" s="2">
        <v>171629.28</v>
      </c>
      <c r="P201" s="4">
        <v>0.40109250000000002</v>
      </c>
      <c r="Q201" s="2">
        <v>68839.216988399989</v>
      </c>
      <c r="R201" s="2">
        <v>102790.0630116</v>
      </c>
      <c r="S201" s="5">
        <v>6.5000000000000002E-2</v>
      </c>
      <c r="T201" s="2">
        <v>119.0443830769231</v>
      </c>
      <c r="U201">
        <v>0</v>
      </c>
      <c r="V201" s="2">
        <v>0</v>
      </c>
      <c r="W201" s="2">
        <v>1581385.5847938464</v>
      </c>
    </row>
    <row r="202" spans="1:24" x14ac:dyDescent="0.25">
      <c r="A202" t="s">
        <v>1703</v>
      </c>
      <c r="B202" s="25" t="s">
        <v>1703</v>
      </c>
      <c r="C202" s="25" t="s">
        <v>85</v>
      </c>
      <c r="D202" t="s">
        <v>1704</v>
      </c>
      <c r="E202">
        <v>28092</v>
      </c>
      <c r="G202" s="1" t="s">
        <v>113</v>
      </c>
      <c r="H202">
        <v>36127</v>
      </c>
      <c r="I202">
        <v>12240</v>
      </c>
      <c r="J202">
        <v>12240</v>
      </c>
      <c r="K202" s="7" t="s">
        <v>33</v>
      </c>
      <c r="L202" s="2">
        <v>9.0719999999999992</v>
      </c>
      <c r="M202" s="2">
        <v>111041.28</v>
      </c>
      <c r="N202" s="4">
        <v>0.05</v>
      </c>
      <c r="O202" s="2">
        <v>105489.216</v>
      </c>
      <c r="P202" s="4">
        <v>0.40109250000000002</v>
      </c>
      <c r="Q202" s="2">
        <v>42310.93336848</v>
      </c>
      <c r="R202" s="2">
        <v>63178.282631520015</v>
      </c>
      <c r="S202" s="5">
        <v>7.4999999999999997E-2</v>
      </c>
      <c r="T202" s="2">
        <v>68.82165864000001</v>
      </c>
      <c r="U202">
        <v>0</v>
      </c>
      <c r="V202" s="2">
        <v>0</v>
      </c>
      <c r="W202" s="2">
        <v>842377.10175360017</v>
      </c>
    </row>
    <row r="203" spans="1:24" x14ac:dyDescent="0.25">
      <c r="A203" t="s">
        <v>1705</v>
      </c>
      <c r="B203" s="25" t="s">
        <v>1705</v>
      </c>
      <c r="C203" s="25" t="s">
        <v>85</v>
      </c>
      <c r="D203" t="s">
        <v>1706</v>
      </c>
      <c r="E203">
        <v>28092</v>
      </c>
      <c r="F203">
        <v>1994</v>
      </c>
      <c r="G203" s="1" t="s">
        <v>113</v>
      </c>
      <c r="H203">
        <v>25418</v>
      </c>
      <c r="I203">
        <v>4050</v>
      </c>
      <c r="J203">
        <v>4050</v>
      </c>
      <c r="K203" s="7" t="s">
        <v>33</v>
      </c>
      <c r="L203" s="2">
        <v>15.2</v>
      </c>
      <c r="M203" s="2">
        <v>61560</v>
      </c>
      <c r="N203" s="4">
        <v>0.05</v>
      </c>
      <c r="O203" s="2">
        <v>58482</v>
      </c>
      <c r="P203" s="4">
        <v>0.40109250000000002</v>
      </c>
      <c r="Q203" s="2">
        <v>23456.691584999997</v>
      </c>
      <c r="R203" s="2">
        <v>35025.308415000007</v>
      </c>
      <c r="S203" s="5">
        <v>7.4999999999999997E-2</v>
      </c>
      <c r="T203" s="2">
        <v>115.30965733333336</v>
      </c>
      <c r="U203">
        <v>0</v>
      </c>
      <c r="V203" s="2">
        <v>0</v>
      </c>
      <c r="W203" s="2">
        <v>467004.11220000009</v>
      </c>
    </row>
    <row r="204" spans="1:24" x14ac:dyDescent="0.25">
      <c r="A204" t="s">
        <v>1707</v>
      </c>
      <c r="B204" s="25" t="s">
        <v>1707</v>
      </c>
      <c r="C204" s="25" t="s">
        <v>88</v>
      </c>
      <c r="D204" t="s">
        <v>1708</v>
      </c>
      <c r="E204">
        <v>28092</v>
      </c>
      <c r="F204">
        <v>2008</v>
      </c>
      <c r="G204" s="1" t="s">
        <v>1529</v>
      </c>
      <c r="H204">
        <v>59866</v>
      </c>
      <c r="I204">
        <v>2816</v>
      </c>
      <c r="J204">
        <v>2816</v>
      </c>
      <c r="K204" s="7" t="s">
        <v>33</v>
      </c>
      <c r="L204" s="2">
        <v>23</v>
      </c>
      <c r="M204" s="2">
        <v>64768</v>
      </c>
      <c r="N204" s="4">
        <v>0.05</v>
      </c>
      <c r="O204" s="2">
        <v>61529.599999999999</v>
      </c>
      <c r="P204" s="4">
        <v>0.45109250000000001</v>
      </c>
      <c r="Q204" s="2">
        <v>27755.541088000002</v>
      </c>
      <c r="R204" s="2">
        <v>33774.058912</v>
      </c>
      <c r="S204" s="5">
        <v>0.08</v>
      </c>
      <c r="T204" s="2">
        <v>149.92036093749999</v>
      </c>
      <c r="U204">
        <v>31706</v>
      </c>
      <c r="V204" s="2">
        <v>396325</v>
      </c>
      <c r="W204" s="2">
        <v>818500.73640000005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44"/>
  <sheetViews>
    <sheetView workbookViewId="0">
      <selection sqref="A1:AA18"/>
    </sheetView>
  </sheetViews>
  <sheetFormatPr defaultColWidth="9.140625" defaultRowHeight="15" x14ac:dyDescent="0.25"/>
  <cols>
    <col min="1" max="1" width="14" style="17" bestFit="1" customWidth="1"/>
    <col min="2" max="2" width="30.42578125" style="10" bestFit="1" customWidth="1"/>
    <col min="3" max="3" width="12" style="10" bestFit="1" customWidth="1"/>
    <col min="4" max="4" width="21.140625" style="29" bestFit="1" customWidth="1"/>
    <col min="5" max="5" width="12.42578125" style="10" bestFit="1" customWidth="1"/>
    <col min="6" max="6" width="13.7109375" style="10" bestFit="1" customWidth="1"/>
    <col min="7" max="7" width="17.140625" style="10" bestFit="1" customWidth="1"/>
    <col min="8" max="8" width="17.42578125" style="21" bestFit="1" customWidth="1"/>
    <col min="9" max="9" width="13.42578125" style="21" bestFit="1" customWidth="1"/>
    <col min="10" max="10" width="16.42578125" style="10" bestFit="1" customWidth="1"/>
    <col min="11" max="13" width="14" style="10" bestFit="1" customWidth="1"/>
    <col min="14" max="14" width="8.7109375" style="10" bestFit="1" customWidth="1"/>
    <col min="15" max="15" width="15.140625" style="10" bestFit="1" customWidth="1"/>
    <col min="16" max="16" width="13.7109375" style="10" bestFit="1" customWidth="1"/>
    <col min="17" max="17" width="22" style="10" bestFit="1" customWidth="1"/>
    <col min="18" max="18" width="17.140625" style="10" bestFit="1" customWidth="1"/>
    <col min="19" max="19" width="11.28515625" style="10" bestFit="1" customWidth="1"/>
    <col min="20" max="20" width="11" style="10" bestFit="1" customWidth="1"/>
    <col min="21" max="21" width="10.7109375" style="10" bestFit="1" customWidth="1"/>
    <col min="22" max="22" width="13.5703125" style="10" bestFit="1" customWidth="1"/>
    <col min="23" max="23" width="11" style="10" bestFit="1" customWidth="1"/>
    <col min="24" max="24" width="13.28515625" style="10" bestFit="1" customWidth="1"/>
    <col min="25" max="25" width="14.85546875" style="10" bestFit="1" customWidth="1"/>
    <col min="26" max="26" width="17.7109375" style="10" bestFit="1" customWidth="1"/>
    <col min="27" max="27" width="36.7109375" style="10" bestFit="1" customWidth="1"/>
    <col min="28" max="28" width="18.5703125" style="17" bestFit="1" customWidth="1"/>
    <col min="29" max="29" width="17.5703125" style="17" bestFit="1" customWidth="1"/>
    <col min="30" max="30" width="16.85546875" style="17" bestFit="1" customWidth="1"/>
    <col min="31" max="32" width="17.7109375" style="17" bestFit="1" customWidth="1"/>
    <col min="33" max="33" width="32.7109375" style="17" bestFit="1" customWidth="1"/>
    <col min="34" max="16384" width="9.140625" style="17"/>
  </cols>
  <sheetData>
    <row r="1" spans="1:27" x14ac:dyDescent="0.25">
      <c r="A1" s="10" t="s">
        <v>0</v>
      </c>
      <c r="B1" s="10" t="s">
        <v>1</v>
      </c>
      <c r="C1" s="10" t="s">
        <v>2</v>
      </c>
      <c r="D1" s="29" t="s">
        <v>15</v>
      </c>
      <c r="E1" s="10" t="s">
        <v>16</v>
      </c>
      <c r="F1" s="10" t="s">
        <v>17</v>
      </c>
      <c r="G1" s="10" t="s">
        <v>18</v>
      </c>
      <c r="H1" s="21" t="s">
        <v>19</v>
      </c>
      <c r="I1" s="21" t="s">
        <v>20</v>
      </c>
      <c r="J1" s="10" t="s">
        <v>78</v>
      </c>
      <c r="K1" s="10" t="s">
        <v>79</v>
      </c>
      <c r="L1" s="10" t="s">
        <v>80</v>
      </c>
      <c r="M1" s="10" t="s">
        <v>81</v>
      </c>
      <c r="N1" s="10" t="s">
        <v>82</v>
      </c>
      <c r="O1" s="10" t="s">
        <v>83</v>
      </c>
      <c r="P1" s="10" t="s">
        <v>43</v>
      </c>
      <c r="Q1" s="10" t="s">
        <v>21</v>
      </c>
      <c r="R1" s="10" t="s">
        <v>44</v>
      </c>
      <c r="S1" s="10" t="s">
        <v>40</v>
      </c>
      <c r="T1" s="10" t="s">
        <v>25</v>
      </c>
      <c r="U1" s="10" t="s">
        <v>45</v>
      </c>
      <c r="V1" s="10" t="s">
        <v>39</v>
      </c>
      <c r="W1" s="10" t="s">
        <v>27</v>
      </c>
      <c r="X1" s="10" t="s">
        <v>28</v>
      </c>
      <c r="Y1" s="10" t="s">
        <v>46</v>
      </c>
      <c r="Z1" s="10" t="s">
        <v>3</v>
      </c>
      <c r="AA1" s="10" t="s">
        <v>4</v>
      </c>
    </row>
    <row r="2" spans="1:27" ht="30" x14ac:dyDescent="0.25">
      <c r="A2" s="17" t="s">
        <v>1763</v>
      </c>
      <c r="B2" s="10" t="s">
        <v>1764</v>
      </c>
      <c r="C2" s="10" t="s">
        <v>1765</v>
      </c>
      <c r="D2" s="29" t="s">
        <v>1766</v>
      </c>
      <c r="E2" s="10" t="s">
        <v>1752</v>
      </c>
      <c r="F2" s="10">
        <v>2013</v>
      </c>
      <c r="G2" s="20" t="s">
        <v>47</v>
      </c>
      <c r="H2" s="21">
        <v>456411</v>
      </c>
      <c r="I2" s="21">
        <v>111100</v>
      </c>
      <c r="K2" s="10">
        <v>0</v>
      </c>
      <c r="L2" s="10">
        <v>116</v>
      </c>
      <c r="M2" s="10">
        <v>0</v>
      </c>
      <c r="N2" s="10">
        <v>116</v>
      </c>
      <c r="O2" s="10">
        <v>116</v>
      </c>
      <c r="P2" s="21">
        <v>0</v>
      </c>
      <c r="Q2" s="10" t="s">
        <v>84</v>
      </c>
      <c r="R2" s="26">
        <v>3288600</v>
      </c>
      <c r="S2" s="27">
        <v>0.05</v>
      </c>
      <c r="T2" s="26">
        <v>3124170</v>
      </c>
      <c r="U2" s="28">
        <v>0.39452500000000001</v>
      </c>
      <c r="V2" s="26">
        <v>1232563.1692499998</v>
      </c>
      <c r="W2" s="26">
        <v>1891606.83075</v>
      </c>
      <c r="X2" s="27">
        <v>0.05</v>
      </c>
      <c r="Y2" s="26">
        <v>326139.10875000001</v>
      </c>
      <c r="Z2" s="26">
        <v>37832136.615000002</v>
      </c>
    </row>
    <row r="3" spans="1:27" ht="30" x14ac:dyDescent="0.25">
      <c r="A3" s="17" t="s">
        <v>1767</v>
      </c>
      <c r="B3" s="10" t="s">
        <v>1767</v>
      </c>
      <c r="C3" s="10" t="s">
        <v>1768</v>
      </c>
      <c r="D3" s="29" t="s">
        <v>1769</v>
      </c>
      <c r="E3" s="10" t="s">
        <v>1752</v>
      </c>
      <c r="F3" s="10">
        <v>1998</v>
      </c>
      <c r="G3" s="20" t="s">
        <v>47</v>
      </c>
      <c r="H3" s="21">
        <v>198198</v>
      </c>
      <c r="I3" s="21">
        <v>70476</v>
      </c>
      <c r="J3" s="10">
        <v>72</v>
      </c>
      <c r="K3" s="10">
        <v>32</v>
      </c>
      <c r="L3" s="10">
        <v>0</v>
      </c>
      <c r="M3" s="10">
        <v>0</v>
      </c>
      <c r="N3" s="10">
        <v>104</v>
      </c>
      <c r="O3" s="10">
        <v>104</v>
      </c>
      <c r="P3" s="21">
        <v>0</v>
      </c>
      <c r="Q3" s="10" t="s">
        <v>84</v>
      </c>
      <c r="R3" s="26">
        <v>1848000</v>
      </c>
      <c r="S3" s="27">
        <v>0.05</v>
      </c>
      <c r="T3" s="26">
        <v>1755600</v>
      </c>
      <c r="U3" s="28">
        <v>0.39452500000000001</v>
      </c>
      <c r="V3" s="26">
        <v>692628.09</v>
      </c>
      <c r="W3" s="26">
        <v>1062971.9099999999</v>
      </c>
      <c r="X3" s="27">
        <v>0.05</v>
      </c>
      <c r="Y3" s="26">
        <v>204417.67499999999</v>
      </c>
      <c r="Z3" s="26">
        <v>21259438.200000003</v>
      </c>
    </row>
    <row r="4" spans="1:27" ht="30" x14ac:dyDescent="0.25">
      <c r="A4" s="17" t="s">
        <v>1770</v>
      </c>
      <c r="B4" s="10" t="s">
        <v>1770</v>
      </c>
      <c r="C4" s="10" t="s">
        <v>9</v>
      </c>
      <c r="D4" s="29" t="s">
        <v>1771</v>
      </c>
      <c r="E4" s="10" t="s">
        <v>1772</v>
      </c>
      <c r="F4" s="10">
        <v>1973</v>
      </c>
      <c r="G4" s="20" t="s">
        <v>47</v>
      </c>
      <c r="H4" s="21">
        <v>14400</v>
      </c>
      <c r="I4" s="21">
        <v>11517</v>
      </c>
      <c r="K4" s="10">
        <v>4</v>
      </c>
      <c r="L4" s="10">
        <v>8</v>
      </c>
      <c r="M4" s="10">
        <v>0</v>
      </c>
      <c r="N4" s="10">
        <v>12</v>
      </c>
      <c r="O4" s="10">
        <v>12</v>
      </c>
      <c r="P4" s="21">
        <v>0</v>
      </c>
      <c r="Q4" s="10" t="s">
        <v>33</v>
      </c>
      <c r="R4" s="26">
        <v>175200</v>
      </c>
      <c r="S4" s="27">
        <v>0.05</v>
      </c>
      <c r="T4" s="26">
        <v>166440</v>
      </c>
      <c r="U4" s="28">
        <v>0.42236499999999999</v>
      </c>
      <c r="V4" s="26">
        <v>70298.430599999992</v>
      </c>
      <c r="W4" s="26">
        <v>96141.569399999993</v>
      </c>
      <c r="X4" s="27">
        <v>7.0000000000000007E-2</v>
      </c>
      <c r="Y4" s="26">
        <v>114454.24928571428</v>
      </c>
      <c r="Z4" s="26">
        <v>1373450.9914285715</v>
      </c>
    </row>
    <row r="5" spans="1:27" ht="30" x14ac:dyDescent="0.25">
      <c r="A5" s="17" t="s">
        <v>1773</v>
      </c>
      <c r="B5" s="10" t="s">
        <v>1773</v>
      </c>
      <c r="C5" s="10" t="s">
        <v>9</v>
      </c>
      <c r="D5" s="29" t="s">
        <v>1774</v>
      </c>
      <c r="E5" s="10" t="s">
        <v>1772</v>
      </c>
      <c r="F5" s="10">
        <v>1973</v>
      </c>
      <c r="G5" s="20" t="s">
        <v>47</v>
      </c>
      <c r="H5" s="21">
        <v>16560</v>
      </c>
      <c r="I5" s="21">
        <v>11613</v>
      </c>
      <c r="K5" s="10">
        <v>4</v>
      </c>
      <c r="L5" s="10">
        <v>8</v>
      </c>
      <c r="M5" s="10">
        <v>0</v>
      </c>
      <c r="N5" s="10">
        <v>12</v>
      </c>
      <c r="O5" s="10">
        <v>12</v>
      </c>
      <c r="P5" s="21">
        <v>0</v>
      </c>
      <c r="Q5" s="10" t="s">
        <v>33</v>
      </c>
      <c r="R5" s="26">
        <v>175200</v>
      </c>
      <c r="S5" s="27">
        <v>0.05</v>
      </c>
      <c r="T5" s="26">
        <v>166440</v>
      </c>
      <c r="U5" s="28">
        <v>0.42236499999999999</v>
      </c>
      <c r="V5" s="26">
        <v>70298.430599999992</v>
      </c>
      <c r="W5" s="26">
        <v>96141.569399999993</v>
      </c>
      <c r="X5" s="27">
        <v>7.0000000000000007E-2</v>
      </c>
      <c r="Y5" s="26">
        <v>114454.24928571428</v>
      </c>
      <c r="Z5" s="26">
        <v>1373450.9914285715</v>
      </c>
    </row>
    <row r="6" spans="1:27" ht="30" x14ac:dyDescent="0.25">
      <c r="A6" s="17" t="s">
        <v>1775</v>
      </c>
      <c r="B6" s="10" t="s">
        <v>1775</v>
      </c>
      <c r="C6" s="10" t="s">
        <v>9</v>
      </c>
      <c r="D6" s="29" t="s">
        <v>1776</v>
      </c>
      <c r="E6" s="10" t="s">
        <v>1772</v>
      </c>
      <c r="F6" s="10">
        <v>1971</v>
      </c>
      <c r="G6" s="20" t="s">
        <v>47</v>
      </c>
      <c r="H6" s="21">
        <v>26489</v>
      </c>
      <c r="I6" s="21">
        <v>19080</v>
      </c>
      <c r="J6" s="10">
        <v>1</v>
      </c>
      <c r="K6" s="10">
        <v>0</v>
      </c>
      <c r="L6" s="10">
        <v>17</v>
      </c>
      <c r="M6" s="10">
        <v>0</v>
      </c>
      <c r="N6" s="10">
        <v>18</v>
      </c>
      <c r="O6" s="10">
        <v>18</v>
      </c>
      <c r="P6" s="21">
        <v>0</v>
      </c>
      <c r="Q6" s="10" t="s">
        <v>33</v>
      </c>
      <c r="R6" s="26">
        <v>285000</v>
      </c>
      <c r="S6" s="27">
        <v>0.05</v>
      </c>
      <c r="T6" s="26">
        <v>270750</v>
      </c>
      <c r="U6" s="28">
        <v>0.42236499999999999</v>
      </c>
      <c r="V6" s="26">
        <v>114355.32375</v>
      </c>
      <c r="W6" s="26">
        <v>156394.67625000002</v>
      </c>
      <c r="X6" s="27">
        <v>7.0000000000000007E-2</v>
      </c>
      <c r="Y6" s="26">
        <v>124122.75892857143</v>
      </c>
      <c r="Z6" s="26">
        <v>2234209.6607142859</v>
      </c>
    </row>
    <row r="7" spans="1:27" ht="30" x14ac:dyDescent="0.25">
      <c r="A7" s="17" t="s">
        <v>1777</v>
      </c>
      <c r="B7" s="10" t="s">
        <v>1777</v>
      </c>
      <c r="C7" s="10" t="s">
        <v>9</v>
      </c>
      <c r="D7" s="29" t="s">
        <v>1778</v>
      </c>
      <c r="E7" s="10" t="s">
        <v>1752</v>
      </c>
      <c r="F7" s="10">
        <v>1978</v>
      </c>
      <c r="G7" s="20" t="s">
        <v>47</v>
      </c>
      <c r="H7" s="21">
        <v>38000</v>
      </c>
      <c r="I7" s="21">
        <v>10740</v>
      </c>
      <c r="K7" s="10">
        <v>3</v>
      </c>
      <c r="L7" s="10">
        <v>9</v>
      </c>
      <c r="M7" s="10">
        <v>0</v>
      </c>
      <c r="N7" s="10">
        <v>12</v>
      </c>
      <c r="O7" s="10">
        <v>12</v>
      </c>
      <c r="P7" s="21">
        <v>0</v>
      </c>
      <c r="Q7" s="10" t="s">
        <v>33</v>
      </c>
      <c r="R7" s="26">
        <v>180000</v>
      </c>
      <c r="S7" s="27">
        <v>0.05</v>
      </c>
      <c r="T7" s="26">
        <v>171000</v>
      </c>
      <c r="U7" s="28">
        <v>0.39452500000000001</v>
      </c>
      <c r="V7" s="26">
        <v>67463.774999999994</v>
      </c>
      <c r="W7" s="26">
        <v>103536.22500000001</v>
      </c>
      <c r="X7" s="27">
        <v>7.0000000000000007E-2</v>
      </c>
      <c r="Y7" s="26">
        <v>123257.4107142857</v>
      </c>
      <c r="Z7" s="26">
        <v>1479088.9285714284</v>
      </c>
    </row>
    <row r="8" spans="1:27" ht="30" x14ac:dyDescent="0.25">
      <c r="A8" s="17" t="s">
        <v>1779</v>
      </c>
      <c r="B8" s="10" t="s">
        <v>1779</v>
      </c>
      <c r="C8" s="10" t="s">
        <v>9</v>
      </c>
      <c r="D8" s="29" t="s">
        <v>1780</v>
      </c>
      <c r="E8" s="10" t="s">
        <v>1772</v>
      </c>
      <c r="F8" s="10">
        <v>1971</v>
      </c>
      <c r="G8" s="20" t="s">
        <v>47</v>
      </c>
      <c r="H8" s="21">
        <v>14400</v>
      </c>
      <c r="I8" s="21">
        <v>11613</v>
      </c>
      <c r="K8" s="10">
        <v>4</v>
      </c>
      <c r="L8" s="10">
        <v>8</v>
      </c>
      <c r="M8" s="10">
        <v>0</v>
      </c>
      <c r="N8" s="10">
        <v>12</v>
      </c>
      <c r="O8" s="10">
        <v>12</v>
      </c>
      <c r="P8" s="21">
        <v>0</v>
      </c>
      <c r="Q8" s="10" t="s">
        <v>33</v>
      </c>
      <c r="R8" s="26">
        <v>175200</v>
      </c>
      <c r="S8" s="27">
        <v>0.05</v>
      </c>
      <c r="T8" s="26">
        <v>166440</v>
      </c>
      <c r="U8" s="28">
        <v>0.42236499999999999</v>
      </c>
      <c r="V8" s="26">
        <v>70298.430599999992</v>
      </c>
      <c r="W8" s="26">
        <v>96141.569399999993</v>
      </c>
      <c r="X8" s="27">
        <v>7.0000000000000007E-2</v>
      </c>
      <c r="Y8" s="26">
        <v>114454.24928571428</v>
      </c>
      <c r="Z8" s="26">
        <v>1373450.9914285715</v>
      </c>
    </row>
    <row r="9" spans="1:27" ht="45" x14ac:dyDescent="0.25">
      <c r="A9" s="17" t="s">
        <v>1781</v>
      </c>
      <c r="B9" s="10" t="s">
        <v>1782</v>
      </c>
      <c r="C9" s="10" t="s">
        <v>1783</v>
      </c>
      <c r="D9" s="29" t="s">
        <v>1784</v>
      </c>
      <c r="E9" s="10" t="s">
        <v>1785</v>
      </c>
      <c r="F9" s="10">
        <v>2013</v>
      </c>
      <c r="G9" s="20" t="s">
        <v>47</v>
      </c>
      <c r="H9" s="21">
        <v>560206</v>
      </c>
      <c r="I9" s="21">
        <v>367687</v>
      </c>
      <c r="K9" s="10">
        <v>100</v>
      </c>
      <c r="L9" s="10">
        <v>82</v>
      </c>
      <c r="M9" s="10">
        <v>49</v>
      </c>
      <c r="N9" s="10">
        <v>231</v>
      </c>
      <c r="O9" s="10">
        <v>231</v>
      </c>
      <c r="P9" s="21">
        <v>0</v>
      </c>
      <c r="Q9" s="10" t="s">
        <v>84</v>
      </c>
      <c r="R9" s="26">
        <v>6171900</v>
      </c>
      <c r="S9" s="27">
        <v>0.05</v>
      </c>
      <c r="T9" s="26">
        <v>5863305</v>
      </c>
      <c r="U9" s="28">
        <v>0.39452500000000001</v>
      </c>
      <c r="V9" s="26">
        <v>2313220.4051249996</v>
      </c>
      <c r="W9" s="26">
        <v>3550084.5948750004</v>
      </c>
      <c r="X9" s="27">
        <v>0.05</v>
      </c>
      <c r="Y9" s="26">
        <v>307366.63159090915</v>
      </c>
      <c r="Z9" s="26">
        <v>71001691.897500008</v>
      </c>
    </row>
    <row r="10" spans="1:27" ht="30" x14ac:dyDescent="0.25">
      <c r="A10" s="17" t="s">
        <v>1786</v>
      </c>
      <c r="B10" s="10" t="s">
        <v>1786</v>
      </c>
      <c r="C10" s="10" t="s">
        <v>9</v>
      </c>
      <c r="D10" s="29" t="s">
        <v>1787</v>
      </c>
      <c r="E10" s="10" t="s">
        <v>1788</v>
      </c>
      <c r="F10" s="10">
        <v>1978</v>
      </c>
      <c r="G10" s="20" t="s">
        <v>47</v>
      </c>
      <c r="H10" s="21">
        <v>35719</v>
      </c>
      <c r="I10" s="21">
        <v>13158</v>
      </c>
      <c r="K10" s="10">
        <v>4</v>
      </c>
      <c r="L10" s="10">
        <v>8</v>
      </c>
      <c r="M10" s="10">
        <v>0</v>
      </c>
      <c r="N10" s="10">
        <v>12</v>
      </c>
      <c r="O10" s="10">
        <v>12</v>
      </c>
      <c r="P10" s="21">
        <v>0</v>
      </c>
      <c r="Q10" s="10" t="s">
        <v>33</v>
      </c>
      <c r="R10" s="26">
        <v>175200</v>
      </c>
      <c r="S10" s="27">
        <v>0.05</v>
      </c>
      <c r="T10" s="26">
        <v>166440</v>
      </c>
      <c r="U10" s="28">
        <v>0.4246299999999999</v>
      </c>
      <c r="V10" s="26">
        <v>70675.417199999996</v>
      </c>
      <c r="W10" s="26">
        <v>95764.582800000004</v>
      </c>
      <c r="X10" s="27">
        <v>7.0000000000000007E-2</v>
      </c>
      <c r="Y10" s="26">
        <v>114005.45571428572</v>
      </c>
      <c r="Z10" s="26">
        <v>1368065.4685714284</v>
      </c>
    </row>
    <row r="11" spans="1:27" ht="30" x14ac:dyDescent="0.25">
      <c r="A11" s="17" t="s">
        <v>1789</v>
      </c>
      <c r="B11" s="10" t="s">
        <v>1789</v>
      </c>
      <c r="C11" s="10" t="s">
        <v>9</v>
      </c>
      <c r="D11" s="29" t="s">
        <v>1790</v>
      </c>
      <c r="E11" s="10" t="s">
        <v>1772</v>
      </c>
      <c r="F11" s="10">
        <v>1971</v>
      </c>
      <c r="G11" s="20" t="s">
        <v>47</v>
      </c>
      <c r="H11" s="21">
        <v>14400</v>
      </c>
      <c r="I11" s="21">
        <v>11613</v>
      </c>
      <c r="K11" s="10">
        <v>4</v>
      </c>
      <c r="L11" s="10">
        <v>8</v>
      </c>
      <c r="M11" s="10">
        <v>0</v>
      </c>
      <c r="N11" s="10">
        <v>12</v>
      </c>
      <c r="O11" s="10">
        <v>12</v>
      </c>
      <c r="P11" s="21">
        <v>0</v>
      </c>
      <c r="Q11" s="10" t="s">
        <v>33</v>
      </c>
      <c r="R11" s="26">
        <v>175200</v>
      </c>
      <c r="S11" s="27">
        <v>0.05</v>
      </c>
      <c r="T11" s="26">
        <v>166440</v>
      </c>
      <c r="U11" s="28">
        <v>0.42236499999999999</v>
      </c>
      <c r="V11" s="26">
        <v>70298.430599999992</v>
      </c>
      <c r="W11" s="26">
        <v>96141.569399999993</v>
      </c>
      <c r="X11" s="27">
        <v>7.0000000000000007E-2</v>
      </c>
      <c r="Y11" s="26">
        <v>114454.24928571428</v>
      </c>
      <c r="Z11" s="26">
        <v>1373450.9914285715</v>
      </c>
    </row>
    <row r="12" spans="1:27" ht="30" x14ac:dyDescent="0.25">
      <c r="A12" s="17" t="s">
        <v>1791</v>
      </c>
      <c r="B12" s="10" t="s">
        <v>1792</v>
      </c>
      <c r="C12" s="10" t="s">
        <v>1793</v>
      </c>
      <c r="D12" s="29" t="s">
        <v>1794</v>
      </c>
      <c r="E12" s="10" t="s">
        <v>1752</v>
      </c>
      <c r="F12" s="10">
        <v>1978</v>
      </c>
      <c r="G12" s="20" t="s">
        <v>47</v>
      </c>
      <c r="H12" s="21">
        <v>64108</v>
      </c>
      <c r="I12" s="21">
        <v>17900</v>
      </c>
      <c r="K12" s="10">
        <v>5</v>
      </c>
      <c r="L12" s="10">
        <v>15</v>
      </c>
      <c r="M12" s="10">
        <v>0</v>
      </c>
      <c r="N12" s="10">
        <v>20</v>
      </c>
      <c r="O12" s="10">
        <v>20</v>
      </c>
      <c r="P12" s="21">
        <v>0</v>
      </c>
      <c r="Q12" s="10" t="s">
        <v>33</v>
      </c>
      <c r="R12" s="26">
        <v>300000</v>
      </c>
      <c r="S12" s="27">
        <v>0.05</v>
      </c>
      <c r="T12" s="26">
        <v>285000</v>
      </c>
      <c r="U12" s="28">
        <v>0.39452500000000001</v>
      </c>
      <c r="V12" s="26">
        <v>112439.625</v>
      </c>
      <c r="W12" s="26">
        <v>172560.375</v>
      </c>
      <c r="X12" s="27">
        <v>7.0000000000000007E-2</v>
      </c>
      <c r="Y12" s="26">
        <v>123257.41071428572</v>
      </c>
      <c r="Z12" s="26">
        <v>2465148.2142857141</v>
      </c>
    </row>
    <row r="13" spans="1:27" ht="30" x14ac:dyDescent="0.25">
      <c r="A13" s="17" t="s">
        <v>1795</v>
      </c>
      <c r="B13" s="10" t="s">
        <v>1795</v>
      </c>
      <c r="C13" s="10" t="s">
        <v>9</v>
      </c>
      <c r="D13" s="29" t="s">
        <v>1796</v>
      </c>
      <c r="E13" s="10" t="s">
        <v>1788</v>
      </c>
      <c r="F13" s="10">
        <v>1975</v>
      </c>
      <c r="G13" s="20" t="s">
        <v>47</v>
      </c>
      <c r="H13" s="21">
        <v>31625</v>
      </c>
      <c r="I13" s="21">
        <v>13158</v>
      </c>
      <c r="K13" s="10">
        <v>2</v>
      </c>
      <c r="L13" s="10">
        <v>10</v>
      </c>
      <c r="M13" s="10">
        <v>0</v>
      </c>
      <c r="N13" s="10">
        <v>12</v>
      </c>
      <c r="O13" s="10">
        <v>12</v>
      </c>
      <c r="P13" s="21">
        <v>0</v>
      </c>
      <c r="Q13" s="10" t="s">
        <v>33</v>
      </c>
      <c r="R13" s="26">
        <v>184800</v>
      </c>
      <c r="S13" s="27">
        <v>0.05</v>
      </c>
      <c r="T13" s="26">
        <v>175560</v>
      </c>
      <c r="U13" s="28">
        <v>0.4246299999999999</v>
      </c>
      <c r="V13" s="26">
        <v>74548.042799999996</v>
      </c>
      <c r="W13" s="26">
        <v>101011.9572</v>
      </c>
      <c r="X13" s="27">
        <v>7.0000000000000007E-2</v>
      </c>
      <c r="Y13" s="26">
        <v>120252.33</v>
      </c>
      <c r="Z13" s="26">
        <v>1443027.96</v>
      </c>
    </row>
    <row r="14" spans="1:27" ht="405" x14ac:dyDescent="0.25">
      <c r="A14" s="17" t="s">
        <v>1797</v>
      </c>
      <c r="B14" s="10" t="s">
        <v>1798</v>
      </c>
      <c r="C14" s="10" t="s">
        <v>1799</v>
      </c>
      <c r="D14" s="29" t="s">
        <v>1800</v>
      </c>
      <c r="E14" s="10" t="s">
        <v>1741</v>
      </c>
      <c r="F14" s="10">
        <v>1990</v>
      </c>
      <c r="G14" s="20" t="s">
        <v>47</v>
      </c>
      <c r="H14" s="21">
        <v>677629</v>
      </c>
      <c r="I14" s="21">
        <v>281358</v>
      </c>
      <c r="J14" s="10">
        <v>0</v>
      </c>
      <c r="K14" s="10">
        <v>84</v>
      </c>
      <c r="L14" s="10">
        <v>168</v>
      </c>
      <c r="M14" s="10">
        <v>0</v>
      </c>
      <c r="N14" s="10">
        <v>252</v>
      </c>
      <c r="O14" s="10">
        <v>252</v>
      </c>
      <c r="P14" s="21">
        <v>0</v>
      </c>
      <c r="Q14" s="10" t="s">
        <v>33</v>
      </c>
      <c r="R14" s="26">
        <v>3679200</v>
      </c>
      <c r="S14" s="27">
        <v>0.05</v>
      </c>
      <c r="T14" s="26">
        <v>3495240</v>
      </c>
      <c r="U14" s="28">
        <v>0.39542500000000003</v>
      </c>
      <c r="V14" s="26">
        <v>1382105.277</v>
      </c>
      <c r="W14" s="26">
        <v>2113134.7230000002</v>
      </c>
      <c r="X14" s="27">
        <v>7.0000000000000007E-2</v>
      </c>
      <c r="Y14" s="26">
        <v>119792.21785714288</v>
      </c>
      <c r="Z14" s="26">
        <v>30187638.899999999</v>
      </c>
    </row>
    <row r="15" spans="1:27" ht="30" x14ac:dyDescent="0.25">
      <c r="A15" s="17" t="s">
        <v>1801</v>
      </c>
      <c r="B15" s="10" t="s">
        <v>1802</v>
      </c>
      <c r="C15" s="10" t="s">
        <v>1803</v>
      </c>
      <c r="D15" s="29" t="s">
        <v>1804</v>
      </c>
      <c r="E15" s="10" t="s">
        <v>1772</v>
      </c>
      <c r="F15" s="10">
        <v>1971</v>
      </c>
      <c r="G15" s="20" t="s">
        <v>47</v>
      </c>
      <c r="H15" s="21">
        <v>50322</v>
      </c>
      <c r="I15" s="21">
        <v>34839</v>
      </c>
      <c r="K15" s="10">
        <v>12</v>
      </c>
      <c r="L15" s="10">
        <v>24</v>
      </c>
      <c r="M15" s="10">
        <v>0</v>
      </c>
      <c r="N15" s="10">
        <v>36</v>
      </c>
      <c r="O15" s="10">
        <v>36</v>
      </c>
      <c r="P15" s="21">
        <v>0</v>
      </c>
      <c r="Q15" s="10" t="s">
        <v>33</v>
      </c>
      <c r="R15" s="26">
        <v>525600</v>
      </c>
      <c r="S15" s="27">
        <v>0.05</v>
      </c>
      <c r="T15" s="26">
        <v>499320</v>
      </c>
      <c r="U15" s="28">
        <v>0.42236499999999999</v>
      </c>
      <c r="V15" s="26">
        <v>210895.29180000001</v>
      </c>
      <c r="W15" s="26">
        <v>288424.70819999999</v>
      </c>
      <c r="X15" s="27">
        <v>7.0000000000000007E-2</v>
      </c>
      <c r="Y15" s="26">
        <v>114454.24928571428</v>
      </c>
      <c r="Z15" s="26">
        <v>4120352.9742857134</v>
      </c>
    </row>
    <row r="16" spans="1:27" ht="30" x14ac:dyDescent="0.25">
      <c r="A16" s="17" t="s">
        <v>1805</v>
      </c>
      <c r="B16" s="10" t="s">
        <v>1805</v>
      </c>
      <c r="C16" s="10" t="s">
        <v>9</v>
      </c>
      <c r="D16" s="29" t="s">
        <v>1806</v>
      </c>
      <c r="E16" s="10" t="s">
        <v>1772</v>
      </c>
      <c r="F16" s="10">
        <v>1972</v>
      </c>
      <c r="G16" s="20" t="s">
        <v>47</v>
      </c>
      <c r="H16" s="21">
        <v>16178</v>
      </c>
      <c r="I16" s="21">
        <v>11613</v>
      </c>
      <c r="K16" s="10">
        <v>4</v>
      </c>
      <c r="L16" s="10">
        <v>8</v>
      </c>
      <c r="M16" s="10">
        <v>0</v>
      </c>
      <c r="N16" s="10">
        <v>12</v>
      </c>
      <c r="O16" s="10">
        <v>12</v>
      </c>
      <c r="P16" s="21">
        <v>0</v>
      </c>
      <c r="Q16" s="10" t="s">
        <v>33</v>
      </c>
      <c r="R16" s="26">
        <v>175200</v>
      </c>
      <c r="S16" s="27">
        <v>0.05</v>
      </c>
      <c r="T16" s="26">
        <v>166440</v>
      </c>
      <c r="U16" s="28">
        <v>0.42236499999999999</v>
      </c>
      <c r="V16" s="26">
        <v>70298.430599999992</v>
      </c>
      <c r="W16" s="26">
        <v>96141.569399999993</v>
      </c>
      <c r="X16" s="27">
        <v>7.0000000000000007E-2</v>
      </c>
      <c r="Y16" s="26">
        <v>114454.24928571428</v>
      </c>
      <c r="Z16" s="26">
        <v>1373450.9914285715</v>
      </c>
    </row>
    <row r="17" spans="1:27" ht="30" x14ac:dyDescent="0.25">
      <c r="A17" s="17" t="s">
        <v>1807</v>
      </c>
      <c r="B17" s="10" t="s">
        <v>1807</v>
      </c>
      <c r="C17" s="10" t="s">
        <v>9</v>
      </c>
      <c r="D17" s="29" t="s">
        <v>1808</v>
      </c>
      <c r="E17" s="10" t="s">
        <v>1809</v>
      </c>
      <c r="F17" s="10">
        <v>1974</v>
      </c>
      <c r="G17" s="20" t="s">
        <v>47</v>
      </c>
      <c r="H17" s="21">
        <v>307114</v>
      </c>
      <c r="I17" s="21">
        <v>208523</v>
      </c>
      <c r="K17" s="10">
        <v>65</v>
      </c>
      <c r="L17" s="10">
        <v>143</v>
      </c>
      <c r="M17" s="10">
        <v>0</v>
      </c>
      <c r="N17" s="10">
        <v>208</v>
      </c>
      <c r="O17" s="10">
        <v>208</v>
      </c>
      <c r="P17" s="21"/>
      <c r="Q17" s="10" t="s">
        <v>48</v>
      </c>
      <c r="R17" s="26">
        <v>3822000</v>
      </c>
      <c r="S17" s="27">
        <v>0.05</v>
      </c>
      <c r="T17" s="26">
        <v>3630900</v>
      </c>
      <c r="U17" s="28">
        <v>0.42701499999999998</v>
      </c>
      <c r="V17" s="26">
        <v>1550448.7634999999</v>
      </c>
      <c r="W17" s="26">
        <v>2080451.2365000001</v>
      </c>
      <c r="X17" s="27">
        <v>5.7500000000000002E-2</v>
      </c>
      <c r="Y17" s="26">
        <v>173950.77228260873</v>
      </c>
      <c r="Z17" s="26">
        <v>36181760.634782605</v>
      </c>
    </row>
    <row r="18" spans="1:27" ht="30" x14ac:dyDescent="0.25">
      <c r="A18" s="17" t="s">
        <v>1810</v>
      </c>
      <c r="B18" s="10" t="s">
        <v>1810</v>
      </c>
      <c r="C18" s="10" t="s">
        <v>9</v>
      </c>
      <c r="D18" s="29" t="s">
        <v>1811</v>
      </c>
      <c r="E18" s="10" t="s">
        <v>1788</v>
      </c>
      <c r="F18" s="10">
        <v>1976</v>
      </c>
      <c r="G18" s="20" t="s">
        <v>47</v>
      </c>
      <c r="H18" s="21">
        <v>35433</v>
      </c>
      <c r="I18" s="21">
        <v>13740</v>
      </c>
      <c r="K18" s="10">
        <v>4</v>
      </c>
      <c r="L18" s="10">
        <v>8</v>
      </c>
      <c r="M18" s="10">
        <v>0</v>
      </c>
      <c r="N18" s="10">
        <v>12</v>
      </c>
      <c r="O18" s="10">
        <v>12</v>
      </c>
      <c r="P18" s="21">
        <v>0</v>
      </c>
      <c r="Q18" s="10" t="s">
        <v>33</v>
      </c>
      <c r="R18" s="26">
        <v>175200</v>
      </c>
      <c r="S18" s="27">
        <v>0.05</v>
      </c>
      <c r="T18" s="26">
        <v>166440</v>
      </c>
      <c r="U18" s="28">
        <v>0.4246299999999999</v>
      </c>
      <c r="V18" s="26">
        <v>70675.417199999996</v>
      </c>
      <c r="W18" s="26">
        <v>95764.582800000004</v>
      </c>
      <c r="X18" s="27">
        <v>7.0000000000000007E-2</v>
      </c>
      <c r="Y18" s="26">
        <v>114005.45571428572</v>
      </c>
      <c r="Z18" s="26">
        <v>1368065.4685714284</v>
      </c>
    </row>
    <row r="19" spans="1:27" ht="30" x14ac:dyDescent="0.25">
      <c r="A19" s="17" t="s">
        <v>1812</v>
      </c>
      <c r="B19" s="10" t="s">
        <v>1812</v>
      </c>
      <c r="C19" s="10" t="s">
        <v>9</v>
      </c>
      <c r="D19" s="29" t="s">
        <v>1813</v>
      </c>
      <c r="E19" s="10" t="s">
        <v>1752</v>
      </c>
      <c r="F19" s="10">
        <v>1977</v>
      </c>
      <c r="G19" s="20" t="s">
        <v>47</v>
      </c>
      <c r="H19" s="21">
        <v>38046</v>
      </c>
      <c r="I19" s="21">
        <v>10740</v>
      </c>
      <c r="K19" s="10">
        <v>4</v>
      </c>
      <c r="L19" s="10">
        <v>8</v>
      </c>
      <c r="M19" s="10">
        <v>0</v>
      </c>
      <c r="N19" s="10">
        <v>12</v>
      </c>
      <c r="O19" s="10">
        <v>12</v>
      </c>
      <c r="P19" s="21">
        <v>0</v>
      </c>
      <c r="Q19" s="10" t="s">
        <v>33</v>
      </c>
      <c r="R19" s="26">
        <v>175200</v>
      </c>
      <c r="S19" s="27">
        <v>0.05</v>
      </c>
      <c r="T19" s="26">
        <v>166440</v>
      </c>
      <c r="U19" s="28">
        <v>0.39452500000000001</v>
      </c>
      <c r="V19" s="26">
        <v>65664.740999999995</v>
      </c>
      <c r="W19" s="26">
        <v>100775.25900000001</v>
      </c>
      <c r="X19" s="27">
        <v>7.0000000000000007E-2</v>
      </c>
      <c r="Y19" s="26">
        <v>119970.5464285714</v>
      </c>
      <c r="Z19" s="26">
        <v>1439646.557142857</v>
      </c>
    </row>
    <row r="20" spans="1:27" ht="30" x14ac:dyDescent="0.25">
      <c r="A20" s="17" t="s">
        <v>1814</v>
      </c>
      <c r="B20" s="10" t="s">
        <v>1814</v>
      </c>
      <c r="C20" s="10" t="s">
        <v>1768</v>
      </c>
      <c r="D20" s="29" t="s">
        <v>1815</v>
      </c>
      <c r="E20" s="10" t="s">
        <v>1816</v>
      </c>
      <c r="F20" s="10">
        <v>2010</v>
      </c>
      <c r="G20" s="20" t="s">
        <v>47</v>
      </c>
      <c r="H20" s="21">
        <v>0</v>
      </c>
      <c r="I20" s="21">
        <v>535443</v>
      </c>
      <c r="K20" s="10">
        <v>175</v>
      </c>
      <c r="L20" s="10">
        <v>112</v>
      </c>
      <c r="M20" s="10">
        <v>8</v>
      </c>
      <c r="N20" s="10">
        <v>295</v>
      </c>
      <c r="O20" s="10">
        <v>297</v>
      </c>
      <c r="P20" s="21">
        <v>4200</v>
      </c>
      <c r="Q20" s="10" t="s">
        <v>84</v>
      </c>
      <c r="R20" s="26">
        <v>7093800</v>
      </c>
      <c r="S20" s="27">
        <v>0.05</v>
      </c>
      <c r="T20" s="26">
        <v>6739110</v>
      </c>
      <c r="U20" s="28">
        <v>0.39452500000000001</v>
      </c>
      <c r="V20" s="26">
        <v>2658747.3727499996</v>
      </c>
      <c r="W20" s="26">
        <v>4080362.6272499999</v>
      </c>
      <c r="X20" s="27">
        <v>0.05</v>
      </c>
      <c r="Y20" s="26">
        <v>274771.8940909091</v>
      </c>
      <c r="Z20" s="26">
        <v>81607252.545000002</v>
      </c>
    </row>
    <row r="21" spans="1:27" ht="30" x14ac:dyDescent="0.25">
      <c r="A21" s="17" t="s">
        <v>1817</v>
      </c>
      <c r="B21" s="10" t="s">
        <v>1817</v>
      </c>
      <c r="C21" s="10" t="s">
        <v>9</v>
      </c>
      <c r="D21" s="29" t="s">
        <v>1818</v>
      </c>
      <c r="E21" s="10" t="s">
        <v>1752</v>
      </c>
      <c r="F21" s="10">
        <v>1980</v>
      </c>
      <c r="G21" s="20" t="s">
        <v>47</v>
      </c>
      <c r="H21" s="21">
        <v>32775</v>
      </c>
      <c r="I21" s="21">
        <v>12468</v>
      </c>
      <c r="K21" s="10">
        <v>3</v>
      </c>
      <c r="L21" s="10">
        <v>9</v>
      </c>
      <c r="M21" s="10">
        <v>0</v>
      </c>
      <c r="N21" s="10">
        <v>12</v>
      </c>
      <c r="O21" s="10">
        <v>12</v>
      </c>
      <c r="P21" s="21">
        <v>0</v>
      </c>
      <c r="Q21" s="10" t="s">
        <v>33</v>
      </c>
      <c r="R21" s="26">
        <v>180000</v>
      </c>
      <c r="S21" s="27">
        <v>0.05</v>
      </c>
      <c r="T21" s="26">
        <v>171000</v>
      </c>
      <c r="U21" s="28">
        <v>0.39452500000000001</v>
      </c>
      <c r="V21" s="26">
        <v>67463.774999999994</v>
      </c>
      <c r="W21" s="26">
        <v>103536.22500000001</v>
      </c>
      <c r="X21" s="27">
        <v>7.0000000000000007E-2</v>
      </c>
      <c r="Y21" s="26">
        <v>123257.4107142857</v>
      </c>
      <c r="Z21" s="26">
        <v>1479088.9285714284</v>
      </c>
    </row>
    <row r="22" spans="1:27" ht="30" x14ac:dyDescent="0.25">
      <c r="A22" s="17" t="s">
        <v>1819</v>
      </c>
      <c r="B22" s="10" t="s">
        <v>1820</v>
      </c>
      <c r="C22" s="10" t="s">
        <v>1821</v>
      </c>
      <c r="D22" s="29" t="s">
        <v>1822</v>
      </c>
      <c r="E22" s="10" t="s">
        <v>1741</v>
      </c>
      <c r="F22" s="10">
        <v>1983</v>
      </c>
      <c r="G22" s="20" t="s">
        <v>1823</v>
      </c>
      <c r="H22" s="21">
        <v>398748</v>
      </c>
      <c r="I22" s="21">
        <v>167313</v>
      </c>
      <c r="J22" s="10">
        <v>60</v>
      </c>
      <c r="K22" s="10">
        <v>72</v>
      </c>
      <c r="L22" s="10">
        <v>45</v>
      </c>
      <c r="M22" s="10">
        <v>0</v>
      </c>
      <c r="N22" s="10">
        <v>177</v>
      </c>
      <c r="O22" s="10">
        <v>177</v>
      </c>
      <c r="P22" s="21"/>
      <c r="Q22" s="10" t="s">
        <v>48</v>
      </c>
      <c r="R22" s="26">
        <v>2657250</v>
      </c>
      <c r="S22" s="27">
        <v>0.05</v>
      </c>
      <c r="T22" s="26">
        <v>2524387.5</v>
      </c>
      <c r="U22" s="28">
        <v>0.59542499999999998</v>
      </c>
      <c r="V22" s="26">
        <v>1503083.4271875001</v>
      </c>
      <c r="W22" s="26">
        <v>1021304.0728124999</v>
      </c>
      <c r="X22" s="27">
        <v>7.7499999999999999E-2</v>
      </c>
      <c r="Y22" s="26">
        <v>74452.638805358118</v>
      </c>
      <c r="Z22" s="26">
        <v>13178117.068548389</v>
      </c>
    </row>
    <row r="23" spans="1:27" ht="30" x14ac:dyDescent="0.25">
      <c r="A23" s="17" t="s">
        <v>1824</v>
      </c>
      <c r="B23" s="10" t="s">
        <v>1824</v>
      </c>
      <c r="C23" s="10" t="s">
        <v>9</v>
      </c>
      <c r="D23" s="29" t="s">
        <v>1825</v>
      </c>
      <c r="E23" s="10" t="s">
        <v>1752</v>
      </c>
      <c r="F23" s="10">
        <v>1980</v>
      </c>
      <c r="G23" s="20" t="s">
        <v>47</v>
      </c>
      <c r="H23" s="21">
        <v>35031</v>
      </c>
      <c r="I23" s="21">
        <v>12123</v>
      </c>
      <c r="K23" s="10">
        <v>0</v>
      </c>
      <c r="L23" s="10">
        <v>12</v>
      </c>
      <c r="M23" s="10">
        <v>0</v>
      </c>
      <c r="N23" s="10">
        <v>12</v>
      </c>
      <c r="O23" s="10">
        <v>12</v>
      </c>
      <c r="P23" s="21">
        <v>0</v>
      </c>
      <c r="Q23" s="10" t="s">
        <v>33</v>
      </c>
      <c r="R23" s="26">
        <v>194400</v>
      </c>
      <c r="S23" s="27">
        <v>0.05</v>
      </c>
      <c r="T23" s="26">
        <v>184680</v>
      </c>
      <c r="U23" s="28">
        <v>0.39452500000000001</v>
      </c>
      <c r="V23" s="26">
        <v>72860.876999999993</v>
      </c>
      <c r="W23" s="26">
        <v>111819.12300000001</v>
      </c>
      <c r="X23" s="27">
        <v>7.0000000000000007E-2</v>
      </c>
      <c r="Y23" s="26">
        <v>133118.00357142856</v>
      </c>
      <c r="Z23" s="26">
        <v>1597416.0428571426</v>
      </c>
    </row>
    <row r="24" spans="1:27" ht="30" x14ac:dyDescent="0.25">
      <c r="A24" s="17" t="s">
        <v>1826</v>
      </c>
      <c r="B24" s="10" t="s">
        <v>1827</v>
      </c>
      <c r="C24" s="10" t="s">
        <v>11</v>
      </c>
      <c r="D24" s="29" t="s">
        <v>1828</v>
      </c>
      <c r="E24" s="10" t="s">
        <v>1772</v>
      </c>
      <c r="F24" s="10">
        <v>1971</v>
      </c>
      <c r="G24" s="20" t="s">
        <v>47</v>
      </c>
      <c r="H24" s="21">
        <v>30240</v>
      </c>
      <c r="I24" s="21">
        <v>23226</v>
      </c>
      <c r="K24" s="10">
        <v>8</v>
      </c>
      <c r="L24" s="10">
        <v>16</v>
      </c>
      <c r="M24" s="10">
        <v>0</v>
      </c>
      <c r="N24" s="10">
        <v>24</v>
      </c>
      <c r="O24" s="10">
        <v>24</v>
      </c>
      <c r="P24" s="21">
        <v>0</v>
      </c>
      <c r="Q24" s="10" t="s">
        <v>33</v>
      </c>
      <c r="R24" s="26">
        <v>350400</v>
      </c>
      <c r="S24" s="27">
        <v>0.05</v>
      </c>
      <c r="T24" s="26">
        <v>332880</v>
      </c>
      <c r="U24" s="28">
        <v>0.42236499999999999</v>
      </c>
      <c r="V24" s="26">
        <v>140596.86119999998</v>
      </c>
      <c r="W24" s="26">
        <v>192283.13879999999</v>
      </c>
      <c r="X24" s="27">
        <v>7.0000000000000007E-2</v>
      </c>
      <c r="Y24" s="26">
        <v>114454.24928571428</v>
      </c>
      <c r="Z24" s="26">
        <v>2746901.982857143</v>
      </c>
    </row>
    <row r="25" spans="1:27" ht="30" x14ac:dyDescent="0.25">
      <c r="A25" s="17" t="s">
        <v>1829</v>
      </c>
      <c r="B25" s="10" t="s">
        <v>1829</v>
      </c>
      <c r="C25" s="10" t="s">
        <v>1830</v>
      </c>
      <c r="D25" s="29" t="s">
        <v>1831</v>
      </c>
      <c r="E25" s="10" t="s">
        <v>1788</v>
      </c>
      <c r="F25" s="10">
        <v>1977</v>
      </c>
      <c r="G25" s="20" t="s">
        <v>47</v>
      </c>
      <c r="H25" s="21">
        <v>30753</v>
      </c>
      <c r="I25" s="21">
        <v>13158</v>
      </c>
      <c r="J25" s="10">
        <v>0</v>
      </c>
      <c r="K25" s="10">
        <v>0</v>
      </c>
      <c r="L25" s="10">
        <v>12</v>
      </c>
      <c r="M25" s="10">
        <v>0</v>
      </c>
      <c r="N25" s="10">
        <v>12</v>
      </c>
      <c r="O25" s="10">
        <v>12</v>
      </c>
      <c r="P25" s="21">
        <v>0</v>
      </c>
      <c r="Q25" s="10" t="s">
        <v>33</v>
      </c>
      <c r="R25" s="26">
        <v>194400</v>
      </c>
      <c r="S25" s="27">
        <v>0.05</v>
      </c>
      <c r="T25" s="26">
        <v>184680</v>
      </c>
      <c r="U25" s="28">
        <v>0.4246299999999999</v>
      </c>
      <c r="V25" s="26">
        <v>78420.668399999995</v>
      </c>
      <c r="W25" s="26">
        <v>106259.3316</v>
      </c>
      <c r="X25" s="27">
        <v>7.0000000000000007E-2</v>
      </c>
      <c r="Y25" s="26">
        <v>126499.20428571428</v>
      </c>
      <c r="Z25" s="26">
        <v>1517990.4514285713</v>
      </c>
    </row>
    <row r="26" spans="1:27" ht="30" x14ac:dyDescent="0.25">
      <c r="A26" s="17" t="s">
        <v>1832</v>
      </c>
      <c r="B26" s="10" t="s">
        <v>1833</v>
      </c>
      <c r="C26" s="10" t="s">
        <v>1834</v>
      </c>
      <c r="D26" s="29" t="s">
        <v>1835</v>
      </c>
      <c r="E26" s="10" t="s">
        <v>1761</v>
      </c>
      <c r="F26" s="10">
        <v>2021</v>
      </c>
      <c r="G26" s="20" t="s">
        <v>47</v>
      </c>
      <c r="H26" s="21">
        <v>1950496</v>
      </c>
      <c r="I26" s="21">
        <v>603729</v>
      </c>
      <c r="K26" s="10">
        <v>26</v>
      </c>
      <c r="L26" s="10">
        <v>213</v>
      </c>
      <c r="M26" s="10">
        <v>60</v>
      </c>
      <c r="N26" s="10">
        <v>299</v>
      </c>
      <c r="O26" s="10">
        <v>299</v>
      </c>
      <c r="P26" s="21">
        <v>0</v>
      </c>
      <c r="Q26" s="10" t="s">
        <v>84</v>
      </c>
      <c r="R26" s="26">
        <v>8825250</v>
      </c>
      <c r="S26" s="27">
        <v>0.05</v>
      </c>
      <c r="T26" s="26">
        <v>8383987.5</v>
      </c>
      <c r="U26" s="28">
        <v>0.41998000000000002</v>
      </c>
      <c r="V26" s="26">
        <v>3521107.0702500003</v>
      </c>
      <c r="W26" s="26">
        <v>4862880.4297499992</v>
      </c>
      <c r="X26" s="27">
        <v>0.05</v>
      </c>
      <c r="Y26" s="26">
        <v>325276.28292642138</v>
      </c>
      <c r="Z26" s="26">
        <v>97257608.594999999</v>
      </c>
      <c r="AA26" s="10">
        <v>86233025</v>
      </c>
    </row>
    <row r="27" spans="1:27" ht="30" x14ac:dyDescent="0.25">
      <c r="A27" s="17" t="s">
        <v>1836</v>
      </c>
      <c r="B27" s="10" t="s">
        <v>1836</v>
      </c>
      <c r="C27" s="10" t="s">
        <v>9</v>
      </c>
      <c r="D27" s="29" t="s">
        <v>1837</v>
      </c>
      <c r="E27" s="10" t="s">
        <v>1788</v>
      </c>
      <c r="F27" s="10">
        <v>1978</v>
      </c>
      <c r="G27" s="20" t="s">
        <v>47</v>
      </c>
      <c r="H27" s="21">
        <v>31276</v>
      </c>
      <c r="I27" s="21">
        <v>13158</v>
      </c>
      <c r="K27" s="10">
        <v>4</v>
      </c>
      <c r="L27" s="10">
        <v>8</v>
      </c>
      <c r="M27" s="10">
        <v>0</v>
      </c>
      <c r="N27" s="10">
        <v>12</v>
      </c>
      <c r="O27" s="10">
        <v>12</v>
      </c>
      <c r="P27" s="21">
        <v>0</v>
      </c>
      <c r="Q27" s="10" t="s">
        <v>33</v>
      </c>
      <c r="R27" s="26">
        <v>175200</v>
      </c>
      <c r="S27" s="27">
        <v>0.05</v>
      </c>
      <c r="T27" s="26">
        <v>166440</v>
      </c>
      <c r="U27" s="28">
        <v>0.4246299999999999</v>
      </c>
      <c r="V27" s="26">
        <v>70675.417199999996</v>
      </c>
      <c r="W27" s="26">
        <v>95764.582800000004</v>
      </c>
      <c r="X27" s="27">
        <v>7.0000000000000007E-2</v>
      </c>
      <c r="Y27" s="26">
        <v>114005.45571428572</v>
      </c>
      <c r="Z27" s="26">
        <v>1368065.4685714284</v>
      </c>
    </row>
    <row r="28" spans="1:27" ht="30" x14ac:dyDescent="0.25">
      <c r="A28" s="17" t="s">
        <v>1838</v>
      </c>
      <c r="B28" s="10" t="s">
        <v>1838</v>
      </c>
      <c r="C28" s="10" t="s">
        <v>9</v>
      </c>
      <c r="D28" s="29" t="s">
        <v>1839</v>
      </c>
      <c r="E28" s="10" t="s">
        <v>1772</v>
      </c>
      <c r="F28" s="10">
        <v>1971</v>
      </c>
      <c r="G28" s="20" t="s">
        <v>47</v>
      </c>
      <c r="H28" s="21">
        <v>14400</v>
      </c>
      <c r="I28" s="21">
        <v>11613</v>
      </c>
      <c r="K28" s="10">
        <v>4</v>
      </c>
      <c r="L28" s="10">
        <v>8</v>
      </c>
      <c r="M28" s="10">
        <v>0</v>
      </c>
      <c r="N28" s="10">
        <v>12</v>
      </c>
      <c r="O28" s="10">
        <v>12</v>
      </c>
      <c r="P28" s="21">
        <v>0</v>
      </c>
      <c r="Q28" s="10" t="s">
        <v>33</v>
      </c>
      <c r="R28" s="26">
        <v>175200</v>
      </c>
      <c r="S28" s="27">
        <v>0.05</v>
      </c>
      <c r="T28" s="26">
        <v>166440</v>
      </c>
      <c r="U28" s="28">
        <v>0.42236499999999999</v>
      </c>
      <c r="V28" s="26">
        <v>70298.430599999992</v>
      </c>
      <c r="W28" s="26">
        <v>96141.569399999993</v>
      </c>
      <c r="X28" s="27">
        <v>7.0000000000000007E-2</v>
      </c>
      <c r="Y28" s="26">
        <v>114454.24928571428</v>
      </c>
      <c r="Z28" s="26">
        <v>1373450.9914285715</v>
      </c>
    </row>
    <row r="29" spans="1:27" ht="30" x14ac:dyDescent="0.25">
      <c r="A29" s="17" t="s">
        <v>1840</v>
      </c>
      <c r="B29" s="10" t="s">
        <v>1840</v>
      </c>
      <c r="C29" s="10" t="s">
        <v>9</v>
      </c>
      <c r="D29" s="29" t="s">
        <v>1841</v>
      </c>
      <c r="E29" s="10" t="s">
        <v>1752</v>
      </c>
      <c r="F29" s="10">
        <v>1978</v>
      </c>
      <c r="G29" s="20" t="s">
        <v>47</v>
      </c>
      <c r="H29" s="21">
        <v>39734</v>
      </c>
      <c r="I29" s="21">
        <v>11733</v>
      </c>
      <c r="K29" s="10">
        <v>10</v>
      </c>
      <c r="L29" s="10">
        <v>1</v>
      </c>
      <c r="M29" s="10">
        <v>1</v>
      </c>
      <c r="N29" s="10">
        <v>12</v>
      </c>
      <c r="O29" s="10">
        <v>12</v>
      </c>
      <c r="P29" s="21">
        <v>0</v>
      </c>
      <c r="Q29" s="10" t="s">
        <v>33</v>
      </c>
      <c r="R29" s="26">
        <v>151800</v>
      </c>
      <c r="S29" s="27">
        <v>0.05</v>
      </c>
      <c r="T29" s="26">
        <v>144210</v>
      </c>
      <c r="U29" s="28">
        <v>0.39452500000000001</v>
      </c>
      <c r="V29" s="26">
        <v>56894.450249999994</v>
      </c>
      <c r="W29" s="26">
        <v>87315.549750000006</v>
      </c>
      <c r="X29" s="27">
        <v>7.0000000000000007E-2</v>
      </c>
      <c r="Y29" s="26">
        <v>103947.08303571428</v>
      </c>
      <c r="Z29" s="26">
        <v>1247364.9964285714</v>
      </c>
    </row>
    <row r="30" spans="1:27" ht="30" x14ac:dyDescent="0.25">
      <c r="A30" s="17" t="s">
        <v>1842</v>
      </c>
      <c r="B30" s="10" t="s">
        <v>1842</v>
      </c>
      <c r="C30" s="10" t="s">
        <v>9</v>
      </c>
      <c r="D30" s="29" t="s">
        <v>1843</v>
      </c>
      <c r="E30" s="10" t="s">
        <v>1772</v>
      </c>
      <c r="F30" s="10">
        <v>1971</v>
      </c>
      <c r="G30" s="20" t="s">
        <v>47</v>
      </c>
      <c r="H30" s="21">
        <v>14400</v>
      </c>
      <c r="I30" s="21">
        <v>11613</v>
      </c>
      <c r="K30" s="10">
        <v>4</v>
      </c>
      <c r="L30" s="10">
        <v>8</v>
      </c>
      <c r="M30" s="10">
        <v>0</v>
      </c>
      <c r="N30" s="10">
        <v>12</v>
      </c>
      <c r="O30" s="10">
        <v>12</v>
      </c>
      <c r="P30" s="21">
        <v>0</v>
      </c>
      <c r="Q30" s="10" t="s">
        <v>33</v>
      </c>
      <c r="R30" s="26">
        <v>175200</v>
      </c>
      <c r="S30" s="27">
        <v>0.05</v>
      </c>
      <c r="T30" s="26">
        <v>166440</v>
      </c>
      <c r="U30" s="28">
        <v>0.42236499999999999</v>
      </c>
      <c r="V30" s="26">
        <v>70298.430599999992</v>
      </c>
      <c r="W30" s="26">
        <v>96141.569399999993</v>
      </c>
      <c r="X30" s="27">
        <v>7.0000000000000007E-2</v>
      </c>
      <c r="Y30" s="26">
        <v>114454.24928571428</v>
      </c>
      <c r="Z30" s="26">
        <v>1373450.9914285715</v>
      </c>
    </row>
    <row r="31" spans="1:27" ht="30" x14ac:dyDescent="0.25">
      <c r="A31" s="17" t="s">
        <v>1844</v>
      </c>
      <c r="B31" s="10" t="s">
        <v>1844</v>
      </c>
      <c r="C31" s="10" t="s">
        <v>9</v>
      </c>
      <c r="D31" s="29" t="s">
        <v>1845</v>
      </c>
      <c r="E31" s="10" t="s">
        <v>1788</v>
      </c>
      <c r="F31" s="10">
        <v>1977</v>
      </c>
      <c r="G31" s="20" t="s">
        <v>47</v>
      </c>
      <c r="H31" s="21">
        <v>34804</v>
      </c>
      <c r="I31" s="21">
        <v>13158</v>
      </c>
      <c r="K31" s="10">
        <v>4</v>
      </c>
      <c r="L31" s="10">
        <v>8</v>
      </c>
      <c r="M31" s="10">
        <v>0</v>
      </c>
      <c r="N31" s="10">
        <v>12</v>
      </c>
      <c r="O31" s="10">
        <v>12</v>
      </c>
      <c r="P31" s="21">
        <v>0</v>
      </c>
      <c r="Q31" s="10" t="s">
        <v>33</v>
      </c>
      <c r="R31" s="26">
        <v>175200</v>
      </c>
      <c r="S31" s="27">
        <v>0.05</v>
      </c>
      <c r="T31" s="26">
        <v>166440</v>
      </c>
      <c r="U31" s="28">
        <v>0.4246299999999999</v>
      </c>
      <c r="V31" s="26">
        <v>70675.417199999996</v>
      </c>
      <c r="W31" s="26">
        <v>95764.582800000004</v>
      </c>
      <c r="X31" s="27">
        <v>7.0000000000000007E-2</v>
      </c>
      <c r="Y31" s="26">
        <v>114005.45571428572</v>
      </c>
      <c r="Z31" s="26">
        <v>1368065.4685714284</v>
      </c>
    </row>
    <row r="32" spans="1:27" ht="30" x14ac:dyDescent="0.25">
      <c r="A32" s="17" t="s">
        <v>1846</v>
      </c>
      <c r="B32" s="10" t="s">
        <v>1846</v>
      </c>
      <c r="C32" s="10" t="s">
        <v>9</v>
      </c>
      <c r="D32" s="29" t="s">
        <v>1847</v>
      </c>
      <c r="E32" s="10" t="s">
        <v>1788</v>
      </c>
      <c r="F32" s="10">
        <v>1977</v>
      </c>
      <c r="G32" s="20" t="s">
        <v>47</v>
      </c>
      <c r="H32" s="21">
        <v>30971</v>
      </c>
      <c r="I32" s="21">
        <v>13158</v>
      </c>
      <c r="K32" s="10">
        <v>4</v>
      </c>
      <c r="L32" s="10">
        <v>8</v>
      </c>
      <c r="M32" s="10">
        <v>0</v>
      </c>
      <c r="N32" s="10">
        <v>12</v>
      </c>
      <c r="O32" s="10">
        <v>12</v>
      </c>
      <c r="P32" s="21">
        <v>0</v>
      </c>
      <c r="Q32" s="10" t="s">
        <v>33</v>
      </c>
      <c r="R32" s="26">
        <v>175200</v>
      </c>
      <c r="S32" s="27">
        <v>0.05</v>
      </c>
      <c r="T32" s="26">
        <v>166440</v>
      </c>
      <c r="U32" s="28">
        <v>0.4246299999999999</v>
      </c>
      <c r="V32" s="26">
        <v>70675.417199999996</v>
      </c>
      <c r="W32" s="26">
        <v>95764.582800000004</v>
      </c>
      <c r="X32" s="27">
        <v>7.0000000000000007E-2</v>
      </c>
      <c r="Y32" s="26">
        <v>114005.45571428572</v>
      </c>
      <c r="Z32" s="26">
        <v>1368065.4685714284</v>
      </c>
    </row>
    <row r="33" spans="1:26" ht="30" x14ac:dyDescent="0.25">
      <c r="A33" s="17" t="s">
        <v>1848</v>
      </c>
      <c r="B33" s="10" t="s">
        <v>1848</v>
      </c>
      <c r="C33" s="10" t="s">
        <v>1768</v>
      </c>
      <c r="D33" s="29" t="s">
        <v>1849</v>
      </c>
      <c r="E33" s="10" t="s">
        <v>1772</v>
      </c>
      <c r="F33" s="10">
        <v>2013</v>
      </c>
      <c r="G33" s="20" t="s">
        <v>47</v>
      </c>
      <c r="H33" s="21">
        <v>302012</v>
      </c>
      <c r="I33" s="21">
        <v>46135</v>
      </c>
      <c r="J33" s="10">
        <v>15</v>
      </c>
      <c r="K33" s="10">
        <v>45</v>
      </c>
      <c r="L33" s="10">
        <v>0</v>
      </c>
      <c r="M33" s="10">
        <v>0</v>
      </c>
      <c r="N33" s="10">
        <v>60</v>
      </c>
      <c r="O33" s="10">
        <v>60</v>
      </c>
      <c r="P33" s="21">
        <v>0</v>
      </c>
      <c r="Q33" s="10" t="s">
        <v>84</v>
      </c>
      <c r="R33" s="26">
        <v>1149750</v>
      </c>
      <c r="S33" s="27">
        <v>0.05</v>
      </c>
      <c r="T33" s="26">
        <v>1092262.5</v>
      </c>
      <c r="U33" s="28">
        <v>0.42236499999999999</v>
      </c>
      <c r="V33" s="26">
        <v>461333.45081250003</v>
      </c>
      <c r="W33" s="26">
        <v>630929.04918750003</v>
      </c>
      <c r="X33" s="27">
        <v>0.05</v>
      </c>
      <c r="Y33" s="26">
        <v>210309.6830625</v>
      </c>
      <c r="Z33" s="26">
        <v>12618580.983750001</v>
      </c>
    </row>
    <row r="34" spans="1:26" ht="30" x14ac:dyDescent="0.25">
      <c r="A34" s="17" t="s">
        <v>1850</v>
      </c>
      <c r="B34" s="10" t="s">
        <v>1850</v>
      </c>
      <c r="C34" s="10" t="s">
        <v>10</v>
      </c>
      <c r="D34" s="29" t="s">
        <v>1851</v>
      </c>
      <c r="E34" s="10" t="s">
        <v>1772</v>
      </c>
      <c r="F34" s="10">
        <v>1970</v>
      </c>
      <c r="G34" s="20" t="s">
        <v>47</v>
      </c>
      <c r="H34" s="21">
        <v>17245</v>
      </c>
      <c r="I34" s="21">
        <v>11613</v>
      </c>
      <c r="K34" s="10">
        <v>0</v>
      </c>
      <c r="L34" s="10">
        <v>8</v>
      </c>
      <c r="M34" s="10">
        <v>0</v>
      </c>
      <c r="N34" s="10">
        <v>8</v>
      </c>
      <c r="O34" s="10">
        <v>8</v>
      </c>
      <c r="P34" s="21">
        <v>0</v>
      </c>
      <c r="Q34" s="10" t="s">
        <v>33</v>
      </c>
      <c r="R34" s="26">
        <v>129600</v>
      </c>
      <c r="S34" s="27">
        <v>0.05</v>
      </c>
      <c r="T34" s="26">
        <v>123120</v>
      </c>
      <c r="U34" s="28">
        <v>0.42236499999999999</v>
      </c>
      <c r="V34" s="26">
        <v>52001.578800000003</v>
      </c>
      <c r="W34" s="26">
        <v>71118.421200000012</v>
      </c>
      <c r="X34" s="27">
        <v>7.0000000000000007E-2</v>
      </c>
      <c r="Y34" s="26">
        <v>126997.18071428571</v>
      </c>
      <c r="Z34" s="26">
        <v>1015977.4457142858</v>
      </c>
    </row>
    <row r="35" spans="1:26" ht="30" x14ac:dyDescent="0.25">
      <c r="A35" s="17" t="s">
        <v>1852</v>
      </c>
      <c r="B35" s="10" t="s">
        <v>1852</v>
      </c>
      <c r="C35" s="10" t="s">
        <v>9</v>
      </c>
      <c r="D35" s="29" t="s">
        <v>1853</v>
      </c>
      <c r="E35" s="10" t="s">
        <v>1752</v>
      </c>
      <c r="F35" s="10">
        <v>1978</v>
      </c>
      <c r="G35" s="20" t="s">
        <v>47</v>
      </c>
      <c r="H35" s="21">
        <v>33898</v>
      </c>
      <c r="I35" s="21">
        <v>13248</v>
      </c>
      <c r="K35" s="10">
        <v>4</v>
      </c>
      <c r="L35" s="10">
        <v>8</v>
      </c>
      <c r="M35" s="10">
        <v>0</v>
      </c>
      <c r="N35" s="10">
        <v>12</v>
      </c>
      <c r="O35" s="10">
        <v>12</v>
      </c>
      <c r="P35" s="21">
        <v>0</v>
      </c>
      <c r="Q35" s="10" t="s">
        <v>33</v>
      </c>
      <c r="R35" s="26">
        <v>175200</v>
      </c>
      <c r="S35" s="27">
        <v>0.05</v>
      </c>
      <c r="T35" s="26">
        <v>166440</v>
      </c>
      <c r="U35" s="28">
        <v>0.39452500000000001</v>
      </c>
      <c r="V35" s="26">
        <v>65664.740999999995</v>
      </c>
      <c r="W35" s="26">
        <v>100775.25900000001</v>
      </c>
      <c r="X35" s="27">
        <v>7.0000000000000007E-2</v>
      </c>
      <c r="Y35" s="26">
        <v>119970.5464285714</v>
      </c>
      <c r="Z35" s="26">
        <v>1439646.557142857</v>
      </c>
    </row>
    <row r="36" spans="1:26" ht="30" x14ac:dyDescent="0.25">
      <c r="A36" s="17" t="s">
        <v>1854</v>
      </c>
      <c r="B36" s="10" t="s">
        <v>1854</v>
      </c>
      <c r="C36" s="10" t="s">
        <v>9</v>
      </c>
      <c r="D36" s="29" t="s">
        <v>1855</v>
      </c>
      <c r="E36" s="10" t="s">
        <v>1788</v>
      </c>
      <c r="F36" s="10">
        <v>1977</v>
      </c>
      <c r="G36" s="20" t="s">
        <v>47</v>
      </c>
      <c r="H36" s="21">
        <v>31363</v>
      </c>
      <c r="I36" s="21">
        <v>13158</v>
      </c>
      <c r="K36" s="10">
        <v>4</v>
      </c>
      <c r="L36" s="10">
        <v>8</v>
      </c>
      <c r="M36" s="10">
        <v>0</v>
      </c>
      <c r="N36" s="10">
        <v>12</v>
      </c>
      <c r="O36" s="10">
        <v>12</v>
      </c>
      <c r="P36" s="21">
        <v>0</v>
      </c>
      <c r="Q36" s="10" t="s">
        <v>33</v>
      </c>
      <c r="R36" s="26">
        <v>175200</v>
      </c>
      <c r="S36" s="27">
        <v>0.05</v>
      </c>
      <c r="T36" s="26">
        <v>166440</v>
      </c>
      <c r="U36" s="28">
        <v>0.4246299999999999</v>
      </c>
      <c r="V36" s="26">
        <v>70675.417199999996</v>
      </c>
      <c r="W36" s="26">
        <v>95764.582800000004</v>
      </c>
      <c r="X36" s="27">
        <v>7.0000000000000007E-2</v>
      </c>
      <c r="Y36" s="26">
        <v>114005.45571428572</v>
      </c>
      <c r="Z36" s="26">
        <v>1368065.4685714284</v>
      </c>
    </row>
    <row r="37" spans="1:26" ht="30" x14ac:dyDescent="0.25">
      <c r="A37" s="17" t="s">
        <v>1856</v>
      </c>
      <c r="B37" s="10" t="s">
        <v>1856</v>
      </c>
      <c r="C37" s="10" t="s">
        <v>9</v>
      </c>
      <c r="D37" s="29" t="s">
        <v>1857</v>
      </c>
      <c r="E37" s="10" t="s">
        <v>1788</v>
      </c>
      <c r="F37" s="10">
        <v>1977</v>
      </c>
      <c r="G37" s="20" t="s">
        <v>47</v>
      </c>
      <c r="H37" s="21">
        <v>34674</v>
      </c>
      <c r="I37" s="21">
        <v>13158</v>
      </c>
      <c r="K37" s="10">
        <v>5</v>
      </c>
      <c r="L37" s="10">
        <v>7</v>
      </c>
      <c r="M37" s="10">
        <v>0</v>
      </c>
      <c r="N37" s="10">
        <v>12</v>
      </c>
      <c r="O37" s="10">
        <v>12</v>
      </c>
      <c r="P37" s="21">
        <v>0</v>
      </c>
      <c r="Q37" s="10" t="s">
        <v>33</v>
      </c>
      <c r="R37" s="26">
        <v>170400</v>
      </c>
      <c r="S37" s="27">
        <v>0.05</v>
      </c>
      <c r="T37" s="26">
        <v>161880</v>
      </c>
      <c r="U37" s="28">
        <v>0.4246299999999999</v>
      </c>
      <c r="V37" s="26">
        <v>68739.104399999997</v>
      </c>
      <c r="W37" s="26">
        <v>93140.895600000003</v>
      </c>
      <c r="X37" s="27">
        <v>7.0000000000000007E-2</v>
      </c>
      <c r="Y37" s="26">
        <v>110882.01857142856</v>
      </c>
      <c r="Z37" s="26">
        <v>1330584.2228571428</v>
      </c>
    </row>
    <row r="38" spans="1:26" ht="30" x14ac:dyDescent="0.25">
      <c r="A38" s="17" t="s">
        <v>1858</v>
      </c>
      <c r="B38" s="10" t="s">
        <v>1858</v>
      </c>
      <c r="C38" s="10" t="s">
        <v>9</v>
      </c>
      <c r="D38" s="29" t="s">
        <v>1859</v>
      </c>
      <c r="E38" s="10" t="s">
        <v>1788</v>
      </c>
      <c r="F38" s="10">
        <v>1977</v>
      </c>
      <c r="G38" s="20" t="s">
        <v>47</v>
      </c>
      <c r="H38" s="21">
        <v>30361</v>
      </c>
      <c r="I38" s="21">
        <v>13158</v>
      </c>
      <c r="K38" s="10">
        <v>4</v>
      </c>
      <c r="L38" s="10">
        <v>8</v>
      </c>
      <c r="M38" s="10">
        <v>0</v>
      </c>
      <c r="N38" s="10">
        <v>12</v>
      </c>
      <c r="O38" s="10">
        <v>12</v>
      </c>
      <c r="P38" s="21">
        <v>0</v>
      </c>
      <c r="Q38" s="10" t="s">
        <v>33</v>
      </c>
      <c r="R38" s="26">
        <v>175200</v>
      </c>
      <c r="S38" s="27">
        <v>0.05</v>
      </c>
      <c r="T38" s="26">
        <v>166440</v>
      </c>
      <c r="U38" s="28">
        <v>0.4246299999999999</v>
      </c>
      <c r="V38" s="26">
        <v>70675.417199999996</v>
      </c>
      <c r="W38" s="26">
        <v>95764.582800000004</v>
      </c>
      <c r="X38" s="27">
        <v>7.0000000000000007E-2</v>
      </c>
      <c r="Y38" s="26">
        <v>114005.45571428572</v>
      </c>
      <c r="Z38" s="26">
        <v>1368065.4685714284</v>
      </c>
    </row>
    <row r="39" spans="1:26" ht="30" x14ac:dyDescent="0.25">
      <c r="A39" s="17" t="s">
        <v>1860</v>
      </c>
      <c r="B39" s="10" t="s">
        <v>1860</v>
      </c>
      <c r="C39" s="10" t="s">
        <v>9</v>
      </c>
      <c r="D39" s="29" t="s">
        <v>1861</v>
      </c>
      <c r="E39" s="10" t="s">
        <v>1788</v>
      </c>
      <c r="F39" s="10">
        <v>1977</v>
      </c>
      <c r="G39" s="20" t="s">
        <v>47</v>
      </c>
      <c r="H39" s="21">
        <v>31015</v>
      </c>
      <c r="I39" s="21">
        <v>13158</v>
      </c>
      <c r="K39" s="10">
        <v>4</v>
      </c>
      <c r="L39" s="10">
        <v>8</v>
      </c>
      <c r="M39" s="10">
        <v>0</v>
      </c>
      <c r="N39" s="10">
        <v>12</v>
      </c>
      <c r="O39" s="10">
        <v>12</v>
      </c>
      <c r="P39" s="21">
        <v>0</v>
      </c>
      <c r="Q39" s="10" t="s">
        <v>33</v>
      </c>
      <c r="R39" s="26">
        <v>175200</v>
      </c>
      <c r="S39" s="27">
        <v>0.05</v>
      </c>
      <c r="T39" s="26">
        <v>166440</v>
      </c>
      <c r="U39" s="28">
        <v>0.4246299999999999</v>
      </c>
      <c r="V39" s="26">
        <v>70675.417199999996</v>
      </c>
      <c r="W39" s="26">
        <v>95764.582800000004</v>
      </c>
      <c r="X39" s="27">
        <v>7.0000000000000007E-2</v>
      </c>
      <c r="Y39" s="26">
        <v>114005.45571428572</v>
      </c>
      <c r="Z39" s="26">
        <v>1368065.4685714284</v>
      </c>
    </row>
    <row r="40" spans="1:26" ht="30" x14ac:dyDescent="0.25">
      <c r="A40" s="17" t="s">
        <v>1862</v>
      </c>
      <c r="B40" s="10" t="s">
        <v>1862</v>
      </c>
      <c r="C40" s="10" t="s">
        <v>9</v>
      </c>
      <c r="D40" s="29" t="s">
        <v>1863</v>
      </c>
      <c r="E40" s="10" t="s">
        <v>1788</v>
      </c>
      <c r="F40" s="10">
        <v>1976</v>
      </c>
      <c r="G40" s="20" t="s">
        <v>47</v>
      </c>
      <c r="H40" s="21">
        <v>34674</v>
      </c>
      <c r="I40" s="21">
        <v>13158</v>
      </c>
      <c r="K40" s="10">
        <v>4</v>
      </c>
      <c r="L40" s="10">
        <v>8</v>
      </c>
      <c r="M40" s="10">
        <v>0</v>
      </c>
      <c r="N40" s="10">
        <v>12</v>
      </c>
      <c r="O40" s="10">
        <v>12</v>
      </c>
      <c r="P40" s="21">
        <v>0</v>
      </c>
      <c r="Q40" s="10" t="s">
        <v>33</v>
      </c>
      <c r="R40" s="26">
        <v>175200</v>
      </c>
      <c r="S40" s="27">
        <v>0.05</v>
      </c>
      <c r="T40" s="26">
        <v>166440</v>
      </c>
      <c r="U40" s="28">
        <v>0.4246299999999999</v>
      </c>
      <c r="V40" s="26">
        <v>70675.417199999996</v>
      </c>
      <c r="W40" s="26">
        <v>95764.582800000004</v>
      </c>
      <c r="X40" s="27">
        <v>7.0000000000000007E-2</v>
      </c>
      <c r="Y40" s="26">
        <v>114005.45571428572</v>
      </c>
      <c r="Z40" s="26">
        <v>1368065.4685714284</v>
      </c>
    </row>
    <row r="41" spans="1:26" ht="30" x14ac:dyDescent="0.25">
      <c r="A41" s="17" t="s">
        <v>1864</v>
      </c>
      <c r="B41" s="10" t="s">
        <v>1864</v>
      </c>
      <c r="C41" s="10" t="s">
        <v>9</v>
      </c>
      <c r="D41" s="29" t="s">
        <v>1865</v>
      </c>
      <c r="E41" s="10" t="s">
        <v>1866</v>
      </c>
      <c r="F41" s="10">
        <v>2008</v>
      </c>
      <c r="G41" s="20" t="s">
        <v>47</v>
      </c>
      <c r="H41" s="21">
        <v>101114</v>
      </c>
      <c r="I41" s="21">
        <v>48447</v>
      </c>
      <c r="K41" s="10">
        <v>0</v>
      </c>
      <c r="L41" s="10">
        <v>27</v>
      </c>
      <c r="M41" s="10">
        <v>0</v>
      </c>
      <c r="N41" s="10">
        <v>27</v>
      </c>
      <c r="O41" s="10">
        <v>27</v>
      </c>
      <c r="P41" s="21">
        <v>0</v>
      </c>
      <c r="Q41" s="10" t="s">
        <v>33</v>
      </c>
      <c r="R41" s="26">
        <v>437400</v>
      </c>
      <c r="S41" s="27">
        <v>0.05</v>
      </c>
      <c r="T41" s="26">
        <v>415530</v>
      </c>
      <c r="U41" s="28">
        <v>0.43108000000000002</v>
      </c>
      <c r="V41" s="26">
        <v>179126.67239999998</v>
      </c>
      <c r="W41" s="26">
        <v>236403.32759999999</v>
      </c>
      <c r="X41" s="27">
        <v>7.0000000000000007E-2</v>
      </c>
      <c r="Y41" s="26">
        <v>125081.12571428572</v>
      </c>
      <c r="Z41" s="26">
        <v>3377190.3942857143</v>
      </c>
    </row>
    <row r="42" spans="1:26" ht="30" x14ac:dyDescent="0.25">
      <c r="A42" s="17" t="s">
        <v>1867</v>
      </c>
      <c r="B42" s="10" t="s">
        <v>1868</v>
      </c>
      <c r="C42" s="10" t="s">
        <v>1869</v>
      </c>
      <c r="D42" s="29" t="s">
        <v>1870</v>
      </c>
      <c r="E42" s="10" t="s">
        <v>1752</v>
      </c>
      <c r="F42" s="10">
        <v>2008</v>
      </c>
      <c r="G42" s="20" t="s">
        <v>47</v>
      </c>
      <c r="H42" s="21">
        <v>126147</v>
      </c>
      <c r="I42" s="21">
        <v>25158</v>
      </c>
      <c r="K42" s="10">
        <v>36</v>
      </c>
      <c r="N42" s="10">
        <v>36</v>
      </c>
      <c r="O42" s="10">
        <v>36</v>
      </c>
      <c r="P42" s="21"/>
      <c r="Q42" s="10" t="s">
        <v>48</v>
      </c>
      <c r="R42" s="26">
        <v>513000</v>
      </c>
      <c r="S42" s="27">
        <v>0.05</v>
      </c>
      <c r="T42" s="26">
        <v>487350</v>
      </c>
      <c r="U42" s="28">
        <v>0.39452500000000001</v>
      </c>
      <c r="V42" s="26">
        <v>192271.75875000001</v>
      </c>
      <c r="W42" s="26">
        <v>295078.24125000002</v>
      </c>
      <c r="X42" s="27">
        <v>5.7500000000000002E-2</v>
      </c>
      <c r="Y42" s="26">
        <v>142549.875</v>
      </c>
      <c r="Z42" s="26">
        <v>5131795.5</v>
      </c>
    </row>
    <row r="43" spans="1:26" ht="30" x14ac:dyDescent="0.25">
      <c r="A43" s="17" t="s">
        <v>1871</v>
      </c>
      <c r="B43" s="10" t="s">
        <v>1871</v>
      </c>
      <c r="C43" s="10" t="s">
        <v>1768</v>
      </c>
      <c r="D43" s="29" t="s">
        <v>1872</v>
      </c>
      <c r="E43" s="10" t="s">
        <v>1873</v>
      </c>
      <c r="F43" s="10">
        <v>2016</v>
      </c>
      <c r="G43" s="20" t="s">
        <v>47</v>
      </c>
      <c r="H43" s="21">
        <v>126275</v>
      </c>
      <c r="I43" s="21">
        <v>72935</v>
      </c>
      <c r="J43" s="10">
        <v>24</v>
      </c>
      <c r="K43" s="10">
        <v>72</v>
      </c>
      <c r="L43" s="10">
        <v>0</v>
      </c>
      <c r="M43" s="10">
        <v>0</v>
      </c>
      <c r="N43" s="10">
        <v>96</v>
      </c>
      <c r="O43" s="10">
        <v>96</v>
      </c>
      <c r="P43" s="21">
        <v>0</v>
      </c>
      <c r="Q43" s="10" t="s">
        <v>84</v>
      </c>
      <c r="R43" s="26">
        <v>1839600</v>
      </c>
      <c r="S43" s="27">
        <v>0.05</v>
      </c>
      <c r="T43" s="26">
        <v>1747620</v>
      </c>
      <c r="U43" s="28">
        <v>0.43108000000000002</v>
      </c>
      <c r="V43" s="26">
        <v>753364.02959999989</v>
      </c>
      <c r="W43" s="26">
        <v>994255.97040000011</v>
      </c>
      <c r="X43" s="27">
        <v>0.05</v>
      </c>
      <c r="Y43" s="26">
        <v>207136.6605</v>
      </c>
      <c r="Z43" s="26">
        <v>19885119.408</v>
      </c>
    </row>
    <row r="44" spans="1:26" ht="30" x14ac:dyDescent="0.25">
      <c r="A44" s="17" t="s">
        <v>1874</v>
      </c>
      <c r="B44" s="10" t="s">
        <v>1874</v>
      </c>
      <c r="C44" s="10" t="s">
        <v>9</v>
      </c>
      <c r="D44" s="29" t="s">
        <v>1875</v>
      </c>
      <c r="E44" s="10" t="s">
        <v>1752</v>
      </c>
      <c r="F44" s="10">
        <v>2021</v>
      </c>
      <c r="G44" s="20" t="s">
        <v>47</v>
      </c>
      <c r="H44" s="21">
        <v>33607</v>
      </c>
      <c r="I44" s="21">
        <v>24600</v>
      </c>
      <c r="K44" s="10">
        <v>13</v>
      </c>
      <c r="L44" s="10">
        <v>4</v>
      </c>
      <c r="N44" s="10">
        <v>17</v>
      </c>
      <c r="O44" s="10">
        <v>17</v>
      </c>
      <c r="P44" s="21"/>
      <c r="Q44" s="10" t="s">
        <v>48</v>
      </c>
      <c r="R44" s="26">
        <v>266250</v>
      </c>
      <c r="S44" s="27">
        <v>0.05</v>
      </c>
      <c r="T44" s="26">
        <v>252937.5</v>
      </c>
      <c r="U44" s="28">
        <v>0.39452500000000001</v>
      </c>
      <c r="V44" s="26">
        <v>99790.167187499988</v>
      </c>
      <c r="W44" s="26">
        <v>153147.33281250001</v>
      </c>
      <c r="X44" s="27">
        <v>5.7500000000000002E-2</v>
      </c>
      <c r="Y44" s="26">
        <v>156672.46323529413</v>
      </c>
      <c r="Z44" s="26">
        <v>2663431.875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59"/>
  <sheetViews>
    <sheetView workbookViewId="0">
      <selection sqref="A1:W42"/>
    </sheetView>
  </sheetViews>
  <sheetFormatPr defaultRowHeight="15" x14ac:dyDescent="0.25"/>
  <cols>
    <col min="1" max="1" width="18.140625" bestFit="1" customWidth="1"/>
    <col min="2" max="2" width="71.85546875" bestFit="1" customWidth="1"/>
    <col min="3" max="3" width="17.42578125" bestFit="1" customWidth="1"/>
    <col min="4" max="4" width="27.7109375" bestFit="1" customWidth="1"/>
    <col min="5" max="5" width="10.140625" bestFit="1" customWidth="1"/>
    <col min="6" max="6" width="11.42578125" bestFit="1" customWidth="1"/>
    <col min="7" max="7" width="14.7109375" bestFit="1" customWidth="1"/>
    <col min="8" max="8" width="12.42578125" bestFit="1" customWidth="1"/>
    <col min="9" max="9" width="19.7109375" bestFit="1" customWidth="1"/>
    <col min="10" max="10" width="15.85546875" bestFit="1" customWidth="1"/>
    <col min="11" max="11" width="11.5703125" bestFit="1" customWidth="1"/>
    <col min="12" max="12" width="9" bestFit="1" customWidth="1"/>
    <col min="13" max="13" width="11.5703125" bestFit="1" customWidth="1"/>
    <col min="14" max="14" width="13.28515625" bestFit="1" customWidth="1"/>
    <col min="15" max="15" width="11.28515625" bestFit="1" customWidth="1"/>
    <col min="16" max="16" width="11.5703125" bestFit="1" customWidth="1"/>
    <col min="17" max="17" width="11" bestFit="1" customWidth="1"/>
    <col min="18" max="18" width="14" bestFit="1" customWidth="1"/>
    <col min="19" max="19" width="18.28515625" bestFit="1" customWidth="1"/>
    <col min="20" max="20" width="19.28515625" bestFit="1" customWidth="1"/>
    <col min="21" max="21" width="16.140625" bestFit="1" customWidth="1"/>
    <col min="22" max="22" width="15.42578125" bestFit="1" customWidth="1"/>
    <col min="23" max="23" width="34.42578125" bestFit="1" customWidth="1"/>
    <col min="24" max="24" width="32.85546875" bestFit="1" customWidth="1"/>
    <col min="25" max="25" width="3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19</v>
      </c>
      <c r="H1" t="s">
        <v>73</v>
      </c>
      <c r="I1" t="s">
        <v>21</v>
      </c>
      <c r="J1" t="s">
        <v>74</v>
      </c>
      <c r="K1" t="s">
        <v>23</v>
      </c>
      <c r="L1" t="s">
        <v>40</v>
      </c>
      <c r="M1" t="s">
        <v>25</v>
      </c>
      <c r="N1" t="s">
        <v>41</v>
      </c>
      <c r="O1" t="s">
        <v>39</v>
      </c>
      <c r="P1" t="s">
        <v>27</v>
      </c>
      <c r="Q1" t="s">
        <v>28</v>
      </c>
      <c r="R1" t="s">
        <v>75</v>
      </c>
      <c r="S1" t="s">
        <v>30</v>
      </c>
      <c r="T1" t="s">
        <v>31</v>
      </c>
      <c r="U1" t="s">
        <v>1095</v>
      </c>
      <c r="V1" t="s">
        <v>3</v>
      </c>
      <c r="W1" t="s">
        <v>4</v>
      </c>
    </row>
    <row r="2" spans="1:23" x14ac:dyDescent="0.25">
      <c r="A2" t="s">
        <v>1096</v>
      </c>
      <c r="B2" t="s">
        <v>1097</v>
      </c>
      <c r="C2" t="s">
        <v>77</v>
      </c>
      <c r="D2" t="s">
        <v>1098</v>
      </c>
      <c r="E2">
        <v>28005</v>
      </c>
      <c r="F2">
        <v>1966</v>
      </c>
      <c r="G2">
        <v>45685</v>
      </c>
      <c r="H2">
        <v>562</v>
      </c>
      <c r="I2" t="s">
        <v>33</v>
      </c>
      <c r="J2" s="1">
        <v>10</v>
      </c>
      <c r="K2" s="2">
        <v>5620</v>
      </c>
      <c r="L2" s="4">
        <v>0.05</v>
      </c>
      <c r="M2" s="2">
        <v>5339</v>
      </c>
      <c r="N2" s="4">
        <v>0.33767000000000003</v>
      </c>
      <c r="O2" s="2">
        <v>1802.8201300000001</v>
      </c>
      <c r="P2" s="2">
        <v>3536.1798699999999</v>
      </c>
      <c r="Q2" s="5">
        <v>0.09</v>
      </c>
      <c r="R2" s="2">
        <v>69.912611111111104</v>
      </c>
      <c r="S2" s="3">
        <v>43437</v>
      </c>
      <c r="T2" s="2">
        <v>173748</v>
      </c>
      <c r="U2" s="1"/>
      <c r="V2" s="2">
        <v>213038.88744444444</v>
      </c>
    </row>
    <row r="3" spans="1:23" x14ac:dyDescent="0.25">
      <c r="A3" t="s">
        <v>1099</v>
      </c>
      <c r="B3" t="s">
        <v>1099</v>
      </c>
      <c r="C3" t="s">
        <v>76</v>
      </c>
      <c r="D3" t="s">
        <v>1100</v>
      </c>
      <c r="E3">
        <v>28033</v>
      </c>
      <c r="F3">
        <v>1980</v>
      </c>
      <c r="G3">
        <v>50834</v>
      </c>
      <c r="H3">
        <v>7125</v>
      </c>
      <c r="I3" t="s">
        <v>33</v>
      </c>
      <c r="J3" s="1">
        <v>10</v>
      </c>
      <c r="K3" s="2">
        <v>71250</v>
      </c>
      <c r="L3" s="4">
        <v>0.05</v>
      </c>
      <c r="M3" s="2">
        <v>67687.5</v>
      </c>
      <c r="N3" s="4">
        <v>0.36125999999999991</v>
      </c>
      <c r="O3" s="2">
        <v>24452.786249999994</v>
      </c>
      <c r="P3" s="2">
        <v>43234.71375000001</v>
      </c>
      <c r="Q3" s="5">
        <v>0.09</v>
      </c>
      <c r="R3" s="2">
        <v>67.422555555555576</v>
      </c>
      <c r="S3" s="3">
        <v>22334</v>
      </c>
      <c r="T3" s="2">
        <v>89336</v>
      </c>
      <c r="U3" s="1"/>
      <c r="V3" s="2">
        <v>569721.70833333349</v>
      </c>
    </row>
    <row r="4" spans="1:23" x14ac:dyDescent="0.25">
      <c r="A4" t="s">
        <v>1101</v>
      </c>
      <c r="B4" t="s">
        <v>1101</v>
      </c>
      <c r="C4" t="s">
        <v>76</v>
      </c>
      <c r="D4" t="s">
        <v>1102</v>
      </c>
      <c r="E4">
        <v>28011</v>
      </c>
      <c r="F4">
        <v>1973</v>
      </c>
      <c r="G4">
        <v>78844</v>
      </c>
      <c r="H4">
        <v>19014</v>
      </c>
      <c r="I4" t="s">
        <v>33</v>
      </c>
      <c r="J4" s="1">
        <v>9.5</v>
      </c>
      <c r="K4" s="2">
        <v>180633</v>
      </c>
      <c r="L4" s="4">
        <v>0.05</v>
      </c>
      <c r="M4" s="2">
        <v>171601.35</v>
      </c>
      <c r="N4" s="4">
        <v>0.31861249999999997</v>
      </c>
      <c r="O4" s="2">
        <v>54674.335126874998</v>
      </c>
      <c r="P4" s="2">
        <v>116927.01487312499</v>
      </c>
      <c r="Q4" s="5">
        <v>0.09</v>
      </c>
      <c r="R4" s="2">
        <v>68.328024305555559</v>
      </c>
      <c r="S4" s="3">
        <v>2788</v>
      </c>
      <c r="T4" s="2">
        <v>11152</v>
      </c>
      <c r="U4" s="1"/>
      <c r="V4" s="2">
        <v>1310341.0541458337</v>
      </c>
    </row>
    <row r="5" spans="1:23" x14ac:dyDescent="0.25">
      <c r="A5" t="s">
        <v>1103</v>
      </c>
      <c r="B5" t="s">
        <v>1103</v>
      </c>
      <c r="C5" t="s">
        <v>76</v>
      </c>
      <c r="D5" t="s">
        <v>1104</v>
      </c>
      <c r="E5">
        <v>28011</v>
      </c>
      <c r="F5">
        <v>1988</v>
      </c>
      <c r="G5">
        <v>222293</v>
      </c>
      <c r="H5">
        <v>7275</v>
      </c>
      <c r="I5" t="s">
        <v>33</v>
      </c>
      <c r="J5" s="1">
        <v>10</v>
      </c>
      <c r="K5" s="2">
        <v>72750</v>
      </c>
      <c r="L5" s="4">
        <v>0.05</v>
      </c>
      <c r="M5" s="2">
        <v>69112.5</v>
      </c>
      <c r="N5" s="4">
        <v>0.31861249999999997</v>
      </c>
      <c r="O5" s="2">
        <v>22020.106406249997</v>
      </c>
      <c r="P5" s="2">
        <v>47092.393593750006</v>
      </c>
      <c r="Q5" s="5">
        <v>0.09</v>
      </c>
      <c r="R5" s="2">
        <v>71.924236111111128</v>
      </c>
      <c r="S5" s="3">
        <v>193193</v>
      </c>
      <c r="T5" s="2">
        <v>434684.25</v>
      </c>
      <c r="U5" s="1"/>
      <c r="V5" s="2">
        <v>957933.06770833349</v>
      </c>
    </row>
    <row r="6" spans="1:23" x14ac:dyDescent="0.25">
      <c r="A6" t="s">
        <v>1105</v>
      </c>
      <c r="B6" t="s">
        <v>1105</v>
      </c>
      <c r="C6" t="s">
        <v>102</v>
      </c>
      <c r="D6" t="s">
        <v>1106</v>
      </c>
      <c r="E6">
        <v>28011</v>
      </c>
      <c r="F6">
        <v>2005</v>
      </c>
      <c r="G6">
        <v>137060</v>
      </c>
      <c r="H6">
        <v>35840</v>
      </c>
      <c r="I6" t="s">
        <v>33</v>
      </c>
      <c r="J6" s="1">
        <v>8.5</v>
      </c>
      <c r="K6" s="2">
        <v>304640</v>
      </c>
      <c r="L6" s="4">
        <v>0.05</v>
      </c>
      <c r="M6" s="2">
        <v>289408</v>
      </c>
      <c r="N6" s="4">
        <v>0.31861249999999997</v>
      </c>
      <c r="O6" s="2">
        <v>92209.006399999984</v>
      </c>
      <c r="P6" s="2">
        <v>197198.99359999999</v>
      </c>
      <c r="Q6" s="5">
        <v>0.09</v>
      </c>
      <c r="R6" s="2">
        <v>61.135600694444449</v>
      </c>
      <c r="S6" s="3">
        <v>0</v>
      </c>
      <c r="T6" s="2">
        <v>0</v>
      </c>
      <c r="U6" s="1"/>
      <c r="V6" s="2">
        <v>2191099.928888889</v>
      </c>
    </row>
    <row r="7" spans="1:23" x14ac:dyDescent="0.25">
      <c r="A7" t="s">
        <v>1107</v>
      </c>
      <c r="B7" t="s">
        <v>1107</v>
      </c>
      <c r="C7" t="s">
        <v>102</v>
      </c>
      <c r="D7" t="s">
        <v>1108</v>
      </c>
      <c r="E7">
        <v>28011</v>
      </c>
      <c r="F7">
        <v>2001</v>
      </c>
      <c r="G7">
        <v>66144</v>
      </c>
      <c r="H7">
        <v>2100</v>
      </c>
      <c r="I7" t="s">
        <v>33</v>
      </c>
      <c r="J7" s="1">
        <v>12</v>
      </c>
      <c r="K7" s="2">
        <v>25200</v>
      </c>
      <c r="L7" s="4">
        <v>0.05</v>
      </c>
      <c r="M7" s="2">
        <v>23940</v>
      </c>
      <c r="N7" s="4">
        <v>0.31861249999999997</v>
      </c>
      <c r="O7" s="2">
        <v>7627.5832499999988</v>
      </c>
      <c r="P7" s="2">
        <v>16312.41675</v>
      </c>
      <c r="Q7" s="5">
        <v>0.09</v>
      </c>
      <c r="R7" s="2">
        <v>86.309083333333334</v>
      </c>
      <c r="S7" s="3">
        <v>57744</v>
      </c>
      <c r="T7" s="2">
        <v>230976</v>
      </c>
      <c r="U7" s="1"/>
      <c r="V7" s="2">
        <v>412225.07500000001</v>
      </c>
    </row>
    <row r="8" spans="1:23" x14ac:dyDescent="0.25">
      <c r="A8" t="s">
        <v>1109</v>
      </c>
      <c r="B8" t="s">
        <v>1109</v>
      </c>
      <c r="C8" t="s">
        <v>76</v>
      </c>
      <c r="D8" t="s">
        <v>1110</v>
      </c>
      <c r="E8">
        <v>28011</v>
      </c>
      <c r="F8">
        <v>2007</v>
      </c>
      <c r="G8">
        <v>45500</v>
      </c>
      <c r="H8">
        <v>3200</v>
      </c>
      <c r="I8" t="s">
        <v>33</v>
      </c>
      <c r="J8" s="1">
        <v>10</v>
      </c>
      <c r="K8" s="2">
        <v>32000</v>
      </c>
      <c r="L8" s="4">
        <v>0.05</v>
      </c>
      <c r="M8" s="2">
        <v>30400</v>
      </c>
      <c r="N8" s="4">
        <v>0.31861249999999997</v>
      </c>
      <c r="O8" s="2">
        <v>9685.82</v>
      </c>
      <c r="P8" s="2">
        <v>20714.18</v>
      </c>
      <c r="Q8" s="5">
        <v>0.09</v>
      </c>
      <c r="R8" s="2">
        <v>71.924236111111114</v>
      </c>
      <c r="S8" s="3">
        <v>32700</v>
      </c>
      <c r="T8" s="2">
        <v>130800</v>
      </c>
      <c r="U8" s="1"/>
      <c r="V8" s="2">
        <v>360957.5555555555</v>
      </c>
    </row>
    <row r="9" spans="1:23" x14ac:dyDescent="0.25">
      <c r="A9" t="s">
        <v>1111</v>
      </c>
      <c r="B9" t="s">
        <v>1111</v>
      </c>
      <c r="C9" t="s">
        <v>76</v>
      </c>
      <c r="D9" t="s">
        <v>1112</v>
      </c>
      <c r="E9">
        <v>28011</v>
      </c>
      <c r="F9">
        <v>1994</v>
      </c>
      <c r="G9">
        <v>87349</v>
      </c>
      <c r="H9">
        <v>21000</v>
      </c>
      <c r="I9" t="s">
        <v>33</v>
      </c>
      <c r="J9" s="1">
        <v>8.5</v>
      </c>
      <c r="K9" s="2">
        <v>178500</v>
      </c>
      <c r="L9" s="4">
        <v>0.05</v>
      </c>
      <c r="M9" s="2">
        <v>169575</v>
      </c>
      <c r="N9" s="4">
        <v>0.31861249999999997</v>
      </c>
      <c r="O9" s="2">
        <v>54028.714687500003</v>
      </c>
      <c r="P9" s="2">
        <v>115546.2853125</v>
      </c>
      <c r="Q9" s="5">
        <v>0.09</v>
      </c>
      <c r="R9" s="2">
        <v>61.135600694444442</v>
      </c>
      <c r="S9" s="3">
        <v>3349</v>
      </c>
      <c r="T9" s="2">
        <v>7535.25</v>
      </c>
      <c r="U9" s="1"/>
      <c r="V9" s="2">
        <v>1291382.8645833333</v>
      </c>
    </row>
    <row r="10" spans="1:23" x14ac:dyDescent="0.25">
      <c r="A10" t="s">
        <v>1113</v>
      </c>
      <c r="B10" t="s">
        <v>1113</v>
      </c>
      <c r="C10" t="s">
        <v>76</v>
      </c>
      <c r="D10" t="s">
        <v>1114</v>
      </c>
      <c r="E10">
        <v>28011</v>
      </c>
      <c r="F10">
        <v>1985</v>
      </c>
      <c r="G10">
        <v>45075</v>
      </c>
      <c r="H10">
        <v>10946</v>
      </c>
      <c r="I10" t="s">
        <v>33</v>
      </c>
      <c r="J10" s="1">
        <v>9.5</v>
      </c>
      <c r="K10" s="2">
        <v>103987</v>
      </c>
      <c r="L10" s="4">
        <v>0.05</v>
      </c>
      <c r="M10" s="2">
        <v>98787.65</v>
      </c>
      <c r="N10" s="4">
        <v>0.31861249999999997</v>
      </c>
      <c r="O10" s="2">
        <v>31474.980135624995</v>
      </c>
      <c r="P10" s="2">
        <v>67312.669864374999</v>
      </c>
      <c r="Q10" s="5">
        <v>0.09</v>
      </c>
      <c r="R10" s="2">
        <v>68.328024305555559</v>
      </c>
      <c r="S10" s="3">
        <v>1291</v>
      </c>
      <c r="T10" s="2">
        <v>5164</v>
      </c>
      <c r="U10" s="1"/>
      <c r="V10" s="2">
        <v>753082.5540486112</v>
      </c>
    </row>
    <row r="11" spans="1:23" x14ac:dyDescent="0.25">
      <c r="A11" t="s">
        <v>1115</v>
      </c>
      <c r="B11" t="s">
        <v>1115</v>
      </c>
      <c r="C11" t="s">
        <v>102</v>
      </c>
      <c r="D11" t="s">
        <v>1116</v>
      </c>
      <c r="E11">
        <v>28011</v>
      </c>
      <c r="F11">
        <v>1992</v>
      </c>
      <c r="G11">
        <v>113215</v>
      </c>
      <c r="H11">
        <v>45420</v>
      </c>
      <c r="I11" t="s">
        <v>33</v>
      </c>
      <c r="J11" s="1">
        <v>8</v>
      </c>
      <c r="K11" s="2">
        <v>363360</v>
      </c>
      <c r="L11" s="4">
        <v>0.05</v>
      </c>
      <c r="M11" s="2">
        <v>345192</v>
      </c>
      <c r="N11" s="4">
        <v>0.31861249999999997</v>
      </c>
      <c r="O11" s="2">
        <v>109982.48609999999</v>
      </c>
      <c r="P11" s="2">
        <v>235209.51389999999</v>
      </c>
      <c r="Q11" s="5">
        <v>0.09</v>
      </c>
      <c r="R11" s="2">
        <v>57.539388888888894</v>
      </c>
      <c r="S11" s="3">
        <v>0</v>
      </c>
      <c r="T11" s="2">
        <v>0</v>
      </c>
      <c r="U11" s="1"/>
      <c r="V11" s="2">
        <v>2613439.0433333335</v>
      </c>
    </row>
    <row r="12" spans="1:23" x14ac:dyDescent="0.25">
      <c r="A12" t="s">
        <v>1117</v>
      </c>
      <c r="B12" t="s">
        <v>1117</v>
      </c>
      <c r="C12" t="s">
        <v>76</v>
      </c>
      <c r="D12" t="s">
        <v>1118</v>
      </c>
      <c r="E12">
        <v>28011</v>
      </c>
      <c r="F12">
        <v>1985</v>
      </c>
      <c r="G12">
        <v>58252</v>
      </c>
      <c r="H12">
        <v>10581</v>
      </c>
      <c r="I12" t="s">
        <v>33</v>
      </c>
      <c r="J12" s="1">
        <v>9.5</v>
      </c>
      <c r="K12" s="2">
        <v>100519.5</v>
      </c>
      <c r="L12" s="4">
        <v>0.05</v>
      </c>
      <c r="M12" s="2">
        <v>95493.524999999994</v>
      </c>
      <c r="N12" s="4">
        <v>0.31861249999999997</v>
      </c>
      <c r="O12" s="2">
        <v>30425.430734062495</v>
      </c>
      <c r="P12" s="2">
        <v>65068.0942659375</v>
      </c>
      <c r="Q12" s="5">
        <v>0.09</v>
      </c>
      <c r="R12" s="2">
        <v>68.328024305555559</v>
      </c>
      <c r="S12" s="3">
        <v>15928</v>
      </c>
      <c r="T12" s="2">
        <v>63712</v>
      </c>
      <c r="U12" s="1"/>
      <c r="V12" s="2">
        <v>786690.82517708337</v>
      </c>
    </row>
    <row r="13" spans="1:23" x14ac:dyDescent="0.25">
      <c r="A13" t="s">
        <v>1119</v>
      </c>
      <c r="B13" t="s">
        <v>1119</v>
      </c>
      <c r="C13" t="s">
        <v>76</v>
      </c>
      <c r="D13" t="s">
        <v>1120</v>
      </c>
      <c r="E13">
        <v>28011</v>
      </c>
      <c r="F13">
        <v>1990</v>
      </c>
      <c r="G13">
        <v>74250</v>
      </c>
      <c r="H13">
        <v>10360</v>
      </c>
      <c r="I13" t="s">
        <v>33</v>
      </c>
      <c r="J13" s="1">
        <v>9.5</v>
      </c>
      <c r="K13" s="2">
        <v>98420</v>
      </c>
      <c r="L13" s="4">
        <v>0.05</v>
      </c>
      <c r="M13" s="2">
        <v>93499</v>
      </c>
      <c r="N13" s="4">
        <v>0.31861249999999997</v>
      </c>
      <c r="O13" s="2">
        <v>29789.950137499996</v>
      </c>
      <c r="P13" s="2">
        <v>63709.049862499996</v>
      </c>
      <c r="Q13" s="5">
        <v>0.09</v>
      </c>
      <c r="R13" s="2">
        <v>68.328024305555559</v>
      </c>
      <c r="S13" s="3">
        <v>32810</v>
      </c>
      <c r="T13" s="2">
        <v>131240</v>
      </c>
      <c r="U13" s="1"/>
      <c r="V13" s="2">
        <v>839118.33180555573</v>
      </c>
    </row>
    <row r="14" spans="1:23" x14ac:dyDescent="0.25">
      <c r="A14" t="s">
        <v>1121</v>
      </c>
      <c r="B14" t="s">
        <v>1121</v>
      </c>
      <c r="C14" t="s">
        <v>76</v>
      </c>
      <c r="D14" t="s">
        <v>1122</v>
      </c>
      <c r="E14">
        <v>28011</v>
      </c>
      <c r="F14">
        <v>1989</v>
      </c>
      <c r="G14">
        <v>43769</v>
      </c>
      <c r="H14">
        <v>8450</v>
      </c>
      <c r="I14" t="s">
        <v>33</v>
      </c>
      <c r="J14" s="1">
        <v>10</v>
      </c>
      <c r="K14" s="2">
        <v>84500</v>
      </c>
      <c r="L14" s="4">
        <v>0.05</v>
      </c>
      <c r="M14" s="2">
        <v>80275</v>
      </c>
      <c r="N14" s="4">
        <v>0.31861249999999997</v>
      </c>
      <c r="O14" s="2">
        <v>25576.618437500001</v>
      </c>
      <c r="P14" s="2">
        <v>54698.381562499999</v>
      </c>
      <c r="Q14" s="5">
        <v>0.09</v>
      </c>
      <c r="R14" s="2">
        <v>71.924236111111114</v>
      </c>
      <c r="S14" s="3">
        <v>9969</v>
      </c>
      <c r="T14" s="2">
        <v>39876</v>
      </c>
      <c r="U14" s="1"/>
      <c r="V14" s="2">
        <v>647635.79513888888</v>
      </c>
    </row>
    <row r="15" spans="1:23" x14ac:dyDescent="0.25">
      <c r="A15" t="s">
        <v>1123</v>
      </c>
      <c r="B15" t="s">
        <v>1123</v>
      </c>
      <c r="C15" t="s">
        <v>102</v>
      </c>
      <c r="D15" t="s">
        <v>1124</v>
      </c>
      <c r="E15">
        <v>28011</v>
      </c>
      <c r="F15">
        <v>1990</v>
      </c>
      <c r="G15">
        <v>55440</v>
      </c>
      <c r="H15">
        <v>20396</v>
      </c>
      <c r="I15" t="s">
        <v>33</v>
      </c>
      <c r="J15" s="1">
        <v>8.5</v>
      </c>
      <c r="K15" s="2">
        <v>173366</v>
      </c>
      <c r="L15" s="4">
        <v>0.05</v>
      </c>
      <c r="M15" s="2">
        <v>164697.70000000001</v>
      </c>
      <c r="N15" s="4">
        <v>0.31861249999999997</v>
      </c>
      <c r="O15" s="2">
        <v>52474.745941250003</v>
      </c>
      <c r="P15" s="2">
        <v>112222.95405874999</v>
      </c>
      <c r="Q15" s="5">
        <v>0.09</v>
      </c>
      <c r="R15" s="2">
        <v>61.135600694444456</v>
      </c>
      <c r="S15" s="3">
        <v>0</v>
      </c>
      <c r="T15" s="2">
        <v>0</v>
      </c>
      <c r="U15" s="1"/>
      <c r="V15" s="2">
        <v>1246921.7117638893</v>
      </c>
    </row>
    <row r="16" spans="1:23" x14ac:dyDescent="0.25">
      <c r="A16" t="s">
        <v>1125</v>
      </c>
      <c r="B16" t="s">
        <v>1125</v>
      </c>
      <c r="C16" t="s">
        <v>102</v>
      </c>
      <c r="D16" t="s">
        <v>1126</v>
      </c>
      <c r="E16">
        <v>28011</v>
      </c>
      <c r="F16">
        <v>1987</v>
      </c>
      <c r="G16">
        <v>119099</v>
      </c>
      <c r="H16">
        <v>14272</v>
      </c>
      <c r="I16" t="s">
        <v>33</v>
      </c>
      <c r="J16" s="1">
        <v>9.5</v>
      </c>
      <c r="K16" s="2">
        <v>135584</v>
      </c>
      <c r="L16" s="4">
        <v>0.05</v>
      </c>
      <c r="M16" s="2">
        <v>128804.8</v>
      </c>
      <c r="N16" s="4">
        <v>0.31861249999999997</v>
      </c>
      <c r="O16" s="2">
        <v>41038.819339999995</v>
      </c>
      <c r="P16" s="2">
        <v>87765.980660000001</v>
      </c>
      <c r="Q16" s="5">
        <v>0.09</v>
      </c>
      <c r="R16" s="2">
        <v>68.328024305555559</v>
      </c>
      <c r="S16" s="3">
        <v>62011</v>
      </c>
      <c r="T16" s="2">
        <v>139524.75</v>
      </c>
      <c r="U16" s="1"/>
      <c r="V16" s="2">
        <v>1114702.3128888891</v>
      </c>
    </row>
    <row r="17" spans="1:22" x14ac:dyDescent="0.25">
      <c r="A17" t="s">
        <v>1127</v>
      </c>
      <c r="B17" t="s">
        <v>1127</v>
      </c>
      <c r="C17" t="s">
        <v>76</v>
      </c>
      <c r="D17" t="s">
        <v>1128</v>
      </c>
      <c r="E17">
        <v>28011</v>
      </c>
      <c r="F17">
        <v>1996</v>
      </c>
      <c r="G17">
        <v>1278921</v>
      </c>
      <c r="H17">
        <v>253215</v>
      </c>
      <c r="I17" t="s">
        <v>48</v>
      </c>
      <c r="J17" s="1">
        <v>7</v>
      </c>
      <c r="K17" s="2">
        <v>1772505</v>
      </c>
      <c r="L17" s="4">
        <v>0.05</v>
      </c>
      <c r="M17" s="2">
        <v>1683879.75</v>
      </c>
      <c r="N17" s="4">
        <v>0.31861249999999997</v>
      </c>
      <c r="O17" s="2">
        <v>536505.13684687496</v>
      </c>
      <c r="P17" s="2">
        <v>1147374.6131531252</v>
      </c>
      <c r="Q17" s="5">
        <v>7.0000000000000007E-2</v>
      </c>
      <c r="R17" s="2">
        <v>64.731812500000004</v>
      </c>
      <c r="S17" s="3">
        <v>266061</v>
      </c>
      <c r="T17" s="2">
        <v>465606.75</v>
      </c>
      <c r="U17" s="1"/>
      <c r="V17" s="2">
        <v>16856672.6521875</v>
      </c>
    </row>
    <row r="18" spans="1:22" x14ac:dyDescent="0.25">
      <c r="A18" t="s">
        <v>1129</v>
      </c>
      <c r="B18" t="s">
        <v>1129</v>
      </c>
      <c r="C18" t="s">
        <v>76</v>
      </c>
      <c r="D18" t="s">
        <v>1130</v>
      </c>
      <c r="E18">
        <v>28011</v>
      </c>
      <c r="F18">
        <v>1978</v>
      </c>
      <c r="G18">
        <v>46496</v>
      </c>
      <c r="H18">
        <v>15962</v>
      </c>
      <c r="I18" t="s">
        <v>33</v>
      </c>
      <c r="J18" s="1">
        <v>9.5</v>
      </c>
      <c r="K18" s="2">
        <v>151639</v>
      </c>
      <c r="L18" s="4">
        <v>0.05</v>
      </c>
      <c r="M18" s="2">
        <v>144057.04999999999</v>
      </c>
      <c r="N18" s="4">
        <v>0.31861249999999997</v>
      </c>
      <c r="O18" s="2">
        <v>45898.376843124992</v>
      </c>
      <c r="P18" s="2">
        <v>98158.673156874996</v>
      </c>
      <c r="Q18" s="5">
        <v>0.09</v>
      </c>
      <c r="R18" s="2">
        <v>68.328024305555559</v>
      </c>
      <c r="S18" s="3">
        <v>0</v>
      </c>
      <c r="T18" s="2">
        <v>0</v>
      </c>
      <c r="U18" s="1"/>
      <c r="V18" s="2">
        <v>1090651.9239652778</v>
      </c>
    </row>
    <row r="19" spans="1:22" x14ac:dyDescent="0.25">
      <c r="A19" t="s">
        <v>1131</v>
      </c>
      <c r="B19" t="s">
        <v>1131</v>
      </c>
      <c r="C19" t="s">
        <v>102</v>
      </c>
      <c r="D19" t="s">
        <v>1132</v>
      </c>
      <c r="E19">
        <v>28011</v>
      </c>
      <c r="F19">
        <v>1989</v>
      </c>
      <c r="G19">
        <v>114829</v>
      </c>
      <c r="H19">
        <v>42496</v>
      </c>
      <c r="I19" t="s">
        <v>33</v>
      </c>
      <c r="J19" s="1">
        <v>8</v>
      </c>
      <c r="K19" s="2">
        <v>339968</v>
      </c>
      <c r="L19" s="4">
        <v>0.05</v>
      </c>
      <c r="M19" s="2">
        <v>322969.59999999998</v>
      </c>
      <c r="N19" s="4">
        <v>0.31861249999999997</v>
      </c>
      <c r="O19" s="2">
        <v>102902.15167999998</v>
      </c>
      <c r="P19" s="2">
        <v>220067.44832</v>
      </c>
      <c r="Q19" s="5">
        <v>0.09</v>
      </c>
      <c r="R19" s="2">
        <v>57.539388888888887</v>
      </c>
      <c r="S19" s="3">
        <v>0</v>
      </c>
      <c r="T19" s="2">
        <v>0</v>
      </c>
      <c r="U19" s="1"/>
      <c r="V19" s="2">
        <v>2445193.8702222221</v>
      </c>
    </row>
    <row r="20" spans="1:22" x14ac:dyDescent="0.25">
      <c r="A20" t="s">
        <v>1133</v>
      </c>
      <c r="B20" t="s">
        <v>1133</v>
      </c>
      <c r="C20" t="s">
        <v>1134</v>
      </c>
      <c r="D20" t="s">
        <v>1135</v>
      </c>
      <c r="E20">
        <v>28011</v>
      </c>
      <c r="F20">
        <v>1998</v>
      </c>
      <c r="G20">
        <v>93402</v>
      </c>
      <c r="H20">
        <v>11698.253000000001</v>
      </c>
      <c r="I20" t="s">
        <v>33</v>
      </c>
      <c r="J20" s="1">
        <v>9.5</v>
      </c>
      <c r="K20" s="2">
        <v>111133.4035</v>
      </c>
      <c r="L20" s="4">
        <v>0.05</v>
      </c>
      <c r="M20" s="2">
        <v>105576.73332499999</v>
      </c>
      <c r="N20" s="4">
        <v>0.31861249999999997</v>
      </c>
      <c r="O20" s="2">
        <v>33638.066946511557</v>
      </c>
      <c r="P20" s="2">
        <v>71938.666378488444</v>
      </c>
      <c r="Q20" s="5">
        <v>0.09</v>
      </c>
      <c r="R20" s="2">
        <v>68.328024305555559</v>
      </c>
      <c r="S20" s="3">
        <v>0</v>
      </c>
      <c r="T20" s="2">
        <v>0</v>
      </c>
      <c r="U20" s="1"/>
      <c r="V20" s="2">
        <v>799318.51531653828</v>
      </c>
    </row>
    <row r="21" spans="1:22" x14ac:dyDescent="0.25">
      <c r="A21" t="s">
        <v>1136</v>
      </c>
      <c r="B21" t="s">
        <v>1136</v>
      </c>
      <c r="C21" t="s">
        <v>1134</v>
      </c>
      <c r="D21" t="s">
        <v>1137</v>
      </c>
      <c r="E21">
        <v>28011</v>
      </c>
      <c r="F21">
        <v>1998</v>
      </c>
      <c r="G21">
        <v>93402</v>
      </c>
      <c r="H21">
        <v>11769.367</v>
      </c>
      <c r="I21" t="s">
        <v>33</v>
      </c>
      <c r="J21" s="1">
        <v>9.5</v>
      </c>
      <c r="K21" s="2">
        <v>111808.9865</v>
      </c>
      <c r="L21" s="4">
        <v>0.05</v>
      </c>
      <c r="M21" s="2">
        <v>106218.537175</v>
      </c>
      <c r="N21" s="4">
        <v>0.31861249999999997</v>
      </c>
      <c r="O21" s="2">
        <v>33842.553675669682</v>
      </c>
      <c r="P21" s="2">
        <v>72375.983499330323</v>
      </c>
      <c r="Q21" s="5">
        <v>0.09</v>
      </c>
      <c r="R21" s="2">
        <v>68.328024305555559</v>
      </c>
      <c r="S21" s="3">
        <v>0</v>
      </c>
      <c r="T21" s="2">
        <v>0</v>
      </c>
      <c r="U21" s="1"/>
      <c r="V21" s="2">
        <v>804177.59443700348</v>
      </c>
    </row>
    <row r="22" spans="1:22" x14ac:dyDescent="0.25">
      <c r="A22" t="s">
        <v>1138</v>
      </c>
      <c r="B22" t="s">
        <v>1138</v>
      </c>
      <c r="C22" t="s">
        <v>1134</v>
      </c>
      <c r="D22" t="s">
        <v>1135</v>
      </c>
      <c r="E22">
        <v>28011</v>
      </c>
      <c r="F22">
        <v>1998</v>
      </c>
      <c r="G22">
        <v>93402</v>
      </c>
      <c r="H22">
        <v>6080.2470000000003</v>
      </c>
      <c r="I22" t="s">
        <v>33</v>
      </c>
      <c r="J22" s="1">
        <v>10</v>
      </c>
      <c r="K22" s="2">
        <v>60802.47</v>
      </c>
      <c r="L22" s="4">
        <v>0.05</v>
      </c>
      <c r="M22" s="2">
        <v>57762.3465</v>
      </c>
      <c r="N22" s="4">
        <v>0.31861249999999997</v>
      </c>
      <c r="O22" s="2">
        <v>18403.805624231249</v>
      </c>
      <c r="P22" s="2">
        <v>39358.540875768755</v>
      </c>
      <c r="Q22" s="5">
        <v>0.09</v>
      </c>
      <c r="R22" s="2">
        <v>71.924236111111128</v>
      </c>
      <c r="S22" s="3">
        <v>0</v>
      </c>
      <c r="T22" s="2">
        <v>0</v>
      </c>
      <c r="U22" s="1"/>
      <c r="V22" s="2">
        <v>437317.12084187515</v>
      </c>
    </row>
    <row r="23" spans="1:22" x14ac:dyDescent="0.25">
      <c r="A23" t="s">
        <v>1139</v>
      </c>
      <c r="B23" t="s">
        <v>1139</v>
      </c>
      <c r="C23" t="s">
        <v>1134</v>
      </c>
      <c r="D23" t="s">
        <v>936</v>
      </c>
      <c r="E23">
        <v>28011</v>
      </c>
      <c r="F23">
        <v>1998</v>
      </c>
      <c r="G23">
        <v>93402</v>
      </c>
      <c r="H23">
        <v>6009.1330000000007</v>
      </c>
      <c r="I23" t="s">
        <v>33</v>
      </c>
      <c r="J23" s="1">
        <v>10</v>
      </c>
      <c r="K23" s="2">
        <v>60091.330000000009</v>
      </c>
      <c r="L23" s="4">
        <v>0.05</v>
      </c>
      <c r="M23" s="2">
        <v>57086.763500000008</v>
      </c>
      <c r="N23" s="4">
        <v>0.31861249999999997</v>
      </c>
      <c r="O23" s="2">
        <v>18188.55643564375</v>
      </c>
      <c r="P23" s="2">
        <v>38898.207064356262</v>
      </c>
      <c r="Q23" s="5">
        <v>0.09</v>
      </c>
      <c r="R23" s="2">
        <v>71.924236111111128</v>
      </c>
      <c r="S23" s="3">
        <v>0</v>
      </c>
      <c r="T23" s="2">
        <v>0</v>
      </c>
      <c r="U23" s="1"/>
      <c r="V23" s="2">
        <v>432202.30071506958</v>
      </c>
    </row>
    <row r="24" spans="1:22" x14ac:dyDescent="0.25">
      <c r="A24" t="s">
        <v>1140</v>
      </c>
      <c r="B24" t="s">
        <v>1140</v>
      </c>
      <c r="C24" t="s">
        <v>76</v>
      </c>
      <c r="D24" t="s">
        <v>1141</v>
      </c>
      <c r="E24">
        <v>28011</v>
      </c>
      <c r="F24">
        <v>1989</v>
      </c>
      <c r="G24">
        <v>168247</v>
      </c>
      <c r="H24">
        <v>27168</v>
      </c>
      <c r="I24" t="s">
        <v>33</v>
      </c>
      <c r="J24" s="1">
        <v>8.5</v>
      </c>
      <c r="K24" s="2">
        <v>230928</v>
      </c>
      <c r="L24" s="4">
        <v>0.05</v>
      </c>
      <c r="M24" s="2">
        <v>219381.6</v>
      </c>
      <c r="N24" s="4">
        <v>0.31861249999999997</v>
      </c>
      <c r="O24" s="2">
        <v>69897.720029999997</v>
      </c>
      <c r="P24" s="2">
        <v>149483.87997000001</v>
      </c>
      <c r="Q24" s="5">
        <v>0.09</v>
      </c>
      <c r="R24" s="2">
        <v>61.135600694444449</v>
      </c>
      <c r="S24" s="3">
        <v>59575</v>
      </c>
      <c r="T24" s="2">
        <v>134043.75</v>
      </c>
      <c r="U24" s="1"/>
      <c r="V24" s="2">
        <v>1794975.7496666668</v>
      </c>
    </row>
    <row r="25" spans="1:22" x14ac:dyDescent="0.25">
      <c r="A25" t="s">
        <v>1142</v>
      </c>
      <c r="B25" t="s">
        <v>1142</v>
      </c>
      <c r="C25" t="s">
        <v>76</v>
      </c>
      <c r="D25" t="s">
        <v>1143</v>
      </c>
      <c r="E25">
        <v>28011</v>
      </c>
      <c r="F25">
        <v>2003</v>
      </c>
      <c r="G25">
        <v>44183</v>
      </c>
      <c r="H25">
        <v>13738</v>
      </c>
      <c r="I25" t="s">
        <v>33</v>
      </c>
      <c r="J25" s="1">
        <v>9.5</v>
      </c>
      <c r="K25" s="2">
        <v>130511</v>
      </c>
      <c r="L25" s="4">
        <v>0.05</v>
      </c>
      <c r="M25" s="2">
        <v>123985.45</v>
      </c>
      <c r="N25" s="4">
        <v>0.31861249999999997</v>
      </c>
      <c r="O25" s="2">
        <v>39503.314188124998</v>
      </c>
      <c r="P25" s="2">
        <v>84482.135811874992</v>
      </c>
      <c r="Q25" s="5">
        <v>0.09</v>
      </c>
      <c r="R25" s="2">
        <v>68.328024305555559</v>
      </c>
      <c r="S25" s="3">
        <v>0</v>
      </c>
      <c r="T25" s="2">
        <v>0</v>
      </c>
      <c r="U25" s="1"/>
      <c r="V25" s="2">
        <v>938690.39790972229</v>
      </c>
    </row>
    <row r="26" spans="1:22" x14ac:dyDescent="0.25">
      <c r="A26" t="s">
        <v>1144</v>
      </c>
      <c r="B26" t="s">
        <v>1144</v>
      </c>
      <c r="C26" t="s">
        <v>1134</v>
      </c>
      <c r="D26" t="s">
        <v>1145</v>
      </c>
      <c r="E26">
        <v>28011</v>
      </c>
      <c r="F26">
        <v>1993</v>
      </c>
      <c r="G26">
        <v>44183</v>
      </c>
      <c r="H26">
        <v>3879.46398</v>
      </c>
      <c r="I26" t="s">
        <v>33</v>
      </c>
      <c r="J26" s="1">
        <v>10</v>
      </c>
      <c r="K26" s="2">
        <v>38794.639799999997</v>
      </c>
      <c r="L26" s="4">
        <v>0.05</v>
      </c>
      <c r="M26" s="2">
        <v>36854.907809999997</v>
      </c>
      <c r="N26" s="4">
        <v>0.31861249999999997</v>
      </c>
      <c r="O26" s="2">
        <v>11742.434314613623</v>
      </c>
      <c r="P26" s="2">
        <v>25112.473495386377</v>
      </c>
      <c r="Q26" s="5">
        <v>0.09</v>
      </c>
      <c r="R26" s="2">
        <v>71.924236111111114</v>
      </c>
      <c r="S26" s="3">
        <v>0</v>
      </c>
      <c r="T26" s="2">
        <v>0</v>
      </c>
      <c r="U26" s="1"/>
      <c r="V26" s="2">
        <v>279027.48328207084</v>
      </c>
    </row>
    <row r="27" spans="1:22" x14ac:dyDescent="0.25">
      <c r="A27" t="s">
        <v>1146</v>
      </c>
      <c r="B27" t="s">
        <v>1146</v>
      </c>
      <c r="C27" t="s">
        <v>1134</v>
      </c>
      <c r="D27" t="s">
        <v>1147</v>
      </c>
      <c r="E27">
        <v>28011</v>
      </c>
      <c r="F27">
        <v>1993</v>
      </c>
      <c r="G27">
        <v>44183</v>
      </c>
      <c r="H27">
        <v>1598.2991340000001</v>
      </c>
      <c r="I27" t="s">
        <v>33</v>
      </c>
      <c r="J27" s="1">
        <v>10</v>
      </c>
      <c r="K27" s="2">
        <v>15982.99134</v>
      </c>
      <c r="L27" s="4">
        <v>0.05</v>
      </c>
      <c r="M27" s="2">
        <v>15183.841773</v>
      </c>
      <c r="N27" s="4">
        <v>0.31861249999999997</v>
      </c>
      <c r="O27" s="2">
        <v>4837.7617868999623</v>
      </c>
      <c r="P27" s="2">
        <v>10346.079986100038</v>
      </c>
      <c r="Q27" s="5">
        <v>0.09</v>
      </c>
      <c r="R27" s="2">
        <v>71.924236111111114</v>
      </c>
      <c r="S27" s="3">
        <v>0</v>
      </c>
      <c r="T27" s="2">
        <v>0</v>
      </c>
      <c r="U27" s="1"/>
      <c r="V27" s="2">
        <v>114956.44429000042</v>
      </c>
    </row>
    <row r="28" spans="1:22" x14ac:dyDescent="0.25">
      <c r="A28" t="s">
        <v>1148</v>
      </c>
      <c r="B28" t="s">
        <v>1148</v>
      </c>
      <c r="C28" t="s">
        <v>1134</v>
      </c>
      <c r="D28" t="s">
        <v>1149</v>
      </c>
      <c r="E28">
        <v>28011</v>
      </c>
      <c r="F28">
        <v>1993</v>
      </c>
      <c r="G28">
        <v>44183</v>
      </c>
      <c r="H28">
        <v>2724.2475485999998</v>
      </c>
      <c r="I28" t="s">
        <v>33</v>
      </c>
      <c r="J28" s="1">
        <v>10</v>
      </c>
      <c r="K28" s="2">
        <v>27242.475485999999</v>
      </c>
      <c r="L28" s="4">
        <v>0.05</v>
      </c>
      <c r="M28" s="2">
        <v>25880.351711700001</v>
      </c>
      <c r="N28" s="4">
        <v>0.31861249999999997</v>
      </c>
      <c r="O28" s="2">
        <v>8245.8035597440157</v>
      </c>
      <c r="P28" s="2">
        <v>17634.548151955983</v>
      </c>
      <c r="Q28" s="5">
        <v>0.09</v>
      </c>
      <c r="R28" s="2">
        <v>71.924236111111114</v>
      </c>
      <c r="S28" s="3">
        <v>0</v>
      </c>
      <c r="T28" s="2">
        <v>0</v>
      </c>
      <c r="U28" s="1"/>
      <c r="V28" s="2">
        <v>195939.42391062205</v>
      </c>
    </row>
    <row r="29" spans="1:22" x14ac:dyDescent="0.25">
      <c r="A29" t="s">
        <v>1150</v>
      </c>
      <c r="B29" t="s">
        <v>1150</v>
      </c>
      <c r="C29" t="s">
        <v>76</v>
      </c>
      <c r="D29" t="s">
        <v>1151</v>
      </c>
      <c r="E29">
        <v>28021</v>
      </c>
      <c r="F29">
        <v>1978</v>
      </c>
      <c r="G29">
        <v>16623</v>
      </c>
      <c r="H29">
        <v>900</v>
      </c>
      <c r="I29" t="s">
        <v>33</v>
      </c>
      <c r="J29" s="1">
        <v>10</v>
      </c>
      <c r="K29" s="2">
        <v>9000</v>
      </c>
      <c r="L29" s="4">
        <v>0.05</v>
      </c>
      <c r="M29" s="2">
        <v>8550</v>
      </c>
      <c r="N29" s="4">
        <v>0.34936</v>
      </c>
      <c r="O29" s="2">
        <v>2987.0279999999998</v>
      </c>
      <c r="P29" s="2">
        <v>5562.9719999999998</v>
      </c>
      <c r="Q29" s="5">
        <v>0.09</v>
      </c>
      <c r="R29" s="2">
        <v>68.678666666666672</v>
      </c>
      <c r="S29" s="3">
        <v>13023</v>
      </c>
      <c r="T29" s="2">
        <v>52092</v>
      </c>
      <c r="U29" s="1"/>
      <c r="V29" s="2">
        <v>113902.8</v>
      </c>
    </row>
    <row r="30" spans="1:22" x14ac:dyDescent="0.25">
      <c r="A30" t="s">
        <v>1152</v>
      </c>
      <c r="B30" t="s">
        <v>1152</v>
      </c>
      <c r="C30" t="s">
        <v>76</v>
      </c>
      <c r="D30" t="s">
        <v>1153</v>
      </c>
      <c r="E30">
        <v>28102</v>
      </c>
      <c r="F30">
        <v>1997</v>
      </c>
      <c r="G30">
        <v>1174435</v>
      </c>
      <c r="H30">
        <v>196230</v>
      </c>
      <c r="I30" t="s">
        <v>33</v>
      </c>
      <c r="J30" s="1">
        <v>7.700000000000002</v>
      </c>
      <c r="K30" s="2">
        <v>1510971.0000000002</v>
      </c>
      <c r="L30" s="4">
        <v>0.05</v>
      </c>
      <c r="M30" s="2">
        <v>1435422.4500000002</v>
      </c>
      <c r="N30" s="4">
        <v>0.35651749999999993</v>
      </c>
      <c r="O30" s="2">
        <v>511753.22331787494</v>
      </c>
      <c r="P30" s="2">
        <v>923669.22668212524</v>
      </c>
      <c r="Q30" s="5">
        <v>0.09</v>
      </c>
      <c r="R30" s="2">
        <v>52.300827638888912</v>
      </c>
      <c r="S30" s="3">
        <v>389515</v>
      </c>
      <c r="T30" s="2">
        <v>1558060</v>
      </c>
      <c r="U30" s="1"/>
      <c r="V30" s="2">
        <v>11821051.407579172</v>
      </c>
    </row>
    <row r="31" spans="1:22" x14ac:dyDescent="0.25">
      <c r="A31" t="s">
        <v>1154</v>
      </c>
      <c r="B31" t="s">
        <v>1154</v>
      </c>
      <c r="C31" t="s">
        <v>108</v>
      </c>
      <c r="D31" t="s">
        <v>1155</v>
      </c>
      <c r="E31">
        <v>28021</v>
      </c>
      <c r="F31">
        <v>1983</v>
      </c>
      <c r="G31">
        <v>146362</v>
      </c>
      <c r="H31">
        <v>25558</v>
      </c>
      <c r="I31" t="s">
        <v>33</v>
      </c>
      <c r="J31" s="1">
        <v>8.5</v>
      </c>
      <c r="K31" s="2">
        <v>217243</v>
      </c>
      <c r="L31" s="4">
        <v>0.05</v>
      </c>
      <c r="M31" s="2">
        <v>206380.85</v>
      </c>
      <c r="N31" s="4">
        <v>0.34936</v>
      </c>
      <c r="O31" s="2">
        <v>72101.213755999997</v>
      </c>
      <c r="P31" s="2">
        <v>134279.63624399999</v>
      </c>
      <c r="Q31" s="5">
        <v>0.09</v>
      </c>
      <c r="R31" s="2">
        <v>58.376866666666665</v>
      </c>
      <c r="S31" s="3">
        <v>44130</v>
      </c>
      <c r="T31" s="2">
        <v>286845</v>
      </c>
      <c r="U31" s="1"/>
      <c r="V31" s="2">
        <v>1778840.9582666666</v>
      </c>
    </row>
    <row r="32" spans="1:22" x14ac:dyDescent="0.25">
      <c r="A32" t="s">
        <v>1156</v>
      </c>
      <c r="B32" t="s">
        <v>1156</v>
      </c>
      <c r="C32" t="s">
        <v>76</v>
      </c>
      <c r="D32" t="s">
        <v>1157</v>
      </c>
      <c r="E32">
        <v>28092</v>
      </c>
      <c r="F32">
        <v>1979</v>
      </c>
      <c r="G32">
        <v>48826</v>
      </c>
      <c r="H32">
        <v>17000</v>
      </c>
      <c r="I32" t="s">
        <v>33</v>
      </c>
      <c r="J32" s="1">
        <v>9.5</v>
      </c>
      <c r="K32" s="2">
        <v>161500</v>
      </c>
      <c r="L32" s="4">
        <v>0.05</v>
      </c>
      <c r="M32" s="2">
        <v>153425</v>
      </c>
      <c r="N32" s="4">
        <v>0.35109249999999997</v>
      </c>
      <c r="O32" s="2">
        <v>53866.366812499997</v>
      </c>
      <c r="P32" s="2">
        <v>99558.633187500003</v>
      </c>
      <c r="Q32" s="5">
        <v>0.09</v>
      </c>
      <c r="R32" s="2">
        <v>65.071002083333326</v>
      </c>
      <c r="S32" s="3">
        <v>0</v>
      </c>
      <c r="T32" s="2">
        <v>0</v>
      </c>
      <c r="U32" s="1"/>
      <c r="V32" s="2">
        <v>1106207.0354166669</v>
      </c>
    </row>
    <row r="33" spans="1:22" x14ac:dyDescent="0.25">
      <c r="A33" t="s">
        <v>1158</v>
      </c>
      <c r="B33" t="s">
        <v>1158</v>
      </c>
      <c r="C33" t="s">
        <v>76</v>
      </c>
      <c r="D33" t="s">
        <v>1159</v>
      </c>
      <c r="E33">
        <v>28092</v>
      </c>
      <c r="F33">
        <v>1987</v>
      </c>
      <c r="G33">
        <v>112642</v>
      </c>
      <c r="H33">
        <v>29955</v>
      </c>
      <c r="I33" t="s">
        <v>33</v>
      </c>
      <c r="J33" s="1">
        <v>8.5</v>
      </c>
      <c r="K33" s="2">
        <v>254617.5</v>
      </c>
      <c r="L33" s="4">
        <v>0.05</v>
      </c>
      <c r="M33" s="2">
        <v>241886.625</v>
      </c>
      <c r="N33" s="4">
        <v>0.35109249999999997</v>
      </c>
      <c r="O33" s="2">
        <v>84924.579887812492</v>
      </c>
      <c r="P33" s="2">
        <v>156962.04511218751</v>
      </c>
      <c r="Q33" s="5">
        <v>0.09</v>
      </c>
      <c r="R33" s="2">
        <v>58.221422916666675</v>
      </c>
      <c r="S33" s="3">
        <v>0</v>
      </c>
      <c r="T33" s="2">
        <v>0</v>
      </c>
      <c r="U33" s="1"/>
      <c r="V33" s="2">
        <v>1744022.7234687502</v>
      </c>
    </row>
    <row r="34" spans="1:22" x14ac:dyDescent="0.25">
      <c r="A34" t="s">
        <v>1160</v>
      </c>
      <c r="B34" t="s">
        <v>1160</v>
      </c>
      <c r="C34" t="s">
        <v>76</v>
      </c>
      <c r="D34" t="s">
        <v>1161</v>
      </c>
      <c r="E34">
        <v>28092</v>
      </c>
      <c r="F34">
        <v>1979</v>
      </c>
      <c r="G34">
        <v>91432</v>
      </c>
      <c r="H34">
        <v>26040</v>
      </c>
      <c r="I34" t="s">
        <v>33</v>
      </c>
      <c r="J34" s="1">
        <v>8.5</v>
      </c>
      <c r="K34" s="2">
        <v>221340</v>
      </c>
      <c r="L34" s="4">
        <v>0.05</v>
      </c>
      <c r="M34" s="2">
        <v>210273</v>
      </c>
      <c r="N34" s="4">
        <v>0.35109249999999997</v>
      </c>
      <c r="O34" s="2">
        <v>73825.273252499988</v>
      </c>
      <c r="P34" s="2">
        <v>136447.72674750001</v>
      </c>
      <c r="Q34" s="5">
        <v>0.09</v>
      </c>
      <c r="R34" s="2">
        <v>58.221422916666675</v>
      </c>
      <c r="S34" s="3">
        <v>0</v>
      </c>
      <c r="T34" s="2">
        <v>0</v>
      </c>
      <c r="U34" s="1"/>
      <c r="V34" s="2">
        <v>1516085.8527500001</v>
      </c>
    </row>
    <row r="35" spans="1:22" x14ac:dyDescent="0.25">
      <c r="A35" t="s">
        <v>1162</v>
      </c>
      <c r="B35" t="s">
        <v>1163</v>
      </c>
      <c r="C35" t="s">
        <v>1164</v>
      </c>
      <c r="D35" t="s">
        <v>1165</v>
      </c>
      <c r="E35">
        <v>28092</v>
      </c>
      <c r="F35">
        <v>1973</v>
      </c>
      <c r="G35">
        <v>131172</v>
      </c>
      <c r="H35">
        <v>51984</v>
      </c>
      <c r="I35" t="s">
        <v>33</v>
      </c>
      <c r="J35" s="1">
        <v>8</v>
      </c>
      <c r="K35" s="2">
        <v>415872</v>
      </c>
      <c r="L35" s="4">
        <v>0.05</v>
      </c>
      <c r="M35" s="2">
        <v>395078.40000000002</v>
      </c>
      <c r="N35" s="4">
        <v>0.35109249999999997</v>
      </c>
      <c r="O35" s="2">
        <v>138709.06315199999</v>
      </c>
      <c r="P35" s="2">
        <v>256369.33684800004</v>
      </c>
      <c r="Q35" s="5">
        <v>0.09</v>
      </c>
      <c r="R35" s="2">
        <v>54.796633333333347</v>
      </c>
      <c r="S35" s="3">
        <v>0</v>
      </c>
      <c r="T35" s="2">
        <v>0</v>
      </c>
      <c r="U35" s="1"/>
      <c r="V35" s="2">
        <v>2848548.1872000005</v>
      </c>
    </row>
    <row r="36" spans="1:22" x14ac:dyDescent="0.25">
      <c r="A36" t="s">
        <v>1166</v>
      </c>
      <c r="B36" t="s">
        <v>1166</v>
      </c>
      <c r="C36" t="s">
        <v>76</v>
      </c>
      <c r="D36" t="s">
        <v>1167</v>
      </c>
      <c r="E36">
        <v>28092</v>
      </c>
      <c r="F36">
        <v>1978</v>
      </c>
      <c r="G36">
        <v>27187</v>
      </c>
      <c r="H36">
        <v>6000</v>
      </c>
      <c r="I36" t="s">
        <v>33</v>
      </c>
      <c r="J36" s="1">
        <v>11</v>
      </c>
      <c r="K36" s="2">
        <v>66000</v>
      </c>
      <c r="L36" s="4">
        <v>0.05</v>
      </c>
      <c r="M36" s="2">
        <v>62700</v>
      </c>
      <c r="N36" s="4">
        <v>0.35109249999999997</v>
      </c>
      <c r="O36" s="2">
        <v>22013.499749999999</v>
      </c>
      <c r="P36" s="2">
        <v>40686.500249999997</v>
      </c>
      <c r="Q36" s="5">
        <v>0.09</v>
      </c>
      <c r="R36" s="2">
        <v>75.345370833333334</v>
      </c>
      <c r="S36" s="3">
        <v>3187</v>
      </c>
      <c r="T36" s="2">
        <v>12748</v>
      </c>
      <c r="U36" s="1"/>
      <c r="V36" s="2">
        <v>464820.22499999998</v>
      </c>
    </row>
    <row r="37" spans="1:22" x14ac:dyDescent="0.25">
      <c r="A37" t="s">
        <v>1168</v>
      </c>
      <c r="B37" t="s">
        <v>1168</v>
      </c>
      <c r="C37" t="s">
        <v>76</v>
      </c>
      <c r="D37" t="s">
        <v>1169</v>
      </c>
      <c r="E37">
        <v>28092</v>
      </c>
      <c r="F37">
        <v>1975</v>
      </c>
      <c r="G37">
        <v>25142</v>
      </c>
      <c r="H37">
        <v>6048</v>
      </c>
      <c r="I37" t="s">
        <v>33</v>
      </c>
      <c r="J37" s="1">
        <v>9</v>
      </c>
      <c r="K37" s="2">
        <v>54432</v>
      </c>
      <c r="L37" s="4">
        <v>0.05</v>
      </c>
      <c r="M37" s="2">
        <v>51710.400000000001</v>
      </c>
      <c r="N37" s="4">
        <v>0.35109249999999997</v>
      </c>
      <c r="O37" s="2">
        <v>18155.133612000001</v>
      </c>
      <c r="P37" s="2">
        <v>33555.266388000004</v>
      </c>
      <c r="Q37" s="5">
        <v>0.09</v>
      </c>
      <c r="R37" s="2">
        <v>61.646212500000011</v>
      </c>
      <c r="S37" s="3">
        <v>950</v>
      </c>
      <c r="T37" s="2">
        <v>3800</v>
      </c>
      <c r="U37" s="1"/>
      <c r="V37" s="2">
        <v>376636.29320000007</v>
      </c>
    </row>
    <row r="38" spans="1:22" x14ac:dyDescent="0.25">
      <c r="A38" t="s">
        <v>1170</v>
      </c>
      <c r="B38" t="s">
        <v>1170</v>
      </c>
      <c r="C38" t="s">
        <v>76</v>
      </c>
      <c r="D38" t="s">
        <v>1171</v>
      </c>
      <c r="E38">
        <v>28092</v>
      </c>
      <c r="F38">
        <v>1980</v>
      </c>
      <c r="G38">
        <v>47991</v>
      </c>
      <c r="H38">
        <v>14900</v>
      </c>
      <c r="I38" t="s">
        <v>33</v>
      </c>
      <c r="J38" s="1">
        <v>9.5</v>
      </c>
      <c r="K38" s="2">
        <v>141550</v>
      </c>
      <c r="L38" s="4">
        <v>0.05</v>
      </c>
      <c r="M38" s="2">
        <v>134472.5</v>
      </c>
      <c r="N38" s="4">
        <v>0.35109249999999997</v>
      </c>
      <c r="O38" s="2">
        <v>47212.286206249999</v>
      </c>
      <c r="P38" s="2">
        <v>87260.213793750023</v>
      </c>
      <c r="Q38" s="5">
        <v>0.09</v>
      </c>
      <c r="R38" s="2">
        <v>65.07100208333334</v>
      </c>
      <c r="S38" s="3">
        <v>0</v>
      </c>
      <c r="T38" s="2">
        <v>0</v>
      </c>
      <c r="U38" s="1"/>
      <c r="V38" s="2">
        <v>969557.93104166677</v>
      </c>
    </row>
    <row r="39" spans="1:22" x14ac:dyDescent="0.25">
      <c r="A39" t="s">
        <v>1172</v>
      </c>
      <c r="B39" t="s">
        <v>1172</v>
      </c>
      <c r="C39" t="s">
        <v>102</v>
      </c>
      <c r="D39" t="s">
        <v>1173</v>
      </c>
      <c r="E39">
        <v>28092</v>
      </c>
      <c r="F39">
        <v>1974</v>
      </c>
      <c r="G39">
        <v>364009</v>
      </c>
      <c r="H39">
        <v>110337</v>
      </c>
      <c r="I39" t="s">
        <v>48</v>
      </c>
      <c r="J39" s="1">
        <v>7</v>
      </c>
      <c r="K39" s="2">
        <v>772359</v>
      </c>
      <c r="L39" s="4">
        <v>0.05</v>
      </c>
      <c r="M39" s="2">
        <v>733741.05</v>
      </c>
      <c r="N39" s="4">
        <v>0.35109249999999997</v>
      </c>
      <c r="O39" s="2">
        <v>257610.979597125</v>
      </c>
      <c r="P39" s="2">
        <v>476130.07040287502</v>
      </c>
      <c r="Q39" s="5">
        <v>7.0000000000000007E-2</v>
      </c>
      <c r="R39" s="2">
        <v>61.646212499999997</v>
      </c>
      <c r="S39" s="3">
        <v>0</v>
      </c>
      <c r="T39" s="2">
        <v>0</v>
      </c>
      <c r="U39" s="1"/>
      <c r="V39" s="2">
        <v>6801858.1486125002</v>
      </c>
    </row>
    <row r="40" spans="1:22" x14ac:dyDescent="0.25">
      <c r="A40" t="s">
        <v>1174</v>
      </c>
      <c r="B40" t="s">
        <v>1174</v>
      </c>
      <c r="C40" t="s">
        <v>76</v>
      </c>
      <c r="D40" t="s">
        <v>1175</v>
      </c>
      <c r="E40">
        <v>28092</v>
      </c>
      <c r="F40">
        <v>1978</v>
      </c>
      <c r="G40">
        <v>23507</v>
      </c>
      <c r="H40">
        <v>2160</v>
      </c>
      <c r="I40" t="s">
        <v>33</v>
      </c>
      <c r="J40" s="1">
        <v>10</v>
      </c>
      <c r="K40" s="2">
        <v>21600</v>
      </c>
      <c r="L40" s="4">
        <v>0.05</v>
      </c>
      <c r="M40" s="2">
        <v>20520</v>
      </c>
      <c r="N40" s="4">
        <v>0.35109249999999997</v>
      </c>
      <c r="O40" s="2">
        <v>7204.4180999999999</v>
      </c>
      <c r="P40" s="2">
        <v>13315.581899999999</v>
      </c>
      <c r="Q40" s="5">
        <v>0.09</v>
      </c>
      <c r="R40" s="2">
        <v>68.495791666666662</v>
      </c>
      <c r="S40" s="3">
        <v>14867</v>
      </c>
      <c r="T40" s="2">
        <v>59468</v>
      </c>
      <c r="U40" s="1"/>
      <c r="V40" s="2">
        <v>207418.91</v>
      </c>
    </row>
    <row r="41" spans="1:22" x14ac:dyDescent="0.25">
      <c r="A41" t="s">
        <v>1176</v>
      </c>
      <c r="B41" t="s">
        <v>1176</v>
      </c>
      <c r="C41" t="s">
        <v>76</v>
      </c>
      <c r="D41" t="s">
        <v>1177</v>
      </c>
      <c r="E41">
        <v>28092</v>
      </c>
      <c r="F41">
        <v>1980</v>
      </c>
      <c r="G41">
        <v>35261</v>
      </c>
      <c r="H41">
        <v>16000</v>
      </c>
      <c r="I41" t="s">
        <v>33</v>
      </c>
      <c r="J41" s="1">
        <v>9.5</v>
      </c>
      <c r="K41" s="2">
        <v>152000</v>
      </c>
      <c r="L41" s="4">
        <v>0.05</v>
      </c>
      <c r="M41" s="2">
        <v>144400</v>
      </c>
      <c r="N41" s="4">
        <v>0.35109249999999997</v>
      </c>
      <c r="O41" s="2">
        <v>50697.756999999998</v>
      </c>
      <c r="P41" s="2">
        <v>93702.243000000002</v>
      </c>
      <c r="Q41" s="5">
        <v>0.09</v>
      </c>
      <c r="R41" s="2">
        <v>65.07100208333334</v>
      </c>
      <c r="S41" s="3">
        <v>0</v>
      </c>
      <c r="T41" s="2">
        <v>0</v>
      </c>
      <c r="U41" s="1"/>
      <c r="V41" s="2">
        <v>1041136.0333333334</v>
      </c>
    </row>
    <row r="42" spans="1:22" x14ac:dyDescent="0.25">
      <c r="A42" t="s">
        <v>1178</v>
      </c>
      <c r="B42" t="s">
        <v>1178</v>
      </c>
      <c r="C42" t="s">
        <v>76</v>
      </c>
      <c r="D42" t="s">
        <v>1177</v>
      </c>
      <c r="E42">
        <v>28092</v>
      </c>
      <c r="F42">
        <v>1978</v>
      </c>
      <c r="G42">
        <v>29384</v>
      </c>
      <c r="H42">
        <v>3960</v>
      </c>
      <c r="I42" t="s">
        <v>33</v>
      </c>
      <c r="J42" s="1">
        <v>10</v>
      </c>
      <c r="K42" s="2">
        <v>39600</v>
      </c>
      <c r="L42" s="4">
        <v>0.05</v>
      </c>
      <c r="M42" s="2">
        <v>37620</v>
      </c>
      <c r="N42" s="4">
        <v>0.35109249999999997</v>
      </c>
      <c r="O42" s="2">
        <v>13208.099850000001</v>
      </c>
      <c r="P42" s="2">
        <v>24411.900150000001</v>
      </c>
      <c r="Q42" s="5">
        <v>0.09</v>
      </c>
      <c r="R42" s="2">
        <v>68.495791666666676</v>
      </c>
      <c r="S42" s="3">
        <v>13544</v>
      </c>
      <c r="T42" s="2">
        <v>54176</v>
      </c>
      <c r="U42" s="1"/>
      <c r="V42" s="2">
        <v>325419.33500000002</v>
      </c>
    </row>
    <row r="43" spans="1:22" x14ac:dyDescent="0.25">
      <c r="A43" t="s">
        <v>1179</v>
      </c>
      <c r="B43" t="s">
        <v>1179</v>
      </c>
      <c r="C43" t="s">
        <v>76</v>
      </c>
      <c r="D43" t="s">
        <v>1180</v>
      </c>
      <c r="E43">
        <v>28092</v>
      </c>
      <c r="F43">
        <v>1979</v>
      </c>
      <c r="G43">
        <v>22727</v>
      </c>
      <c r="H43">
        <v>5288</v>
      </c>
      <c r="I43" t="s">
        <v>33</v>
      </c>
      <c r="J43" s="1">
        <v>10</v>
      </c>
      <c r="K43" s="2">
        <v>52880</v>
      </c>
      <c r="L43" s="4">
        <v>0.05</v>
      </c>
      <c r="M43" s="2">
        <v>50236</v>
      </c>
      <c r="N43" s="4">
        <v>0.35109249999999997</v>
      </c>
      <c r="O43" s="2">
        <v>17637.482829999997</v>
      </c>
      <c r="P43" s="2">
        <v>32598.517170000003</v>
      </c>
      <c r="Q43" s="5">
        <v>0.09</v>
      </c>
      <c r="R43" s="2">
        <v>68.495791666666676</v>
      </c>
      <c r="S43" s="3">
        <v>1575</v>
      </c>
      <c r="T43" s="2">
        <v>6300</v>
      </c>
      <c r="U43" s="1"/>
      <c r="V43" s="2">
        <v>368505.74633333337</v>
      </c>
    </row>
    <row r="44" spans="1:22" x14ac:dyDescent="0.25">
      <c r="A44" t="s">
        <v>1181</v>
      </c>
      <c r="B44" t="s">
        <v>1182</v>
      </c>
      <c r="C44" t="s">
        <v>77</v>
      </c>
      <c r="D44" t="s">
        <v>1183</v>
      </c>
      <c r="E44">
        <v>28092</v>
      </c>
      <c r="F44">
        <v>1977</v>
      </c>
      <c r="G44">
        <v>27890</v>
      </c>
      <c r="H44">
        <v>7280</v>
      </c>
      <c r="I44" t="s">
        <v>33</v>
      </c>
      <c r="J44" s="1">
        <v>10</v>
      </c>
      <c r="K44" s="2">
        <v>72800</v>
      </c>
      <c r="L44" s="4">
        <v>0.05</v>
      </c>
      <c r="M44" s="2">
        <v>69160</v>
      </c>
      <c r="N44" s="4">
        <v>0.35109249999999997</v>
      </c>
      <c r="O44" s="2">
        <v>24281.557299999997</v>
      </c>
      <c r="P44" s="2">
        <v>44878.4427</v>
      </c>
      <c r="Q44" s="5">
        <v>0.09</v>
      </c>
      <c r="R44" s="2">
        <v>68.495791666666662</v>
      </c>
      <c r="S44" s="3">
        <v>0</v>
      </c>
      <c r="T44" s="2">
        <v>0</v>
      </c>
      <c r="U44" s="1"/>
      <c r="V44" s="2">
        <v>498649.36333333328</v>
      </c>
    </row>
    <row r="45" spans="1:22" x14ac:dyDescent="0.25">
      <c r="A45" t="s">
        <v>1184</v>
      </c>
      <c r="B45" t="s">
        <v>1184</v>
      </c>
      <c r="C45" t="s">
        <v>76</v>
      </c>
      <c r="D45" t="s">
        <v>1185</v>
      </c>
      <c r="E45">
        <v>28092</v>
      </c>
      <c r="F45">
        <v>1980</v>
      </c>
      <c r="G45">
        <v>74264</v>
      </c>
      <c r="H45">
        <v>11264</v>
      </c>
      <c r="I45" t="s">
        <v>33</v>
      </c>
      <c r="J45" s="1">
        <v>9.5</v>
      </c>
      <c r="K45" s="2">
        <v>107008</v>
      </c>
      <c r="L45" s="4">
        <v>0.05</v>
      </c>
      <c r="M45" s="2">
        <v>101657.60000000001</v>
      </c>
      <c r="N45" s="4">
        <v>0.35109249999999997</v>
      </c>
      <c r="O45" s="2">
        <v>35691.220928000002</v>
      </c>
      <c r="P45" s="2">
        <v>65966.379072000011</v>
      </c>
      <c r="Q45" s="5">
        <v>0.09</v>
      </c>
      <c r="R45" s="2">
        <v>65.07100208333334</v>
      </c>
      <c r="S45" s="3">
        <v>29208</v>
      </c>
      <c r="T45" s="2">
        <v>116832</v>
      </c>
      <c r="U45" s="1"/>
      <c r="V45" s="2">
        <v>849791.76746666676</v>
      </c>
    </row>
    <row r="46" spans="1:22" x14ac:dyDescent="0.25">
      <c r="A46" t="s">
        <v>1186</v>
      </c>
      <c r="B46" t="s">
        <v>1186</v>
      </c>
      <c r="C46" t="s">
        <v>1134</v>
      </c>
      <c r="D46" t="s">
        <v>1187</v>
      </c>
      <c r="E46">
        <v>28092</v>
      </c>
      <c r="F46">
        <v>2001</v>
      </c>
      <c r="G46">
        <v>30601</v>
      </c>
      <c r="H46">
        <v>2688.0000000000005</v>
      </c>
      <c r="I46" t="s">
        <v>33</v>
      </c>
      <c r="J46" s="1">
        <v>10</v>
      </c>
      <c r="K46" s="2">
        <v>26880.000000000004</v>
      </c>
      <c r="L46" s="4">
        <v>0.05</v>
      </c>
      <c r="M46" s="2">
        <v>25536.000000000004</v>
      </c>
      <c r="N46" s="4">
        <v>0.35109249999999997</v>
      </c>
      <c r="O46" s="2">
        <v>8965.4980800000012</v>
      </c>
      <c r="P46" s="2">
        <v>16570.501920000002</v>
      </c>
      <c r="Q46" s="5">
        <v>0.09</v>
      </c>
      <c r="R46" s="2">
        <v>68.495791666666662</v>
      </c>
      <c r="S46" s="3">
        <v>0</v>
      </c>
      <c r="T46" s="2">
        <v>0</v>
      </c>
      <c r="U46" s="1"/>
      <c r="V46" s="2">
        <v>184116.68799999999</v>
      </c>
    </row>
    <row r="47" spans="1:22" x14ac:dyDescent="0.25">
      <c r="A47" t="s">
        <v>1188</v>
      </c>
      <c r="B47" t="s">
        <v>1188</v>
      </c>
      <c r="C47" t="s">
        <v>1134</v>
      </c>
      <c r="D47" t="s">
        <v>1187</v>
      </c>
      <c r="E47">
        <v>28092</v>
      </c>
      <c r="F47">
        <v>2001</v>
      </c>
      <c r="G47">
        <v>30601</v>
      </c>
      <c r="H47">
        <v>2688.0000000000005</v>
      </c>
      <c r="I47" t="s">
        <v>33</v>
      </c>
      <c r="J47" s="1">
        <v>10</v>
      </c>
      <c r="K47" s="2">
        <v>26880.000000000004</v>
      </c>
      <c r="L47" s="4">
        <v>0.05</v>
      </c>
      <c r="M47" s="2">
        <v>25536.000000000004</v>
      </c>
      <c r="N47" s="4">
        <v>0.35109249999999997</v>
      </c>
      <c r="O47" s="2">
        <v>8965.4980800000012</v>
      </c>
      <c r="P47" s="2">
        <v>16570.501920000002</v>
      </c>
      <c r="Q47" s="5">
        <v>0.09</v>
      </c>
      <c r="R47" s="2">
        <v>68.495791666666662</v>
      </c>
      <c r="S47" s="3">
        <v>0</v>
      </c>
      <c r="T47" s="2">
        <v>0</v>
      </c>
      <c r="U47" s="1"/>
      <c r="V47" s="2">
        <v>184116.68799999999</v>
      </c>
    </row>
    <row r="48" spans="1:22" x14ac:dyDescent="0.25">
      <c r="A48" t="s">
        <v>1189</v>
      </c>
      <c r="B48" t="s">
        <v>1189</v>
      </c>
      <c r="C48" t="s">
        <v>1134</v>
      </c>
      <c r="D48" t="s">
        <v>1190</v>
      </c>
      <c r="E48">
        <v>28092</v>
      </c>
      <c r="F48">
        <v>2001</v>
      </c>
      <c r="G48">
        <v>30601</v>
      </c>
      <c r="H48">
        <v>4224</v>
      </c>
      <c r="I48" t="s">
        <v>33</v>
      </c>
      <c r="J48" s="1">
        <v>10</v>
      </c>
      <c r="K48" s="2">
        <v>42240</v>
      </c>
      <c r="L48" s="4">
        <v>0.05</v>
      </c>
      <c r="M48" s="2">
        <v>40128</v>
      </c>
      <c r="N48" s="4">
        <v>0.35109249999999997</v>
      </c>
      <c r="O48" s="2">
        <v>14088.63984</v>
      </c>
      <c r="P48" s="2">
        <v>26039.36016</v>
      </c>
      <c r="Q48" s="5">
        <v>0.09</v>
      </c>
      <c r="R48" s="2">
        <v>68.495791666666662</v>
      </c>
      <c r="S48" s="3">
        <v>0</v>
      </c>
      <c r="T48" s="2">
        <v>0</v>
      </c>
      <c r="U48" s="1"/>
      <c r="V48" s="2">
        <v>289326.22399999999</v>
      </c>
    </row>
    <row r="49" spans="1:22" x14ac:dyDescent="0.25">
      <c r="A49" t="s">
        <v>1191</v>
      </c>
      <c r="B49" t="s">
        <v>1192</v>
      </c>
      <c r="C49" t="s">
        <v>103</v>
      </c>
      <c r="D49" t="s">
        <v>1193</v>
      </c>
      <c r="E49">
        <v>28092</v>
      </c>
      <c r="F49">
        <v>1977</v>
      </c>
      <c r="G49">
        <v>74536</v>
      </c>
      <c r="H49">
        <v>12083</v>
      </c>
      <c r="I49" t="s">
        <v>33</v>
      </c>
      <c r="J49" s="1">
        <v>9.5</v>
      </c>
      <c r="K49" s="2">
        <v>114788.5</v>
      </c>
      <c r="L49" s="4">
        <v>0.05</v>
      </c>
      <c r="M49" s="2">
        <v>109049.075</v>
      </c>
      <c r="N49" s="4">
        <v>0.35109249999999997</v>
      </c>
      <c r="O49" s="2">
        <v>38286.312364437494</v>
      </c>
      <c r="P49" s="2">
        <v>70762.762635562511</v>
      </c>
      <c r="Q49" s="5">
        <v>0.09</v>
      </c>
      <c r="R49" s="2">
        <v>65.071002083333354</v>
      </c>
      <c r="S49" s="3">
        <v>26204</v>
      </c>
      <c r="T49" s="2">
        <v>104816</v>
      </c>
      <c r="U49" s="1"/>
      <c r="V49" s="2">
        <v>891068.91817291698</v>
      </c>
    </row>
    <row r="50" spans="1:22" x14ac:dyDescent="0.25">
      <c r="A50" t="s">
        <v>1194</v>
      </c>
      <c r="B50" t="s">
        <v>1194</v>
      </c>
      <c r="C50" t="s">
        <v>76</v>
      </c>
      <c r="D50" t="s">
        <v>1195</v>
      </c>
      <c r="E50">
        <v>28092</v>
      </c>
      <c r="F50">
        <v>1977</v>
      </c>
      <c r="G50">
        <v>9026</v>
      </c>
      <c r="H50">
        <v>4025</v>
      </c>
      <c r="I50" t="s">
        <v>33</v>
      </c>
      <c r="J50" s="1">
        <v>10</v>
      </c>
      <c r="K50" s="2">
        <v>40250</v>
      </c>
      <c r="L50" s="4">
        <v>0.05</v>
      </c>
      <c r="M50" s="2">
        <v>38237.5</v>
      </c>
      <c r="N50" s="4">
        <v>0.35109249999999997</v>
      </c>
      <c r="O50" s="2">
        <v>13424.89946875</v>
      </c>
      <c r="P50" s="2">
        <v>24812.600531249998</v>
      </c>
      <c r="Q50" s="5">
        <v>0.09</v>
      </c>
      <c r="R50" s="2">
        <v>68.495791666666662</v>
      </c>
      <c r="S50" s="3">
        <v>0</v>
      </c>
      <c r="T50" s="2">
        <v>0</v>
      </c>
      <c r="U50" s="1"/>
      <c r="V50" s="2">
        <v>275695.56145833334</v>
      </c>
    </row>
    <row r="51" spans="1:22" x14ac:dyDescent="0.25">
      <c r="A51" t="s">
        <v>1196</v>
      </c>
      <c r="B51" t="s">
        <v>1197</v>
      </c>
      <c r="C51" t="s">
        <v>1198</v>
      </c>
      <c r="D51" t="s">
        <v>1199</v>
      </c>
      <c r="E51">
        <v>28092</v>
      </c>
      <c r="F51">
        <v>1975</v>
      </c>
      <c r="G51">
        <v>44593</v>
      </c>
      <c r="H51">
        <v>17379</v>
      </c>
      <c r="I51" t="s">
        <v>33</v>
      </c>
      <c r="J51" s="1">
        <v>9.5</v>
      </c>
      <c r="K51" s="2">
        <v>165100.5</v>
      </c>
      <c r="L51" s="4">
        <v>0.05</v>
      </c>
      <c r="M51" s="2">
        <v>156845.47500000001</v>
      </c>
      <c r="N51" s="4">
        <v>0.35109249999999997</v>
      </c>
      <c r="O51" s="2">
        <v>55067.269931437499</v>
      </c>
      <c r="P51" s="2">
        <v>101778.2050685625</v>
      </c>
      <c r="Q51" s="5">
        <v>0.09</v>
      </c>
      <c r="R51" s="2">
        <v>65.07100208333334</v>
      </c>
      <c r="S51" s="3">
        <v>0</v>
      </c>
      <c r="T51" s="2">
        <v>0</v>
      </c>
      <c r="U51" s="1"/>
      <c r="V51" s="2">
        <v>1130868.9452062501</v>
      </c>
    </row>
    <row r="52" spans="1:22" x14ac:dyDescent="0.25">
      <c r="A52" t="s">
        <v>1200</v>
      </c>
      <c r="B52" t="s">
        <v>1200</v>
      </c>
      <c r="C52" t="s">
        <v>76</v>
      </c>
      <c r="D52" t="s">
        <v>1201</v>
      </c>
      <c r="E52">
        <v>28092</v>
      </c>
      <c r="F52">
        <v>1982</v>
      </c>
      <c r="G52">
        <v>31198</v>
      </c>
      <c r="H52">
        <v>9375</v>
      </c>
      <c r="I52" t="s">
        <v>33</v>
      </c>
      <c r="J52" s="1">
        <v>10</v>
      </c>
      <c r="K52" s="2">
        <v>93750</v>
      </c>
      <c r="L52" s="4">
        <v>0.05</v>
      </c>
      <c r="M52" s="2">
        <v>89062.5</v>
      </c>
      <c r="N52" s="4">
        <v>0.35109249999999997</v>
      </c>
      <c r="O52" s="2">
        <v>31269.175781249996</v>
      </c>
      <c r="P52" s="2">
        <v>57793.32421875</v>
      </c>
      <c r="Q52" s="5">
        <v>0.09</v>
      </c>
      <c r="R52" s="2">
        <v>68.495791666666662</v>
      </c>
      <c r="S52" s="3">
        <v>0</v>
      </c>
      <c r="T52" s="2">
        <v>0</v>
      </c>
      <c r="U52" s="1"/>
      <c r="V52" s="2">
        <v>642148.046875</v>
      </c>
    </row>
    <row r="53" spans="1:22" x14ac:dyDescent="0.25">
      <c r="A53" t="s">
        <v>1202</v>
      </c>
      <c r="B53" t="s">
        <v>1202</v>
      </c>
      <c r="C53" t="s">
        <v>76</v>
      </c>
      <c r="D53" t="s">
        <v>1203</v>
      </c>
      <c r="E53">
        <v>28092</v>
      </c>
      <c r="F53">
        <v>1975</v>
      </c>
      <c r="G53">
        <v>28890</v>
      </c>
      <c r="H53">
        <v>10260</v>
      </c>
      <c r="I53" t="s">
        <v>33</v>
      </c>
      <c r="J53" s="1">
        <v>9.5</v>
      </c>
      <c r="K53" s="2">
        <v>97470</v>
      </c>
      <c r="L53" s="4">
        <v>0.05</v>
      </c>
      <c r="M53" s="2">
        <v>92596.5</v>
      </c>
      <c r="N53" s="4">
        <v>0.35109249999999997</v>
      </c>
      <c r="O53" s="2">
        <v>32509.936676249996</v>
      </c>
      <c r="P53" s="2">
        <v>60086.563323750001</v>
      </c>
      <c r="Q53" s="5">
        <v>0.09</v>
      </c>
      <c r="R53" s="2">
        <v>65.071002083333326</v>
      </c>
      <c r="S53" s="3">
        <v>0</v>
      </c>
      <c r="T53" s="2">
        <v>0</v>
      </c>
      <c r="U53" s="1"/>
      <c r="V53" s="2">
        <v>667628.48137499997</v>
      </c>
    </row>
    <row r="54" spans="1:22" x14ac:dyDescent="0.25">
      <c r="A54" t="s">
        <v>1204</v>
      </c>
      <c r="B54" t="s">
        <v>1205</v>
      </c>
      <c r="C54" t="s">
        <v>77</v>
      </c>
      <c r="D54" t="s">
        <v>1206</v>
      </c>
      <c r="E54">
        <v>28092</v>
      </c>
      <c r="F54">
        <v>1973</v>
      </c>
      <c r="G54">
        <v>49341</v>
      </c>
      <c r="H54">
        <v>10553</v>
      </c>
      <c r="I54" t="s">
        <v>33</v>
      </c>
      <c r="J54" s="1">
        <v>9.5</v>
      </c>
      <c r="K54" s="2">
        <v>100253.5</v>
      </c>
      <c r="L54" s="4">
        <v>0.05</v>
      </c>
      <c r="M54" s="2">
        <v>95240.824999999997</v>
      </c>
      <c r="N54" s="4">
        <v>0.35109249999999997</v>
      </c>
      <c r="O54" s="2">
        <v>33438.339351312497</v>
      </c>
      <c r="P54" s="2">
        <v>61802.4856486875</v>
      </c>
      <c r="Q54" s="5">
        <v>0.09</v>
      </c>
      <c r="R54" s="2">
        <v>65.07100208333334</v>
      </c>
      <c r="S54" s="3">
        <v>7129</v>
      </c>
      <c r="T54" s="2">
        <v>28516</v>
      </c>
      <c r="U54" s="1"/>
      <c r="V54" s="2">
        <v>715210.28498541669</v>
      </c>
    </row>
    <row r="55" spans="1:22" x14ac:dyDescent="0.25">
      <c r="A55" t="s">
        <v>1207</v>
      </c>
      <c r="B55" t="s">
        <v>1207</v>
      </c>
      <c r="C55" t="s">
        <v>1208</v>
      </c>
      <c r="D55" t="s">
        <v>1209</v>
      </c>
      <c r="E55">
        <v>28092</v>
      </c>
      <c r="F55">
        <v>1974</v>
      </c>
      <c r="G55">
        <v>43284</v>
      </c>
      <c r="H55">
        <v>10000</v>
      </c>
      <c r="I55" t="s">
        <v>33</v>
      </c>
      <c r="J55" s="1">
        <v>10</v>
      </c>
      <c r="K55" s="2">
        <v>100000</v>
      </c>
      <c r="L55" s="4">
        <v>0.05</v>
      </c>
      <c r="M55" s="2">
        <v>95000</v>
      </c>
      <c r="N55" s="4">
        <v>0.35109249999999997</v>
      </c>
      <c r="O55" s="2">
        <v>33353.787499999999</v>
      </c>
      <c r="P55" s="2">
        <v>61646.212500000001</v>
      </c>
      <c r="Q55" s="5">
        <v>0.09</v>
      </c>
      <c r="R55" s="2">
        <v>68.495791666666676</v>
      </c>
      <c r="S55" s="3">
        <v>3284</v>
      </c>
      <c r="T55" s="2">
        <v>13136</v>
      </c>
      <c r="U55" s="1"/>
      <c r="V55" s="2">
        <v>698093.91666666674</v>
      </c>
    </row>
    <row r="56" spans="1:22" x14ac:dyDescent="0.25">
      <c r="A56" t="s">
        <v>1210</v>
      </c>
      <c r="B56" t="s">
        <v>1211</v>
      </c>
      <c r="C56" t="s">
        <v>1212</v>
      </c>
      <c r="D56" t="s">
        <v>1213</v>
      </c>
      <c r="E56">
        <v>28092</v>
      </c>
      <c r="F56">
        <v>1987</v>
      </c>
      <c r="G56">
        <v>97793</v>
      </c>
      <c r="H56">
        <v>24968</v>
      </c>
      <c r="I56" t="s">
        <v>33</v>
      </c>
      <c r="J56" s="1">
        <v>8.5</v>
      </c>
      <c r="K56" s="2">
        <v>212228</v>
      </c>
      <c r="L56" s="4">
        <v>0.05</v>
      </c>
      <c r="M56" s="2">
        <v>201616.6</v>
      </c>
      <c r="N56" s="4">
        <v>0.35109249999999997</v>
      </c>
      <c r="O56" s="2">
        <v>70786.0761355</v>
      </c>
      <c r="P56" s="2">
        <v>130830.52386450001</v>
      </c>
      <c r="Q56" s="5">
        <v>0.09</v>
      </c>
      <c r="R56" s="2">
        <v>58.221422916666675</v>
      </c>
      <c r="S56" s="3">
        <v>0</v>
      </c>
      <c r="T56" s="2">
        <v>0</v>
      </c>
      <c r="U56" s="1"/>
      <c r="V56" s="2">
        <v>1453672.4873833335</v>
      </c>
    </row>
    <row r="57" spans="1:22" x14ac:dyDescent="0.25">
      <c r="A57" t="s">
        <v>1214</v>
      </c>
      <c r="B57" t="s">
        <v>1215</v>
      </c>
      <c r="C57" t="s">
        <v>1164</v>
      </c>
      <c r="D57" t="s">
        <v>1216</v>
      </c>
      <c r="E57">
        <v>28092</v>
      </c>
      <c r="F57">
        <v>1978</v>
      </c>
      <c r="G57">
        <v>44144</v>
      </c>
      <c r="H57">
        <v>18075</v>
      </c>
      <c r="I57" t="s">
        <v>33</v>
      </c>
      <c r="J57" s="1">
        <v>9.5</v>
      </c>
      <c r="K57" s="2">
        <v>171712.5</v>
      </c>
      <c r="L57" s="4">
        <v>0.05</v>
      </c>
      <c r="M57" s="2">
        <v>163126.875</v>
      </c>
      <c r="N57" s="4">
        <v>0.35109249999999997</v>
      </c>
      <c r="O57" s="2">
        <v>57272.622360937494</v>
      </c>
      <c r="P57" s="2">
        <v>105854.2526390625</v>
      </c>
      <c r="Q57" s="5">
        <v>0.09</v>
      </c>
      <c r="R57" s="2">
        <v>65.07100208333334</v>
      </c>
      <c r="S57" s="3">
        <v>0</v>
      </c>
      <c r="T57" s="2">
        <v>0</v>
      </c>
      <c r="U57" s="1"/>
      <c r="V57" s="2">
        <v>1176158.3626562499</v>
      </c>
    </row>
    <row r="58" spans="1:22" x14ac:dyDescent="0.25">
      <c r="A58" t="s">
        <v>1217</v>
      </c>
      <c r="B58" t="s">
        <v>1217</v>
      </c>
      <c r="C58" t="s">
        <v>76</v>
      </c>
      <c r="D58" t="s">
        <v>1218</v>
      </c>
      <c r="E58">
        <v>28092</v>
      </c>
      <c r="F58">
        <v>1991</v>
      </c>
      <c r="G58">
        <v>49220</v>
      </c>
      <c r="H58">
        <v>7000</v>
      </c>
      <c r="I58" t="s">
        <v>33</v>
      </c>
      <c r="J58" s="1">
        <v>10</v>
      </c>
      <c r="K58" s="2">
        <v>70000</v>
      </c>
      <c r="L58" s="4">
        <v>0.05</v>
      </c>
      <c r="M58" s="2">
        <v>66500</v>
      </c>
      <c r="N58" s="4">
        <v>0.35109249999999997</v>
      </c>
      <c r="O58" s="2">
        <v>23347.651249999999</v>
      </c>
      <c r="P58" s="2">
        <v>43152.348750000005</v>
      </c>
      <c r="Q58" s="5">
        <v>0.09</v>
      </c>
      <c r="R58" s="2">
        <v>68.495791666666676</v>
      </c>
      <c r="S58" s="3">
        <v>21220</v>
      </c>
      <c r="T58" s="2">
        <v>84880</v>
      </c>
      <c r="U58" s="1"/>
      <c r="V58" s="2">
        <v>564350.54166666674</v>
      </c>
    </row>
    <row r="59" spans="1:22" x14ac:dyDescent="0.25">
      <c r="A59" t="s">
        <v>1219</v>
      </c>
      <c r="B59" t="s">
        <v>1219</v>
      </c>
      <c r="C59" t="s">
        <v>76</v>
      </c>
      <c r="D59" t="s">
        <v>1220</v>
      </c>
      <c r="E59">
        <v>28092</v>
      </c>
      <c r="F59">
        <v>1986</v>
      </c>
      <c r="G59">
        <v>45214</v>
      </c>
      <c r="H59">
        <v>10400</v>
      </c>
      <c r="I59" t="s">
        <v>33</v>
      </c>
      <c r="J59" s="1">
        <v>9.5</v>
      </c>
      <c r="K59" s="2">
        <v>98800</v>
      </c>
      <c r="L59" s="4">
        <v>0.05</v>
      </c>
      <c r="M59" s="2">
        <v>93860</v>
      </c>
      <c r="N59" s="4">
        <v>0.35109249999999997</v>
      </c>
      <c r="O59" s="2">
        <v>32953.542049999996</v>
      </c>
      <c r="P59" s="2">
        <v>60906.457950000004</v>
      </c>
      <c r="Q59" s="5">
        <v>0.09</v>
      </c>
      <c r="R59" s="2">
        <v>65.07100208333334</v>
      </c>
      <c r="S59" s="3">
        <v>3614</v>
      </c>
      <c r="T59" s="2">
        <v>14456</v>
      </c>
      <c r="U59" s="1"/>
      <c r="V59" s="2">
        <v>691194.42166666675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215"/>
  <sheetViews>
    <sheetView workbookViewId="0">
      <selection sqref="A1:U63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35.85546875" bestFit="1" customWidth="1"/>
    <col min="5" max="5" width="13.7109375" bestFit="1" customWidth="1"/>
    <col min="6" max="6" width="22.42578125" style="19" bestFit="1" customWidth="1"/>
    <col min="7" max="7" width="13" bestFit="1" customWidth="1"/>
    <col min="8" max="8" width="22" bestFit="1" customWidth="1"/>
    <col min="9" max="9" width="17.42578125" bestFit="1" customWidth="1"/>
    <col min="10" max="10" width="11.5703125" bestFit="1" customWidth="1"/>
    <col min="11" max="11" width="8.85546875" bestFit="1" customWidth="1"/>
    <col min="12" max="12" width="11.5703125" bestFit="1" customWidth="1"/>
    <col min="13" max="13" width="11.28515625" bestFit="1" customWidth="1"/>
    <col min="14" max="14" width="13.5703125" bestFit="1" customWidth="1"/>
    <col min="15" max="15" width="10" bestFit="1" customWidth="1"/>
    <col min="16" max="16" width="13.28515625" bestFit="1" customWidth="1"/>
    <col min="17" max="17" width="17.140625" bestFit="1" customWidth="1"/>
    <col min="18" max="18" width="20.5703125" bestFit="1" customWidth="1"/>
    <col min="19" max="19" width="21.5703125" bestFit="1" customWidth="1"/>
    <col min="20" max="20" width="17.7109375" bestFit="1" customWidth="1"/>
    <col min="21" max="21" width="36.7109375" bestFit="1" customWidth="1"/>
    <col min="22" max="22" width="18.140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15</v>
      </c>
      <c r="E1" s="6" t="s">
        <v>17</v>
      </c>
      <c r="F1" s="18" t="s">
        <v>72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39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</v>
      </c>
      <c r="U1" s="6" t="s">
        <v>4</v>
      </c>
    </row>
    <row r="2" spans="1:21" x14ac:dyDescent="0.25">
      <c r="A2" t="s">
        <v>739</v>
      </c>
      <c r="B2" t="s">
        <v>739</v>
      </c>
      <c r="C2" t="s">
        <v>8</v>
      </c>
      <c r="D2" t="s">
        <v>740</v>
      </c>
      <c r="E2">
        <v>1982</v>
      </c>
      <c r="F2" s="19">
        <v>23.67</v>
      </c>
      <c r="G2" s="3">
        <v>1456.1784</v>
      </c>
      <c r="H2" s="7" t="s">
        <v>33</v>
      </c>
      <c r="I2" s="1">
        <v>18</v>
      </c>
      <c r="J2" s="2">
        <v>26211.211200000002</v>
      </c>
      <c r="K2" s="4">
        <v>0.1</v>
      </c>
      <c r="L2" s="2">
        <v>23590.090080000002</v>
      </c>
      <c r="M2" s="4">
        <v>0.35254750000000001</v>
      </c>
      <c r="N2" s="2">
        <v>8316.6272824788011</v>
      </c>
      <c r="O2" s="2">
        <v>15273.462797521201</v>
      </c>
      <c r="P2" s="5">
        <v>8.5000000000000006E-2</v>
      </c>
      <c r="Q2" s="2">
        <v>123.3968294117647</v>
      </c>
      <c r="R2" s="2">
        <v>3867.2046</v>
      </c>
      <c r="S2" s="2">
        <v>48340.057500000003</v>
      </c>
      <c r="T2" s="2">
        <v>228027.85511789648</v>
      </c>
    </row>
    <row r="3" spans="1:21" x14ac:dyDescent="0.25">
      <c r="A3" t="s">
        <v>741</v>
      </c>
      <c r="B3" t="s">
        <v>741</v>
      </c>
      <c r="C3" t="s">
        <v>8</v>
      </c>
      <c r="D3" t="s">
        <v>740</v>
      </c>
      <c r="E3">
        <v>1983</v>
      </c>
      <c r="F3" s="19">
        <v>11.67</v>
      </c>
      <c r="G3" s="3">
        <v>717.9384</v>
      </c>
      <c r="H3" s="7" t="s">
        <v>33</v>
      </c>
      <c r="I3" s="1">
        <v>16.2</v>
      </c>
      <c r="J3" s="2">
        <v>11630.602080000001</v>
      </c>
      <c r="K3" s="4">
        <v>0.1</v>
      </c>
      <c r="L3" s="2">
        <v>10467.541871999998</v>
      </c>
      <c r="M3" s="4">
        <v>0.35254750000000001</v>
      </c>
      <c r="N3" s="2">
        <v>3690.3057181189192</v>
      </c>
      <c r="O3" s="2">
        <v>6777.2361538810783</v>
      </c>
      <c r="P3" s="5">
        <v>8.5000000000000006E-2</v>
      </c>
      <c r="Q3" s="2">
        <v>111.05714647058819</v>
      </c>
      <c r="R3" s="2">
        <v>1906.6445999999996</v>
      </c>
      <c r="S3" s="2">
        <v>23833.057499999995</v>
      </c>
      <c r="T3" s="2">
        <v>103565.24754565972</v>
      </c>
    </row>
    <row r="4" spans="1:21" x14ac:dyDescent="0.25">
      <c r="A4" t="s">
        <v>742</v>
      </c>
      <c r="B4" t="s">
        <v>742</v>
      </c>
      <c r="C4" t="s">
        <v>8</v>
      </c>
      <c r="D4" t="s">
        <v>740</v>
      </c>
      <c r="E4">
        <v>1983</v>
      </c>
      <c r="F4" s="19">
        <v>29.33</v>
      </c>
      <c r="G4" s="3">
        <v>1804.3815999999999</v>
      </c>
      <c r="H4" s="7" t="s">
        <v>33</v>
      </c>
      <c r="I4" s="1">
        <v>16.2</v>
      </c>
      <c r="J4" s="2">
        <v>29230.981919999998</v>
      </c>
      <c r="K4" s="4">
        <v>0.1</v>
      </c>
      <c r="L4" s="2">
        <v>26307.883727999997</v>
      </c>
      <c r="M4" s="4">
        <v>0.35254750000000001</v>
      </c>
      <c r="N4" s="2">
        <v>9274.7786385970794</v>
      </c>
      <c r="O4" s="2">
        <v>17033.105089402918</v>
      </c>
      <c r="P4" s="5">
        <v>8.5000000000000006E-2</v>
      </c>
      <c r="Q4" s="2">
        <v>111.05714647058822</v>
      </c>
      <c r="R4" s="2">
        <v>4791.9354000000012</v>
      </c>
      <c r="S4" s="2">
        <v>59899.192500000019</v>
      </c>
      <c r="T4" s="2">
        <v>260288.66414003432</v>
      </c>
    </row>
    <row r="5" spans="1:21" x14ac:dyDescent="0.25">
      <c r="A5" t="s">
        <v>743</v>
      </c>
      <c r="B5" t="s">
        <v>743</v>
      </c>
      <c r="C5" t="s">
        <v>8</v>
      </c>
      <c r="D5" t="s">
        <v>740</v>
      </c>
      <c r="E5">
        <v>1983</v>
      </c>
      <c r="F5" s="19">
        <v>11.67</v>
      </c>
      <c r="G5" s="3">
        <v>717.9384</v>
      </c>
      <c r="H5" s="7" t="s">
        <v>33</v>
      </c>
      <c r="I5" s="1">
        <v>16.2</v>
      </c>
      <c r="J5" s="2">
        <v>11630.602080000001</v>
      </c>
      <c r="K5" s="4">
        <v>0.1</v>
      </c>
      <c r="L5" s="2">
        <v>10467.541871999998</v>
      </c>
      <c r="M5" s="4">
        <v>0.35254750000000001</v>
      </c>
      <c r="N5" s="2">
        <v>3690.3057181189192</v>
      </c>
      <c r="O5" s="2">
        <v>6777.2361538810783</v>
      </c>
      <c r="P5" s="5">
        <v>8.5000000000000006E-2</v>
      </c>
      <c r="Q5" s="2">
        <v>111.05714647058819</v>
      </c>
      <c r="R5" s="2">
        <v>1906.6445999999996</v>
      </c>
      <c r="S5" s="2">
        <v>23833.057499999995</v>
      </c>
      <c r="T5" s="2">
        <v>103565.24754565972</v>
      </c>
    </row>
    <row r="6" spans="1:21" x14ac:dyDescent="0.25">
      <c r="A6" t="s">
        <v>744</v>
      </c>
      <c r="B6" t="s">
        <v>744</v>
      </c>
      <c r="C6" t="s">
        <v>8</v>
      </c>
      <c r="D6" t="s">
        <v>740</v>
      </c>
      <c r="E6">
        <v>1983</v>
      </c>
      <c r="F6" s="19">
        <v>23.66</v>
      </c>
      <c r="G6" s="3">
        <v>1455.5632000000001</v>
      </c>
      <c r="H6" s="7" t="s">
        <v>33</v>
      </c>
      <c r="I6" s="1">
        <v>16.2</v>
      </c>
      <c r="J6" s="2">
        <v>23580.12384</v>
      </c>
      <c r="K6" s="4">
        <v>0.1</v>
      </c>
      <c r="L6" s="2">
        <v>21222.111455999999</v>
      </c>
      <c r="M6" s="4">
        <v>0.35254750000000001</v>
      </c>
      <c r="N6" s="2">
        <v>7481.8023385341603</v>
      </c>
      <c r="O6" s="2">
        <v>13740.30911746584</v>
      </c>
      <c r="P6" s="5">
        <v>8.5000000000000006E-2</v>
      </c>
      <c r="Q6" s="2">
        <v>111.05714647058822</v>
      </c>
      <c r="R6" s="2">
        <v>3865.5707999999991</v>
      </c>
      <c r="S6" s="2">
        <v>48319.634999999995</v>
      </c>
      <c r="T6" s="2">
        <v>209970.33049959812</v>
      </c>
    </row>
    <row r="7" spans="1:21" x14ac:dyDescent="0.25">
      <c r="A7" t="s">
        <v>745</v>
      </c>
      <c r="B7" t="s">
        <v>745</v>
      </c>
      <c r="C7" t="s">
        <v>8</v>
      </c>
      <c r="D7" t="s">
        <v>746</v>
      </c>
      <c r="E7">
        <v>1973</v>
      </c>
      <c r="F7" s="19">
        <v>15</v>
      </c>
      <c r="G7" s="3">
        <v>1543</v>
      </c>
      <c r="H7" s="7" t="s">
        <v>33</v>
      </c>
      <c r="I7" s="1">
        <v>18</v>
      </c>
      <c r="J7" s="2">
        <v>27774</v>
      </c>
      <c r="K7" s="4">
        <v>0.1</v>
      </c>
      <c r="L7" s="2">
        <v>24996.6</v>
      </c>
      <c r="M7" s="4">
        <v>0.36861250000000001</v>
      </c>
      <c r="N7" s="2">
        <v>9214.0592175000002</v>
      </c>
      <c r="O7" s="2">
        <v>15782.540782499998</v>
      </c>
      <c r="P7" s="5">
        <v>8.5000000000000006E-2</v>
      </c>
      <c r="Q7" s="2">
        <v>120.33502941176468</v>
      </c>
      <c r="R7" s="2">
        <v>0</v>
      </c>
      <c r="S7" s="2">
        <v>0</v>
      </c>
      <c r="T7" s="2">
        <v>185676.95038235292</v>
      </c>
    </row>
    <row r="8" spans="1:21" x14ac:dyDescent="0.25">
      <c r="A8" t="s">
        <v>747</v>
      </c>
      <c r="B8" t="s">
        <v>747</v>
      </c>
      <c r="C8" t="s">
        <v>8</v>
      </c>
      <c r="D8" t="s">
        <v>746</v>
      </c>
      <c r="E8">
        <v>1972</v>
      </c>
      <c r="F8" s="19">
        <v>3.3149999999999999</v>
      </c>
      <c r="G8" s="3">
        <v>366</v>
      </c>
      <c r="H8" s="7" t="s">
        <v>33</v>
      </c>
      <c r="I8" s="1">
        <v>18</v>
      </c>
      <c r="J8" s="2">
        <v>6588</v>
      </c>
      <c r="K8" s="4">
        <v>0.1</v>
      </c>
      <c r="L8" s="2">
        <v>5929.2</v>
      </c>
      <c r="M8" s="4">
        <v>0.36861250000000001</v>
      </c>
      <c r="N8" s="2">
        <v>2185.5772350000002</v>
      </c>
      <c r="O8" s="2">
        <v>3743.6227650000001</v>
      </c>
      <c r="P8" s="5">
        <v>8.5000000000000006E-2</v>
      </c>
      <c r="Q8" s="2">
        <v>120.33502941176468</v>
      </c>
      <c r="R8" s="2">
        <v>0</v>
      </c>
      <c r="S8" s="2">
        <v>0</v>
      </c>
      <c r="T8" s="2">
        <v>44042.620764705869</v>
      </c>
    </row>
    <row r="9" spans="1:21" x14ac:dyDescent="0.25">
      <c r="A9" t="s">
        <v>748</v>
      </c>
      <c r="B9" t="s">
        <v>748</v>
      </c>
      <c r="C9" t="s">
        <v>8</v>
      </c>
      <c r="D9" t="s">
        <v>746</v>
      </c>
      <c r="E9">
        <v>1972</v>
      </c>
      <c r="F9" s="19">
        <v>3.3149999999999999</v>
      </c>
      <c r="G9" s="3">
        <v>366</v>
      </c>
      <c r="H9" s="7" t="s">
        <v>33</v>
      </c>
      <c r="I9" s="1">
        <v>18</v>
      </c>
      <c r="J9" s="2">
        <v>6588</v>
      </c>
      <c r="K9" s="4">
        <v>0.1</v>
      </c>
      <c r="L9" s="2">
        <v>5929.2</v>
      </c>
      <c r="M9" s="4">
        <v>0.36861250000000001</v>
      </c>
      <c r="N9" s="2">
        <v>2185.5772350000002</v>
      </c>
      <c r="O9" s="2">
        <v>3743.6227650000001</v>
      </c>
      <c r="P9" s="5">
        <v>8.5000000000000006E-2</v>
      </c>
      <c r="Q9" s="2">
        <v>120.33502941176468</v>
      </c>
      <c r="R9" s="2">
        <v>0</v>
      </c>
      <c r="S9" s="2">
        <v>0</v>
      </c>
      <c r="T9" s="2">
        <v>44042.620764705869</v>
      </c>
    </row>
    <row r="10" spans="1:21" x14ac:dyDescent="0.25">
      <c r="A10" t="s">
        <v>749</v>
      </c>
      <c r="B10" t="s">
        <v>749</v>
      </c>
      <c r="C10" t="s">
        <v>8</v>
      </c>
      <c r="D10" t="s">
        <v>746</v>
      </c>
      <c r="E10">
        <v>1972</v>
      </c>
      <c r="F10" s="19">
        <v>3.3149999999999999</v>
      </c>
      <c r="G10" s="3">
        <v>366</v>
      </c>
      <c r="H10" s="7" t="s">
        <v>33</v>
      </c>
      <c r="I10" s="1">
        <v>18</v>
      </c>
      <c r="J10" s="2">
        <v>6588</v>
      </c>
      <c r="K10" s="4">
        <v>0.1</v>
      </c>
      <c r="L10" s="2">
        <v>5929.2</v>
      </c>
      <c r="M10" s="4">
        <v>0.36861250000000001</v>
      </c>
      <c r="N10" s="2">
        <v>2185.5772350000002</v>
      </c>
      <c r="O10" s="2">
        <v>3743.6227650000001</v>
      </c>
      <c r="P10" s="5">
        <v>8.5000000000000006E-2</v>
      </c>
      <c r="Q10" s="2">
        <v>120.33502941176468</v>
      </c>
      <c r="R10" s="2">
        <v>0</v>
      </c>
      <c r="S10" s="2">
        <v>0</v>
      </c>
      <c r="T10" s="2">
        <v>44042.620764705869</v>
      </c>
    </row>
    <row r="11" spans="1:21" x14ac:dyDescent="0.25">
      <c r="A11" t="s">
        <v>750</v>
      </c>
      <c r="B11" t="s">
        <v>750</v>
      </c>
      <c r="C11" t="s">
        <v>8</v>
      </c>
      <c r="D11" t="s">
        <v>746</v>
      </c>
      <c r="E11">
        <v>1972</v>
      </c>
      <c r="F11" s="19">
        <v>3.3149999999999999</v>
      </c>
      <c r="G11" s="3">
        <v>366</v>
      </c>
      <c r="H11" s="7" t="s">
        <v>33</v>
      </c>
      <c r="I11" s="1">
        <v>18</v>
      </c>
      <c r="J11" s="2">
        <v>6588</v>
      </c>
      <c r="K11" s="4">
        <v>0.1</v>
      </c>
      <c r="L11" s="2">
        <v>5929.2</v>
      </c>
      <c r="M11" s="4">
        <v>0.36861250000000001</v>
      </c>
      <c r="N11" s="2">
        <v>2185.5772350000002</v>
      </c>
      <c r="O11" s="2">
        <v>3743.6227650000001</v>
      </c>
      <c r="P11" s="5">
        <v>8.5000000000000006E-2</v>
      </c>
      <c r="Q11" s="2">
        <v>120.33502941176468</v>
      </c>
      <c r="R11" s="2">
        <v>0</v>
      </c>
      <c r="S11" s="2">
        <v>0</v>
      </c>
      <c r="T11" s="2">
        <v>44042.620764705869</v>
      </c>
    </row>
    <row r="12" spans="1:21" x14ac:dyDescent="0.25">
      <c r="A12" t="s">
        <v>751</v>
      </c>
      <c r="B12" t="s">
        <v>751</v>
      </c>
      <c r="C12" t="s">
        <v>8</v>
      </c>
      <c r="D12" t="s">
        <v>746</v>
      </c>
      <c r="E12">
        <v>1972</v>
      </c>
      <c r="F12" s="19">
        <v>6.04</v>
      </c>
      <c r="G12" s="3">
        <v>641</v>
      </c>
      <c r="H12" s="7" t="s">
        <v>33</v>
      </c>
      <c r="I12" s="1">
        <v>18</v>
      </c>
      <c r="J12" s="2">
        <v>11538</v>
      </c>
      <c r="K12" s="4">
        <v>0.1</v>
      </c>
      <c r="L12" s="2">
        <v>10384.200000000001</v>
      </c>
      <c r="M12" s="4">
        <v>0.36861250000000001</v>
      </c>
      <c r="N12" s="2">
        <v>3827.7459224999998</v>
      </c>
      <c r="O12" s="2">
        <v>6556.4540775000005</v>
      </c>
      <c r="P12" s="5">
        <v>8.5000000000000006E-2</v>
      </c>
      <c r="Q12" s="2">
        <v>120.33502941176472</v>
      </c>
      <c r="R12" s="2">
        <v>0</v>
      </c>
      <c r="S12" s="2">
        <v>0</v>
      </c>
      <c r="T12" s="2">
        <v>77134.753852941183</v>
      </c>
    </row>
    <row r="13" spans="1:21" x14ac:dyDescent="0.25">
      <c r="A13" t="s">
        <v>752</v>
      </c>
      <c r="B13" t="s">
        <v>752</v>
      </c>
      <c r="C13" t="s">
        <v>8</v>
      </c>
      <c r="D13" t="s">
        <v>746</v>
      </c>
      <c r="E13">
        <v>1972</v>
      </c>
      <c r="F13" s="19">
        <v>6.04</v>
      </c>
      <c r="G13" s="3">
        <v>641</v>
      </c>
      <c r="H13" s="7" t="s">
        <v>33</v>
      </c>
      <c r="I13" s="1">
        <v>18</v>
      </c>
      <c r="J13" s="2">
        <v>11538</v>
      </c>
      <c r="K13" s="4">
        <v>0.1</v>
      </c>
      <c r="L13" s="2">
        <v>10384.200000000001</v>
      </c>
      <c r="M13" s="4">
        <v>0.36861250000000001</v>
      </c>
      <c r="N13" s="2">
        <v>3827.7459224999998</v>
      </c>
      <c r="O13" s="2">
        <v>6556.4540775000005</v>
      </c>
      <c r="P13" s="5">
        <v>8.5000000000000006E-2</v>
      </c>
      <c r="Q13" s="2">
        <v>120.33502941176472</v>
      </c>
      <c r="R13" s="2">
        <v>0</v>
      </c>
      <c r="S13" s="2">
        <v>0</v>
      </c>
      <c r="T13" s="2">
        <v>77134.753852941183</v>
      </c>
    </row>
    <row r="14" spans="1:21" x14ac:dyDescent="0.25">
      <c r="A14" t="s">
        <v>753</v>
      </c>
      <c r="B14" t="s">
        <v>753</v>
      </c>
      <c r="C14" t="s">
        <v>8</v>
      </c>
      <c r="D14" t="s">
        <v>746</v>
      </c>
      <c r="E14">
        <v>1972</v>
      </c>
      <c r="F14" s="19">
        <v>6.27</v>
      </c>
      <c r="G14" s="3">
        <v>665</v>
      </c>
      <c r="H14" s="7" t="s">
        <v>33</v>
      </c>
      <c r="I14" s="1">
        <v>18</v>
      </c>
      <c r="J14" s="2">
        <v>11970</v>
      </c>
      <c r="K14" s="4">
        <v>0.1</v>
      </c>
      <c r="L14" s="2">
        <v>10773</v>
      </c>
      <c r="M14" s="4">
        <v>0.36861250000000001</v>
      </c>
      <c r="N14" s="2">
        <v>3971.0624625</v>
      </c>
      <c r="O14" s="2">
        <v>6801.9375375</v>
      </c>
      <c r="P14" s="5">
        <v>8.5000000000000006E-2</v>
      </c>
      <c r="Q14" s="2">
        <v>120.33502941176468</v>
      </c>
      <c r="R14" s="2">
        <v>0</v>
      </c>
      <c r="S14" s="2">
        <v>0</v>
      </c>
      <c r="T14" s="2">
        <v>80022.794558823516</v>
      </c>
    </row>
    <row r="15" spans="1:21" x14ac:dyDescent="0.25">
      <c r="A15" t="s">
        <v>754</v>
      </c>
      <c r="B15" t="s">
        <v>754</v>
      </c>
      <c r="C15" t="s">
        <v>8</v>
      </c>
      <c r="D15" t="s">
        <v>746</v>
      </c>
      <c r="E15">
        <v>1972</v>
      </c>
      <c r="F15" s="19">
        <v>6.27</v>
      </c>
      <c r="G15" s="3">
        <v>665</v>
      </c>
      <c r="H15" s="7" t="s">
        <v>33</v>
      </c>
      <c r="I15" s="1">
        <v>18</v>
      </c>
      <c r="J15" s="2">
        <v>11970</v>
      </c>
      <c r="K15" s="4">
        <v>0.1</v>
      </c>
      <c r="L15" s="2">
        <v>10773</v>
      </c>
      <c r="M15" s="4">
        <v>0.36861250000000001</v>
      </c>
      <c r="N15" s="2">
        <v>3971.0624625</v>
      </c>
      <c r="O15" s="2">
        <v>6801.9375375</v>
      </c>
      <c r="P15" s="5">
        <v>8.5000000000000006E-2</v>
      </c>
      <c r="Q15" s="2">
        <v>120.33502941176468</v>
      </c>
      <c r="R15" s="2">
        <v>0</v>
      </c>
      <c r="S15" s="2">
        <v>0</v>
      </c>
      <c r="T15" s="2">
        <v>80022.794558823516</v>
      </c>
    </row>
    <row r="16" spans="1:21" x14ac:dyDescent="0.25">
      <c r="A16" t="s">
        <v>755</v>
      </c>
      <c r="B16" t="s">
        <v>755</v>
      </c>
      <c r="C16" t="s">
        <v>8</v>
      </c>
      <c r="D16" t="s">
        <v>756</v>
      </c>
      <c r="E16">
        <v>1991</v>
      </c>
      <c r="F16" s="19">
        <v>11.22</v>
      </c>
      <c r="G16" s="3">
        <v>1486.65</v>
      </c>
      <c r="H16" s="7" t="s">
        <v>33</v>
      </c>
      <c r="I16" s="1">
        <v>18</v>
      </c>
      <c r="J16" s="2">
        <v>26759.7</v>
      </c>
      <c r="K16" s="4">
        <v>0.1</v>
      </c>
      <c r="L16" s="2">
        <v>24083.73</v>
      </c>
      <c r="M16" s="4">
        <v>0.36861250000000001</v>
      </c>
      <c r="N16" s="2">
        <v>8877.5639246249993</v>
      </c>
      <c r="O16" s="2">
        <v>15206.166075375</v>
      </c>
      <c r="P16" s="5">
        <v>8.5000000000000006E-2</v>
      </c>
      <c r="Q16" s="2">
        <v>120.33502941176468</v>
      </c>
      <c r="R16" s="2">
        <v>498.95340000000033</v>
      </c>
      <c r="S16" s="2">
        <v>6236.9175000000041</v>
      </c>
      <c r="T16" s="2">
        <v>185132.98897499999</v>
      </c>
    </row>
    <row r="17" spans="1:20" x14ac:dyDescent="0.25">
      <c r="A17" t="s">
        <v>757</v>
      </c>
      <c r="B17" t="s">
        <v>757</v>
      </c>
      <c r="C17" t="s">
        <v>8</v>
      </c>
      <c r="D17" t="s">
        <v>758</v>
      </c>
      <c r="E17">
        <v>1991</v>
      </c>
      <c r="F17" s="19">
        <v>10.24</v>
      </c>
      <c r="G17" s="3">
        <v>1356.8</v>
      </c>
      <c r="H17" s="7" t="s">
        <v>33</v>
      </c>
      <c r="I17" s="1">
        <v>18</v>
      </c>
      <c r="J17" s="2">
        <v>24422.400000000001</v>
      </c>
      <c r="K17" s="4">
        <v>0.1</v>
      </c>
      <c r="L17" s="2">
        <v>21980.159999999996</v>
      </c>
      <c r="M17" s="4">
        <v>0.36861250000000001</v>
      </c>
      <c r="N17" s="2">
        <v>8102.1617279999982</v>
      </c>
      <c r="O17" s="2">
        <v>13877.998271999995</v>
      </c>
      <c r="P17" s="5">
        <v>8.5000000000000006E-2</v>
      </c>
      <c r="Q17" s="2">
        <v>120.33502941176468</v>
      </c>
      <c r="R17" s="2">
        <v>455.3728000000001</v>
      </c>
      <c r="S17" s="2">
        <v>5692.1600000000017</v>
      </c>
      <c r="T17" s="2">
        <v>168962.72790588232</v>
      </c>
    </row>
    <row r="18" spans="1:20" x14ac:dyDescent="0.25">
      <c r="A18" t="s">
        <v>759</v>
      </c>
      <c r="B18" t="s">
        <v>759</v>
      </c>
      <c r="C18" t="s">
        <v>8</v>
      </c>
      <c r="D18" t="s">
        <v>760</v>
      </c>
      <c r="E18">
        <v>1991</v>
      </c>
      <c r="F18" s="19">
        <v>11.22</v>
      </c>
      <c r="G18" s="3">
        <v>1486.65</v>
      </c>
      <c r="H18" s="7" t="s">
        <v>33</v>
      </c>
      <c r="I18" s="1">
        <v>18</v>
      </c>
      <c r="J18" s="2">
        <v>26759.7</v>
      </c>
      <c r="K18" s="4">
        <v>0.1</v>
      </c>
      <c r="L18" s="2">
        <v>24083.73</v>
      </c>
      <c r="M18" s="4">
        <v>0.36861250000000001</v>
      </c>
      <c r="N18" s="2">
        <v>8877.5639246249993</v>
      </c>
      <c r="O18" s="2">
        <v>15206.166075375</v>
      </c>
      <c r="P18" s="5">
        <v>8.5000000000000006E-2</v>
      </c>
      <c r="Q18" s="2">
        <v>120.33502941176468</v>
      </c>
      <c r="R18" s="2">
        <v>498.95340000000033</v>
      </c>
      <c r="S18" s="2">
        <v>6236.9175000000041</v>
      </c>
      <c r="T18" s="2">
        <v>185132.98897499999</v>
      </c>
    </row>
    <row r="19" spans="1:20" x14ac:dyDescent="0.25">
      <c r="A19" t="s">
        <v>761</v>
      </c>
      <c r="B19" t="s">
        <v>761</v>
      </c>
      <c r="C19" t="s">
        <v>8</v>
      </c>
      <c r="D19" t="s">
        <v>762</v>
      </c>
      <c r="E19">
        <v>1991</v>
      </c>
      <c r="F19" s="19">
        <v>11.22</v>
      </c>
      <c r="G19" s="3">
        <v>1486.65</v>
      </c>
      <c r="H19" s="7" t="s">
        <v>33</v>
      </c>
      <c r="I19" s="1">
        <v>18</v>
      </c>
      <c r="J19" s="2">
        <v>26759.7</v>
      </c>
      <c r="K19" s="4">
        <v>0.1</v>
      </c>
      <c r="L19" s="2">
        <v>24083.73</v>
      </c>
      <c r="M19" s="4">
        <v>0.36861250000000001</v>
      </c>
      <c r="N19" s="2">
        <v>8877.5639246249993</v>
      </c>
      <c r="O19" s="2">
        <v>15206.166075375</v>
      </c>
      <c r="P19" s="5">
        <v>8.5000000000000006E-2</v>
      </c>
      <c r="Q19" s="2">
        <v>120.33502941176468</v>
      </c>
      <c r="R19" s="2">
        <v>498.95340000000033</v>
      </c>
      <c r="S19" s="2">
        <v>6236.9175000000041</v>
      </c>
      <c r="T19" s="2">
        <v>185132.98897499999</v>
      </c>
    </row>
    <row r="20" spans="1:20" x14ac:dyDescent="0.25">
      <c r="A20" t="s">
        <v>763</v>
      </c>
      <c r="B20" t="s">
        <v>763</v>
      </c>
      <c r="C20" t="s">
        <v>8</v>
      </c>
      <c r="D20" t="s">
        <v>760</v>
      </c>
      <c r="E20">
        <v>1991</v>
      </c>
      <c r="F20" s="19">
        <v>11.22</v>
      </c>
      <c r="G20" s="3">
        <v>1486.65</v>
      </c>
      <c r="H20" s="7" t="s">
        <v>33</v>
      </c>
      <c r="I20" s="1">
        <v>18</v>
      </c>
      <c r="J20" s="2">
        <v>26759.7</v>
      </c>
      <c r="K20" s="4">
        <v>0.1</v>
      </c>
      <c r="L20" s="2">
        <v>24083.73</v>
      </c>
      <c r="M20" s="4">
        <v>0.36861250000000001</v>
      </c>
      <c r="N20" s="2">
        <v>8877.5639246249993</v>
      </c>
      <c r="O20" s="2">
        <v>15206.166075375</v>
      </c>
      <c r="P20" s="5">
        <v>8.5000000000000006E-2</v>
      </c>
      <c r="Q20" s="2">
        <v>120.33502941176468</v>
      </c>
      <c r="R20" s="2">
        <v>498.95340000000033</v>
      </c>
      <c r="S20" s="2">
        <v>6236.9175000000041</v>
      </c>
      <c r="T20" s="2">
        <v>185132.98897499999</v>
      </c>
    </row>
    <row r="21" spans="1:20" x14ac:dyDescent="0.25">
      <c r="A21" t="s">
        <v>764</v>
      </c>
      <c r="B21" t="s">
        <v>764</v>
      </c>
      <c r="C21" t="s">
        <v>8</v>
      </c>
      <c r="D21" t="s">
        <v>765</v>
      </c>
      <c r="E21">
        <v>1991</v>
      </c>
      <c r="F21" s="19">
        <v>11.22</v>
      </c>
      <c r="G21" s="3">
        <v>1486.65</v>
      </c>
      <c r="H21" s="7" t="s">
        <v>33</v>
      </c>
      <c r="I21" s="1">
        <v>18</v>
      </c>
      <c r="J21" s="2">
        <v>26759.7</v>
      </c>
      <c r="K21" s="4">
        <v>0.1</v>
      </c>
      <c r="L21" s="2">
        <v>24083.73</v>
      </c>
      <c r="M21" s="4">
        <v>0.36861250000000001</v>
      </c>
      <c r="N21" s="2">
        <v>8877.5639246249993</v>
      </c>
      <c r="O21" s="2">
        <v>15206.166075375</v>
      </c>
      <c r="P21" s="5">
        <v>8.5000000000000006E-2</v>
      </c>
      <c r="Q21" s="2">
        <v>120.33502941176468</v>
      </c>
      <c r="R21" s="2">
        <v>498.95340000000033</v>
      </c>
      <c r="S21" s="2">
        <v>6236.9175000000041</v>
      </c>
      <c r="T21" s="2">
        <v>185132.98897499999</v>
      </c>
    </row>
    <row r="22" spans="1:20" x14ac:dyDescent="0.25">
      <c r="A22" t="s">
        <v>766</v>
      </c>
      <c r="B22" t="s">
        <v>766</v>
      </c>
      <c r="C22" t="s">
        <v>8</v>
      </c>
      <c r="D22" t="s">
        <v>767</v>
      </c>
      <c r="E22">
        <v>1991</v>
      </c>
      <c r="F22" s="19">
        <v>11.22</v>
      </c>
      <c r="G22" s="3">
        <v>1486.65</v>
      </c>
      <c r="H22" s="7" t="s">
        <v>33</v>
      </c>
      <c r="I22" s="1">
        <v>18</v>
      </c>
      <c r="J22" s="2">
        <v>26759.7</v>
      </c>
      <c r="K22" s="4">
        <v>0.1</v>
      </c>
      <c r="L22" s="2">
        <v>24083.73</v>
      </c>
      <c r="M22" s="4">
        <v>0.36861250000000001</v>
      </c>
      <c r="N22" s="2">
        <v>8877.5639246249993</v>
      </c>
      <c r="O22" s="2">
        <v>15206.166075375</v>
      </c>
      <c r="P22" s="5">
        <v>8.5000000000000006E-2</v>
      </c>
      <c r="Q22" s="2">
        <v>120.33502941176468</v>
      </c>
      <c r="R22" s="2">
        <v>498.95340000000033</v>
      </c>
      <c r="S22" s="2">
        <v>6236.9175000000041</v>
      </c>
      <c r="T22" s="2">
        <v>185132.98897499999</v>
      </c>
    </row>
    <row r="23" spans="1:20" x14ac:dyDescent="0.25">
      <c r="A23" t="s">
        <v>768</v>
      </c>
      <c r="B23" t="s">
        <v>768</v>
      </c>
      <c r="C23" t="s">
        <v>8</v>
      </c>
      <c r="D23" t="s">
        <v>769</v>
      </c>
      <c r="E23">
        <v>1991</v>
      </c>
      <c r="F23" s="19">
        <v>11.22</v>
      </c>
      <c r="G23" s="3">
        <v>1486.65</v>
      </c>
      <c r="H23" s="7" t="s">
        <v>33</v>
      </c>
      <c r="I23" s="1">
        <v>18</v>
      </c>
      <c r="J23" s="2">
        <v>26759.7</v>
      </c>
      <c r="K23" s="4">
        <v>0.1</v>
      </c>
      <c r="L23" s="2">
        <v>24083.73</v>
      </c>
      <c r="M23" s="4">
        <v>0.36861250000000001</v>
      </c>
      <c r="N23" s="2">
        <v>8877.5639246249993</v>
      </c>
      <c r="O23" s="2">
        <v>15206.166075375</v>
      </c>
      <c r="P23" s="5">
        <v>8.5000000000000006E-2</v>
      </c>
      <c r="Q23" s="2">
        <v>120.33502941176468</v>
      </c>
      <c r="R23" s="2">
        <v>498.95340000000033</v>
      </c>
      <c r="S23" s="2">
        <v>6236.9175000000041</v>
      </c>
      <c r="T23" s="2">
        <v>185132.98897499999</v>
      </c>
    </row>
    <row r="24" spans="1:20" x14ac:dyDescent="0.25">
      <c r="A24" t="s">
        <v>770</v>
      </c>
      <c r="B24" t="s">
        <v>770</v>
      </c>
      <c r="C24" t="s">
        <v>8</v>
      </c>
      <c r="D24" t="s">
        <v>771</v>
      </c>
      <c r="E24">
        <v>1985</v>
      </c>
      <c r="F24" s="19">
        <v>6.35</v>
      </c>
      <c r="G24" s="3">
        <v>793.75</v>
      </c>
      <c r="H24" s="7" t="s">
        <v>33</v>
      </c>
      <c r="I24" s="1">
        <v>19.8</v>
      </c>
      <c r="J24" s="2">
        <v>15716.25</v>
      </c>
      <c r="K24" s="4">
        <v>0.1</v>
      </c>
      <c r="L24" s="2">
        <v>14144.625</v>
      </c>
      <c r="M24" s="4">
        <v>0.36861250000000001</v>
      </c>
      <c r="N24" s="2">
        <v>5213.8855828124997</v>
      </c>
      <c r="O24" s="2">
        <v>8930.7394171875003</v>
      </c>
      <c r="P24" s="5">
        <v>8.5000000000000006E-2</v>
      </c>
      <c r="Q24" s="2">
        <v>132.36853235294117</v>
      </c>
      <c r="R24" s="2">
        <v>2481.2624999999998</v>
      </c>
      <c r="S24" s="2">
        <v>31015.781249999996</v>
      </c>
      <c r="T24" s="2">
        <v>136083.30380514704</v>
      </c>
    </row>
    <row r="25" spans="1:20" x14ac:dyDescent="0.25">
      <c r="A25" t="s">
        <v>772</v>
      </c>
      <c r="B25" t="s">
        <v>772</v>
      </c>
      <c r="C25" t="s">
        <v>8</v>
      </c>
      <c r="D25" t="s">
        <v>773</v>
      </c>
      <c r="E25">
        <v>1985</v>
      </c>
      <c r="F25" s="19">
        <v>6.35</v>
      </c>
      <c r="G25" s="3">
        <v>793.75</v>
      </c>
      <c r="H25" s="7" t="s">
        <v>33</v>
      </c>
      <c r="I25" s="1">
        <v>19.8</v>
      </c>
      <c r="J25" s="2">
        <v>15716.25</v>
      </c>
      <c r="K25" s="4">
        <v>0.1</v>
      </c>
      <c r="L25" s="2">
        <v>14144.625</v>
      </c>
      <c r="M25" s="4">
        <v>0.36861250000000001</v>
      </c>
      <c r="N25" s="2">
        <v>5213.8855828124997</v>
      </c>
      <c r="O25" s="2">
        <v>8930.7394171875003</v>
      </c>
      <c r="P25" s="5">
        <v>8.5000000000000006E-2</v>
      </c>
      <c r="Q25" s="2">
        <v>132.36853235294117</v>
      </c>
      <c r="R25" s="2">
        <v>2481.2624999999998</v>
      </c>
      <c r="S25" s="2">
        <v>31015.781249999996</v>
      </c>
      <c r="T25" s="2">
        <v>136083.30380514704</v>
      </c>
    </row>
    <row r="26" spans="1:20" x14ac:dyDescent="0.25">
      <c r="A26" t="s">
        <v>774</v>
      </c>
      <c r="B26" t="s">
        <v>774</v>
      </c>
      <c r="C26" t="s">
        <v>8</v>
      </c>
      <c r="D26" t="s">
        <v>775</v>
      </c>
      <c r="E26">
        <v>1986</v>
      </c>
      <c r="F26" s="19">
        <v>6.35</v>
      </c>
      <c r="G26" s="3">
        <v>793.75</v>
      </c>
      <c r="H26" s="7" t="s">
        <v>33</v>
      </c>
      <c r="I26" s="1">
        <v>19.8</v>
      </c>
      <c r="J26" s="2">
        <v>15716.25</v>
      </c>
      <c r="K26" s="4">
        <v>0.1</v>
      </c>
      <c r="L26" s="2">
        <v>14144.625</v>
      </c>
      <c r="M26" s="4">
        <v>0.36861250000000001</v>
      </c>
      <c r="N26" s="2">
        <v>5213.8855828124997</v>
      </c>
      <c r="O26" s="2">
        <v>8930.7394171875003</v>
      </c>
      <c r="P26" s="5">
        <v>8.5000000000000006E-2</v>
      </c>
      <c r="Q26" s="2">
        <v>132.36853235294117</v>
      </c>
      <c r="R26" s="2">
        <v>2481.2624999999998</v>
      </c>
      <c r="S26" s="2">
        <v>31015.781249999996</v>
      </c>
      <c r="T26" s="2">
        <v>136083.30380514704</v>
      </c>
    </row>
    <row r="27" spans="1:20" x14ac:dyDescent="0.25">
      <c r="A27" t="s">
        <v>776</v>
      </c>
      <c r="B27" t="s">
        <v>776</v>
      </c>
      <c r="C27" t="s">
        <v>8</v>
      </c>
      <c r="D27" t="s">
        <v>777</v>
      </c>
      <c r="E27">
        <v>1986</v>
      </c>
      <c r="F27" s="19">
        <v>7.03</v>
      </c>
      <c r="G27" s="3">
        <v>878.75</v>
      </c>
      <c r="H27" s="7" t="s">
        <v>33</v>
      </c>
      <c r="I27" s="1">
        <v>19.8</v>
      </c>
      <c r="J27" s="2">
        <v>17399.25</v>
      </c>
      <c r="K27" s="4">
        <v>0.1</v>
      </c>
      <c r="L27" s="2">
        <v>15659.325000000001</v>
      </c>
      <c r="M27" s="4">
        <v>0.36861250000000001</v>
      </c>
      <c r="N27" s="2">
        <v>5772.2229365625008</v>
      </c>
      <c r="O27" s="2">
        <v>9887.1020634375</v>
      </c>
      <c r="P27" s="5">
        <v>8.5000000000000006E-2</v>
      </c>
      <c r="Q27" s="2">
        <v>132.36853235294117</v>
      </c>
      <c r="R27" s="2">
        <v>2746.9724999999999</v>
      </c>
      <c r="S27" s="2">
        <v>34337.15625</v>
      </c>
      <c r="T27" s="2">
        <v>150656.00405514706</v>
      </c>
    </row>
    <row r="28" spans="1:20" x14ac:dyDescent="0.25">
      <c r="A28" t="s">
        <v>778</v>
      </c>
      <c r="B28" t="s">
        <v>778</v>
      </c>
      <c r="C28" t="s">
        <v>8</v>
      </c>
      <c r="D28" t="s">
        <v>779</v>
      </c>
      <c r="E28">
        <v>1986</v>
      </c>
      <c r="F28" s="19">
        <v>6.35</v>
      </c>
      <c r="G28" s="3">
        <v>793.75</v>
      </c>
      <c r="H28" s="7" t="s">
        <v>33</v>
      </c>
      <c r="I28" s="1">
        <v>19.8</v>
      </c>
      <c r="J28" s="2">
        <v>15716.25</v>
      </c>
      <c r="K28" s="4">
        <v>0.1</v>
      </c>
      <c r="L28" s="2">
        <v>14144.625</v>
      </c>
      <c r="M28" s="4">
        <v>0.36861250000000001</v>
      </c>
      <c r="N28" s="2">
        <v>5213.8855828124997</v>
      </c>
      <c r="O28" s="2">
        <v>8930.7394171875003</v>
      </c>
      <c r="P28" s="5">
        <v>8.5000000000000006E-2</v>
      </c>
      <c r="Q28" s="2">
        <v>132.36853235294117</v>
      </c>
      <c r="R28" s="2">
        <v>2481.2624999999998</v>
      </c>
      <c r="S28" s="2">
        <v>31015.781249999996</v>
      </c>
      <c r="T28" s="2">
        <v>136083.30380514704</v>
      </c>
    </row>
    <row r="29" spans="1:20" x14ac:dyDescent="0.25">
      <c r="A29" t="s">
        <v>780</v>
      </c>
      <c r="B29" t="s">
        <v>780</v>
      </c>
      <c r="C29" t="s">
        <v>8</v>
      </c>
      <c r="D29" t="s">
        <v>781</v>
      </c>
      <c r="E29">
        <v>1986</v>
      </c>
      <c r="F29" s="19">
        <v>7.03</v>
      </c>
      <c r="G29" s="3">
        <v>878.75</v>
      </c>
      <c r="H29" s="7" t="s">
        <v>33</v>
      </c>
      <c r="I29" s="1">
        <v>19.8</v>
      </c>
      <c r="J29" s="2">
        <v>17399.25</v>
      </c>
      <c r="K29" s="4">
        <v>0.1</v>
      </c>
      <c r="L29" s="2">
        <v>15659.325000000001</v>
      </c>
      <c r="M29" s="4">
        <v>0.36861250000000001</v>
      </c>
      <c r="N29" s="2">
        <v>5772.2229365625008</v>
      </c>
      <c r="O29" s="2">
        <v>9887.1020634375</v>
      </c>
      <c r="P29" s="5">
        <v>8.5000000000000006E-2</v>
      </c>
      <c r="Q29" s="2">
        <v>132.36853235294117</v>
      </c>
      <c r="R29" s="2">
        <v>2746.9724999999999</v>
      </c>
      <c r="S29" s="2">
        <v>34337.15625</v>
      </c>
      <c r="T29" s="2">
        <v>150656.00405514706</v>
      </c>
    </row>
    <row r="30" spans="1:20" x14ac:dyDescent="0.25">
      <c r="A30" t="s">
        <v>782</v>
      </c>
      <c r="B30" t="s">
        <v>782</v>
      </c>
      <c r="C30" t="s">
        <v>8</v>
      </c>
      <c r="D30" t="s">
        <v>783</v>
      </c>
      <c r="E30">
        <v>1986</v>
      </c>
      <c r="F30" s="19">
        <v>7.03</v>
      </c>
      <c r="G30" s="3">
        <v>878.75</v>
      </c>
      <c r="H30" s="7" t="s">
        <v>33</v>
      </c>
      <c r="I30" s="1">
        <v>19.8</v>
      </c>
      <c r="J30" s="2">
        <v>17399.25</v>
      </c>
      <c r="K30" s="4">
        <v>0.1</v>
      </c>
      <c r="L30" s="2">
        <v>15659.325000000001</v>
      </c>
      <c r="M30" s="4">
        <v>0.36861250000000001</v>
      </c>
      <c r="N30" s="2">
        <v>5772.2229365625008</v>
      </c>
      <c r="O30" s="2">
        <v>9887.1020634375</v>
      </c>
      <c r="P30" s="5">
        <v>8.5000000000000006E-2</v>
      </c>
      <c r="Q30" s="2">
        <v>132.36853235294117</v>
      </c>
      <c r="R30" s="2">
        <v>2746.9724999999999</v>
      </c>
      <c r="S30" s="2">
        <v>34337.15625</v>
      </c>
      <c r="T30" s="2">
        <v>150656.00405514706</v>
      </c>
    </row>
    <row r="31" spans="1:20" x14ac:dyDescent="0.25">
      <c r="A31" t="s">
        <v>784</v>
      </c>
      <c r="B31" t="s">
        <v>784</v>
      </c>
      <c r="C31" t="s">
        <v>8</v>
      </c>
      <c r="D31" t="s">
        <v>785</v>
      </c>
      <c r="E31">
        <v>1986</v>
      </c>
      <c r="F31" s="19">
        <v>7.02</v>
      </c>
      <c r="G31" s="3">
        <v>877.5</v>
      </c>
      <c r="H31" s="7" t="s">
        <v>33</v>
      </c>
      <c r="I31" s="1">
        <v>19.8</v>
      </c>
      <c r="J31" s="2">
        <v>17374.5</v>
      </c>
      <c r="K31" s="4">
        <v>0.1</v>
      </c>
      <c r="L31" s="2">
        <v>15637.05</v>
      </c>
      <c r="M31" s="4">
        <v>0.36861250000000001</v>
      </c>
      <c r="N31" s="2">
        <v>5764.0120931250003</v>
      </c>
      <c r="O31" s="2">
        <v>9873.0379068750008</v>
      </c>
      <c r="P31" s="5">
        <v>8.5000000000000006E-2</v>
      </c>
      <c r="Q31" s="2">
        <v>132.36853235294117</v>
      </c>
      <c r="R31" s="2">
        <v>2743.0649999999996</v>
      </c>
      <c r="S31" s="2">
        <v>34288.312499999993</v>
      </c>
      <c r="T31" s="2">
        <v>150441.69963970588</v>
      </c>
    </row>
    <row r="32" spans="1:20" x14ac:dyDescent="0.25">
      <c r="A32" t="s">
        <v>786</v>
      </c>
      <c r="B32" t="s">
        <v>786</v>
      </c>
      <c r="C32" t="s">
        <v>8</v>
      </c>
      <c r="D32" t="s">
        <v>787</v>
      </c>
      <c r="E32">
        <v>1986</v>
      </c>
      <c r="F32" s="19">
        <v>7.03</v>
      </c>
      <c r="G32" s="3">
        <v>878.75</v>
      </c>
      <c r="H32" s="7" t="s">
        <v>33</v>
      </c>
      <c r="I32" s="1">
        <v>19.8</v>
      </c>
      <c r="J32" s="2">
        <v>17399.25</v>
      </c>
      <c r="K32" s="4">
        <v>0.1</v>
      </c>
      <c r="L32" s="2">
        <v>15659.325000000001</v>
      </c>
      <c r="M32" s="4">
        <v>0.36861250000000001</v>
      </c>
      <c r="N32" s="2">
        <v>5772.2229365625008</v>
      </c>
      <c r="O32" s="2">
        <v>9887.1020634375</v>
      </c>
      <c r="P32" s="5">
        <v>8.5000000000000006E-2</v>
      </c>
      <c r="Q32" s="2">
        <v>132.36853235294117</v>
      </c>
      <c r="R32" s="2">
        <v>2746.9724999999999</v>
      </c>
      <c r="S32" s="2">
        <v>34337.15625</v>
      </c>
      <c r="T32" s="2">
        <v>150656.00405514706</v>
      </c>
    </row>
    <row r="33" spans="1:20" x14ac:dyDescent="0.25">
      <c r="A33" t="s">
        <v>788</v>
      </c>
      <c r="B33" t="s">
        <v>788</v>
      </c>
      <c r="C33" t="s">
        <v>8</v>
      </c>
      <c r="D33" t="s">
        <v>789</v>
      </c>
      <c r="E33">
        <v>1986</v>
      </c>
      <c r="F33" s="19">
        <v>6.35</v>
      </c>
      <c r="G33" s="3">
        <v>793.75</v>
      </c>
      <c r="H33" s="7" t="s">
        <v>33</v>
      </c>
      <c r="I33" s="1">
        <v>19.8</v>
      </c>
      <c r="J33" s="2">
        <v>15716.25</v>
      </c>
      <c r="K33" s="4">
        <v>0.1</v>
      </c>
      <c r="L33" s="2">
        <v>14144.625</v>
      </c>
      <c r="M33" s="4">
        <v>0.36861250000000001</v>
      </c>
      <c r="N33" s="2">
        <v>5213.8855828124997</v>
      </c>
      <c r="O33" s="2">
        <v>8930.7394171875003</v>
      </c>
      <c r="P33" s="5">
        <v>8.5000000000000006E-2</v>
      </c>
      <c r="Q33" s="2">
        <v>132.36853235294117</v>
      </c>
      <c r="R33" s="2">
        <v>2481.2624999999998</v>
      </c>
      <c r="S33" s="2">
        <v>31015.781249999996</v>
      </c>
      <c r="T33" s="2">
        <v>136083.30380514704</v>
      </c>
    </row>
    <row r="34" spans="1:20" x14ac:dyDescent="0.25">
      <c r="A34" t="s">
        <v>790</v>
      </c>
      <c r="B34" t="s">
        <v>790</v>
      </c>
      <c r="C34" t="s">
        <v>8</v>
      </c>
      <c r="D34" t="s">
        <v>791</v>
      </c>
      <c r="E34">
        <v>1986</v>
      </c>
      <c r="F34" s="19">
        <v>6.35</v>
      </c>
      <c r="G34" s="3">
        <v>793.75</v>
      </c>
      <c r="H34" s="7" t="s">
        <v>33</v>
      </c>
      <c r="I34" s="1">
        <v>19.8</v>
      </c>
      <c r="J34" s="2">
        <v>15716.25</v>
      </c>
      <c r="K34" s="4">
        <v>0.1</v>
      </c>
      <c r="L34" s="2">
        <v>14144.625</v>
      </c>
      <c r="M34" s="4">
        <v>0.36861250000000001</v>
      </c>
      <c r="N34" s="2">
        <v>5213.8855828124997</v>
      </c>
      <c r="O34" s="2">
        <v>8930.7394171875003</v>
      </c>
      <c r="P34" s="5">
        <v>8.5000000000000006E-2</v>
      </c>
      <c r="Q34" s="2">
        <v>132.36853235294117</v>
      </c>
      <c r="R34" s="2">
        <v>2481.2624999999998</v>
      </c>
      <c r="S34" s="2">
        <v>31015.781249999996</v>
      </c>
      <c r="T34" s="2">
        <v>136083.30380514704</v>
      </c>
    </row>
    <row r="35" spans="1:20" x14ac:dyDescent="0.25">
      <c r="A35" t="s">
        <v>792</v>
      </c>
      <c r="B35" t="s">
        <v>792</v>
      </c>
      <c r="C35" t="s">
        <v>8</v>
      </c>
      <c r="D35" t="s">
        <v>793</v>
      </c>
      <c r="E35">
        <v>1986</v>
      </c>
      <c r="F35" s="19">
        <v>6.35</v>
      </c>
      <c r="G35" s="3">
        <v>793.75</v>
      </c>
      <c r="H35" s="7" t="s">
        <v>33</v>
      </c>
      <c r="I35" s="1">
        <v>19.8</v>
      </c>
      <c r="J35" s="2">
        <v>15716.25</v>
      </c>
      <c r="K35" s="4">
        <v>0.1</v>
      </c>
      <c r="L35" s="2">
        <v>14144.625</v>
      </c>
      <c r="M35" s="4">
        <v>0.36861250000000001</v>
      </c>
      <c r="N35" s="2">
        <v>5213.8855828124997</v>
      </c>
      <c r="O35" s="2">
        <v>8930.7394171875003</v>
      </c>
      <c r="P35" s="5">
        <v>8.5000000000000006E-2</v>
      </c>
      <c r="Q35" s="2">
        <v>132.36853235294117</v>
      </c>
      <c r="R35" s="2">
        <v>2481.2624999999998</v>
      </c>
      <c r="S35" s="2">
        <v>31015.781249999996</v>
      </c>
      <c r="T35" s="2">
        <v>136083.30380514704</v>
      </c>
    </row>
    <row r="36" spans="1:20" x14ac:dyDescent="0.25">
      <c r="A36" t="s">
        <v>794</v>
      </c>
      <c r="B36" t="s">
        <v>794</v>
      </c>
      <c r="C36" t="s">
        <v>8</v>
      </c>
      <c r="D36" t="s">
        <v>795</v>
      </c>
      <c r="E36">
        <v>1986</v>
      </c>
      <c r="F36" s="19">
        <v>7.03</v>
      </c>
      <c r="G36" s="3">
        <v>878.75</v>
      </c>
      <c r="H36" s="7" t="s">
        <v>33</v>
      </c>
      <c r="I36" s="1">
        <v>19.8</v>
      </c>
      <c r="J36" s="2">
        <v>17399.25</v>
      </c>
      <c r="K36" s="4">
        <v>0.1</v>
      </c>
      <c r="L36" s="2">
        <v>15659.325000000001</v>
      </c>
      <c r="M36" s="4">
        <v>0.36861250000000001</v>
      </c>
      <c r="N36" s="2">
        <v>5772.2229365625008</v>
      </c>
      <c r="O36" s="2">
        <v>9887.1020634375</v>
      </c>
      <c r="P36" s="5">
        <v>8.5000000000000006E-2</v>
      </c>
      <c r="Q36" s="2">
        <v>132.36853235294117</v>
      </c>
      <c r="R36" s="2">
        <v>2746.9724999999999</v>
      </c>
      <c r="S36" s="2">
        <v>34337.15625</v>
      </c>
      <c r="T36" s="2">
        <v>150656.00405514706</v>
      </c>
    </row>
    <row r="37" spans="1:20" x14ac:dyDescent="0.25">
      <c r="A37" t="s">
        <v>796</v>
      </c>
      <c r="B37" t="s">
        <v>796</v>
      </c>
      <c r="C37" t="s">
        <v>8</v>
      </c>
      <c r="D37" t="s">
        <v>797</v>
      </c>
      <c r="E37">
        <v>1986</v>
      </c>
      <c r="F37" s="19">
        <v>6.35</v>
      </c>
      <c r="G37" s="3">
        <v>793.75</v>
      </c>
      <c r="H37" s="7" t="s">
        <v>33</v>
      </c>
      <c r="I37" s="1">
        <v>19.8</v>
      </c>
      <c r="J37" s="2">
        <v>15716.25</v>
      </c>
      <c r="K37" s="4">
        <v>0.1</v>
      </c>
      <c r="L37" s="2">
        <v>14144.625</v>
      </c>
      <c r="M37" s="4">
        <v>0.36861250000000001</v>
      </c>
      <c r="N37" s="2">
        <v>5213.8855828124997</v>
      </c>
      <c r="O37" s="2">
        <v>8930.7394171875003</v>
      </c>
      <c r="P37" s="5">
        <v>8.5000000000000006E-2</v>
      </c>
      <c r="Q37" s="2">
        <v>132.36853235294117</v>
      </c>
      <c r="R37" s="2">
        <v>2481.2624999999998</v>
      </c>
      <c r="S37" s="2">
        <v>31015.781249999996</v>
      </c>
      <c r="T37" s="2">
        <v>136083.30380514704</v>
      </c>
    </row>
    <row r="38" spans="1:20" x14ac:dyDescent="0.25">
      <c r="A38" t="s">
        <v>798</v>
      </c>
      <c r="B38" t="s">
        <v>798</v>
      </c>
      <c r="C38" t="s">
        <v>8</v>
      </c>
      <c r="D38" t="s">
        <v>799</v>
      </c>
      <c r="E38">
        <v>1986</v>
      </c>
      <c r="F38" s="19">
        <v>7.03</v>
      </c>
      <c r="G38" s="3">
        <v>878.75</v>
      </c>
      <c r="H38" s="7" t="s">
        <v>33</v>
      </c>
      <c r="I38" s="1">
        <v>19.8</v>
      </c>
      <c r="J38" s="2">
        <v>17399.25</v>
      </c>
      <c r="K38" s="4">
        <v>0.1</v>
      </c>
      <c r="L38" s="2">
        <v>15659.325000000001</v>
      </c>
      <c r="M38" s="4">
        <v>0.36861250000000001</v>
      </c>
      <c r="N38" s="2">
        <v>5772.2229365625008</v>
      </c>
      <c r="O38" s="2">
        <v>9887.1020634375</v>
      </c>
      <c r="P38" s="5">
        <v>8.5000000000000006E-2</v>
      </c>
      <c r="Q38" s="2">
        <v>132.36853235294117</v>
      </c>
      <c r="R38" s="2">
        <v>2746.9724999999999</v>
      </c>
      <c r="S38" s="2">
        <v>34337.15625</v>
      </c>
      <c r="T38" s="2">
        <v>150656.00405514706</v>
      </c>
    </row>
    <row r="39" spans="1:20" x14ac:dyDescent="0.25">
      <c r="A39" t="s">
        <v>800</v>
      </c>
      <c r="B39" t="s">
        <v>800</v>
      </c>
      <c r="C39" t="s">
        <v>8</v>
      </c>
      <c r="D39" t="s">
        <v>801</v>
      </c>
      <c r="E39">
        <v>1993</v>
      </c>
      <c r="F39" s="19">
        <v>20.800999999999998</v>
      </c>
      <c r="G39" s="3">
        <v>2409.5878399999997</v>
      </c>
      <c r="H39" s="7" t="s">
        <v>33</v>
      </c>
      <c r="I39" s="1">
        <v>18</v>
      </c>
      <c r="J39" s="2">
        <v>43372.581119999995</v>
      </c>
      <c r="K39" s="4">
        <v>0.1</v>
      </c>
      <c r="L39" s="2">
        <v>39035.323007999992</v>
      </c>
      <c r="M39" s="4">
        <v>0.36861250000000001</v>
      </c>
      <c r="N39" s="2">
        <v>14388.908002286398</v>
      </c>
      <c r="O39" s="2">
        <v>24646.415005713592</v>
      </c>
      <c r="P39" s="5">
        <v>8.5000000000000006E-2</v>
      </c>
      <c r="Q39" s="2">
        <v>120.33502941176468</v>
      </c>
      <c r="R39" s="2">
        <v>1566.3153000000002</v>
      </c>
      <c r="S39" s="2">
        <v>19578.941250000003</v>
      </c>
      <c r="T39" s="2">
        <v>309536.76484663051</v>
      </c>
    </row>
    <row r="40" spans="1:20" x14ac:dyDescent="0.25">
      <c r="A40" t="s">
        <v>802</v>
      </c>
      <c r="B40" t="s">
        <v>802</v>
      </c>
      <c r="C40" t="s">
        <v>8</v>
      </c>
      <c r="D40" t="s">
        <v>803</v>
      </c>
      <c r="E40">
        <v>1994</v>
      </c>
      <c r="F40" s="19">
        <v>12.257999999999999</v>
      </c>
      <c r="G40" s="3">
        <v>1419.9667199999999</v>
      </c>
      <c r="H40" s="7" t="s">
        <v>33</v>
      </c>
      <c r="I40" s="1">
        <v>18</v>
      </c>
      <c r="J40" s="2">
        <v>25559.400959999999</v>
      </c>
      <c r="K40" s="4">
        <v>0.1</v>
      </c>
      <c r="L40" s="2">
        <v>23003.460864000001</v>
      </c>
      <c r="M40" s="4">
        <v>0.36861250000000001</v>
      </c>
      <c r="N40" s="2">
        <v>8479.3632177312011</v>
      </c>
      <c r="O40" s="2">
        <v>14524.0976462688</v>
      </c>
      <c r="P40" s="5">
        <v>8.5000000000000006E-2</v>
      </c>
      <c r="Q40" s="2">
        <v>120.33502941176468</v>
      </c>
      <c r="R40" s="2">
        <v>923.02739999999994</v>
      </c>
      <c r="S40" s="2">
        <v>11537.842500000001</v>
      </c>
      <c r="T40" s="2">
        <v>182409.57951492703</v>
      </c>
    </row>
    <row r="41" spans="1:20" x14ac:dyDescent="0.25">
      <c r="A41" t="s">
        <v>804</v>
      </c>
      <c r="B41" t="s">
        <v>804</v>
      </c>
      <c r="C41" t="s">
        <v>8</v>
      </c>
      <c r="D41" t="s">
        <v>805</v>
      </c>
      <c r="E41">
        <v>1994</v>
      </c>
      <c r="F41" s="19">
        <v>17.251999999999999</v>
      </c>
      <c r="G41" s="3">
        <v>1998.4716799999997</v>
      </c>
      <c r="H41" s="7" t="s">
        <v>33</v>
      </c>
      <c r="I41" s="1">
        <v>18</v>
      </c>
      <c r="J41" s="2">
        <v>35972.490239999992</v>
      </c>
      <c r="K41" s="4">
        <v>0.1</v>
      </c>
      <c r="L41" s="2">
        <v>32375.241215999991</v>
      </c>
      <c r="M41" s="4">
        <v>0.36861250000000001</v>
      </c>
      <c r="N41" s="2">
        <v>11933.918602732798</v>
      </c>
      <c r="O41" s="2">
        <v>20441.322613267192</v>
      </c>
      <c r="P41" s="5">
        <v>8.5000000000000006E-2</v>
      </c>
      <c r="Q41" s="2">
        <v>120.33502941176468</v>
      </c>
      <c r="R41" s="2">
        <v>1299.0755999999999</v>
      </c>
      <c r="S41" s="2">
        <v>16238.445000000002</v>
      </c>
      <c r="T41" s="2">
        <v>256724.5933913787</v>
      </c>
    </row>
    <row r="42" spans="1:20" x14ac:dyDescent="0.25">
      <c r="A42" t="s">
        <v>806</v>
      </c>
      <c r="B42" t="s">
        <v>806</v>
      </c>
      <c r="C42" t="s">
        <v>8</v>
      </c>
      <c r="D42" t="s">
        <v>807</v>
      </c>
      <c r="E42">
        <v>1994</v>
      </c>
      <c r="F42" s="19">
        <v>17.251999999999999</v>
      </c>
      <c r="G42" s="3">
        <v>1998.4716799999997</v>
      </c>
      <c r="H42" s="7" t="s">
        <v>33</v>
      </c>
      <c r="I42" s="1">
        <v>18</v>
      </c>
      <c r="J42" s="2">
        <v>35972.490239999992</v>
      </c>
      <c r="K42" s="4">
        <v>0.1</v>
      </c>
      <c r="L42" s="2">
        <v>32375.241215999991</v>
      </c>
      <c r="M42" s="4">
        <v>0.36861250000000001</v>
      </c>
      <c r="N42" s="2">
        <v>11933.918602732798</v>
      </c>
      <c r="O42" s="2">
        <v>20441.322613267192</v>
      </c>
      <c r="P42" s="5">
        <v>8.5000000000000006E-2</v>
      </c>
      <c r="Q42" s="2">
        <v>120.33502941176468</v>
      </c>
      <c r="R42" s="2">
        <v>1299.0755999999999</v>
      </c>
      <c r="S42" s="2">
        <v>16238.445000000002</v>
      </c>
      <c r="T42" s="2">
        <v>256724.5933913787</v>
      </c>
    </row>
    <row r="43" spans="1:20" x14ac:dyDescent="0.25">
      <c r="A43" t="s">
        <v>808</v>
      </c>
      <c r="B43" t="s">
        <v>808</v>
      </c>
      <c r="C43" t="s">
        <v>8</v>
      </c>
      <c r="D43" t="s">
        <v>809</v>
      </c>
      <c r="E43">
        <v>1994</v>
      </c>
      <c r="F43" s="19">
        <v>11.635999999999999</v>
      </c>
      <c r="G43" s="3">
        <v>1347.9142400000001</v>
      </c>
      <c r="H43" s="7" t="s">
        <v>33</v>
      </c>
      <c r="I43" s="1">
        <v>18</v>
      </c>
      <c r="J43" s="2">
        <v>24262.456320000001</v>
      </c>
      <c r="K43" s="4">
        <v>0.1</v>
      </c>
      <c r="L43" s="2">
        <v>21836.210687999999</v>
      </c>
      <c r="M43" s="4">
        <v>0.36861250000000001</v>
      </c>
      <c r="N43" s="2">
        <v>8049.1002122303998</v>
      </c>
      <c r="O43" s="2">
        <v>13787.110475769599</v>
      </c>
      <c r="P43" s="5">
        <v>8.5000000000000006E-2</v>
      </c>
      <c r="Q43" s="2">
        <v>120.33502941176468</v>
      </c>
      <c r="R43" s="2">
        <v>876.1907999999994</v>
      </c>
      <c r="S43" s="2">
        <v>10952.384999999991</v>
      </c>
      <c r="T43" s="2">
        <v>173153.68471493642</v>
      </c>
    </row>
    <row r="44" spans="1:20" x14ac:dyDescent="0.25">
      <c r="A44" t="s">
        <v>810</v>
      </c>
      <c r="B44" t="s">
        <v>810</v>
      </c>
      <c r="C44" t="s">
        <v>8</v>
      </c>
      <c r="D44" t="s">
        <v>811</v>
      </c>
      <c r="E44">
        <v>1994</v>
      </c>
      <c r="F44" s="19">
        <v>20.800999999999998</v>
      </c>
      <c r="G44" s="3">
        <v>2409.5878399999997</v>
      </c>
      <c r="H44" s="7" t="s">
        <v>33</v>
      </c>
      <c r="I44" s="1">
        <v>18</v>
      </c>
      <c r="J44" s="2">
        <v>43372.581119999995</v>
      </c>
      <c r="K44" s="4">
        <v>0.1</v>
      </c>
      <c r="L44" s="2">
        <v>39035.323007999992</v>
      </c>
      <c r="M44" s="4">
        <v>0.36861250000000001</v>
      </c>
      <c r="N44" s="2">
        <v>14388.908002286398</v>
      </c>
      <c r="O44" s="2">
        <v>24646.415005713592</v>
      </c>
      <c r="P44" s="5">
        <v>8.5000000000000006E-2</v>
      </c>
      <c r="Q44" s="2">
        <v>120.33502941176468</v>
      </c>
      <c r="R44" s="2">
        <v>1566.3153000000002</v>
      </c>
      <c r="S44" s="2">
        <v>19578.941250000003</v>
      </c>
      <c r="T44" s="2">
        <v>309536.76484663051</v>
      </c>
    </row>
    <row r="45" spans="1:20" x14ac:dyDescent="0.25">
      <c r="A45" t="s">
        <v>812</v>
      </c>
      <c r="B45" t="s">
        <v>812</v>
      </c>
      <c r="C45" t="s">
        <v>8</v>
      </c>
      <c r="D45" t="s">
        <v>813</v>
      </c>
      <c r="E45">
        <v>1986</v>
      </c>
      <c r="F45" s="19">
        <v>5</v>
      </c>
      <c r="G45" s="3">
        <v>1280</v>
      </c>
      <c r="H45" s="7" t="s">
        <v>33</v>
      </c>
      <c r="I45" s="1">
        <v>14.4</v>
      </c>
      <c r="J45" s="2">
        <v>18432</v>
      </c>
      <c r="K45" s="4">
        <v>0.1</v>
      </c>
      <c r="L45" s="2">
        <v>16588.8</v>
      </c>
      <c r="M45" s="4">
        <v>0.36861250000000001</v>
      </c>
      <c r="N45" s="2">
        <v>6114.8390399999998</v>
      </c>
      <c r="O45" s="2">
        <v>10473.96096</v>
      </c>
      <c r="P45" s="5">
        <v>8.5000000000000006E-2</v>
      </c>
      <c r="Q45" s="2">
        <v>96.268023529411764</v>
      </c>
      <c r="R45" s="2">
        <v>1174.4000000000003</v>
      </c>
      <c r="S45" s="2">
        <v>14680.000000000007</v>
      </c>
      <c r="T45" s="2">
        <v>137903.07011764706</v>
      </c>
    </row>
    <row r="46" spans="1:20" x14ac:dyDescent="0.25">
      <c r="A46" t="s">
        <v>814</v>
      </c>
      <c r="B46" t="s">
        <v>814</v>
      </c>
      <c r="C46" t="s">
        <v>8</v>
      </c>
      <c r="D46" t="s">
        <v>815</v>
      </c>
      <c r="E46">
        <v>1986</v>
      </c>
      <c r="F46" s="19">
        <v>5</v>
      </c>
      <c r="G46" s="3">
        <v>1280</v>
      </c>
      <c r="H46" s="7" t="s">
        <v>33</v>
      </c>
      <c r="I46" s="1">
        <v>14.4</v>
      </c>
      <c r="J46" s="2">
        <v>18432</v>
      </c>
      <c r="K46" s="4">
        <v>0.1</v>
      </c>
      <c r="L46" s="2">
        <v>16588.8</v>
      </c>
      <c r="M46" s="4">
        <v>0.36861250000000001</v>
      </c>
      <c r="N46" s="2">
        <v>6114.8390399999998</v>
      </c>
      <c r="O46" s="2">
        <v>10473.96096</v>
      </c>
      <c r="P46" s="5">
        <v>8.5000000000000006E-2</v>
      </c>
      <c r="Q46" s="2">
        <v>96.268023529411764</v>
      </c>
      <c r="R46" s="2">
        <v>1174.4000000000003</v>
      </c>
      <c r="S46" s="2">
        <v>14680.000000000007</v>
      </c>
      <c r="T46" s="2">
        <v>137903.07011764706</v>
      </c>
    </row>
    <row r="47" spans="1:20" x14ac:dyDescent="0.25">
      <c r="A47" t="s">
        <v>816</v>
      </c>
      <c r="B47" t="s">
        <v>816</v>
      </c>
      <c r="C47" t="s">
        <v>8</v>
      </c>
      <c r="D47" t="s">
        <v>817</v>
      </c>
      <c r="E47">
        <v>1986</v>
      </c>
      <c r="F47" s="19">
        <v>5</v>
      </c>
      <c r="G47" s="3">
        <v>1280</v>
      </c>
      <c r="H47" s="7" t="s">
        <v>33</v>
      </c>
      <c r="I47" s="1">
        <v>14.4</v>
      </c>
      <c r="J47" s="2">
        <v>18432</v>
      </c>
      <c r="K47" s="4">
        <v>0.1</v>
      </c>
      <c r="L47" s="2">
        <v>16588.8</v>
      </c>
      <c r="M47" s="4">
        <v>0.36861250000000001</v>
      </c>
      <c r="N47" s="2">
        <v>6114.8390399999998</v>
      </c>
      <c r="O47" s="2">
        <v>10473.96096</v>
      </c>
      <c r="P47" s="5">
        <v>8.5000000000000006E-2</v>
      </c>
      <c r="Q47" s="2">
        <v>96.268023529411764</v>
      </c>
      <c r="R47" s="2">
        <v>1174.4000000000003</v>
      </c>
      <c r="S47" s="2">
        <v>14680.000000000007</v>
      </c>
      <c r="T47" s="2">
        <v>137903.07011764706</v>
      </c>
    </row>
    <row r="48" spans="1:20" x14ac:dyDescent="0.25">
      <c r="A48" t="s">
        <v>818</v>
      </c>
      <c r="B48" t="s">
        <v>818</v>
      </c>
      <c r="C48" t="s">
        <v>8</v>
      </c>
      <c r="D48" t="s">
        <v>819</v>
      </c>
      <c r="E48">
        <v>1986</v>
      </c>
      <c r="F48" s="19">
        <v>10</v>
      </c>
      <c r="G48" s="3">
        <v>2560</v>
      </c>
      <c r="H48" s="7" t="s">
        <v>33</v>
      </c>
      <c r="I48" s="1">
        <v>14.4</v>
      </c>
      <c r="J48" s="2">
        <v>36864</v>
      </c>
      <c r="K48" s="4">
        <v>0.1</v>
      </c>
      <c r="L48" s="2">
        <v>33177.599999999999</v>
      </c>
      <c r="M48" s="4">
        <v>0.36861250000000001</v>
      </c>
      <c r="N48" s="2">
        <v>12229.67808</v>
      </c>
      <c r="O48" s="2">
        <v>20947.921920000001</v>
      </c>
      <c r="P48" s="5">
        <v>8.5000000000000006E-2</v>
      </c>
      <c r="Q48" s="2">
        <v>96.268023529411764</v>
      </c>
      <c r="R48" s="2">
        <v>2348.8000000000011</v>
      </c>
      <c r="S48" s="2">
        <v>29360.000000000015</v>
      </c>
      <c r="T48" s="2">
        <v>275806.14023529412</v>
      </c>
    </row>
    <row r="49" spans="1:20" x14ac:dyDescent="0.25">
      <c r="A49" t="s">
        <v>820</v>
      </c>
      <c r="B49" t="s">
        <v>820</v>
      </c>
      <c r="C49" t="s">
        <v>8</v>
      </c>
      <c r="D49" t="s">
        <v>821</v>
      </c>
      <c r="E49">
        <v>1986</v>
      </c>
      <c r="F49" s="19">
        <v>5</v>
      </c>
      <c r="G49" s="3">
        <v>1280</v>
      </c>
      <c r="H49" s="7" t="s">
        <v>33</v>
      </c>
      <c r="I49" s="1">
        <v>14.4</v>
      </c>
      <c r="J49" s="2">
        <v>18432</v>
      </c>
      <c r="K49" s="4">
        <v>0.1</v>
      </c>
      <c r="L49" s="2">
        <v>16588.8</v>
      </c>
      <c r="M49" s="4">
        <v>0.36861250000000001</v>
      </c>
      <c r="N49" s="2">
        <v>6114.8390399999998</v>
      </c>
      <c r="O49" s="2">
        <v>10473.96096</v>
      </c>
      <c r="P49" s="5">
        <v>8.5000000000000006E-2</v>
      </c>
      <c r="Q49" s="2">
        <v>96.268023529411764</v>
      </c>
      <c r="R49" s="2">
        <v>1174.4000000000003</v>
      </c>
      <c r="S49" s="2">
        <v>14680.000000000007</v>
      </c>
      <c r="T49" s="2">
        <v>137903.07011764706</v>
      </c>
    </row>
    <row r="50" spans="1:20" x14ac:dyDescent="0.25">
      <c r="A50" t="s">
        <v>822</v>
      </c>
      <c r="B50" t="s">
        <v>822</v>
      </c>
      <c r="C50" t="s">
        <v>8</v>
      </c>
      <c r="D50" t="s">
        <v>823</v>
      </c>
      <c r="E50">
        <v>1986</v>
      </c>
      <c r="F50" s="19">
        <v>10</v>
      </c>
      <c r="G50" s="3">
        <v>2560</v>
      </c>
      <c r="H50" s="7" t="s">
        <v>33</v>
      </c>
      <c r="I50" s="1">
        <v>14.4</v>
      </c>
      <c r="J50" s="2">
        <v>36864</v>
      </c>
      <c r="K50" s="4">
        <v>0.1</v>
      </c>
      <c r="L50" s="2">
        <v>33177.599999999999</v>
      </c>
      <c r="M50" s="4">
        <v>0.36861250000000001</v>
      </c>
      <c r="N50" s="2">
        <v>12229.67808</v>
      </c>
      <c r="O50" s="2">
        <v>20947.921920000001</v>
      </c>
      <c r="P50" s="5">
        <v>8.5000000000000006E-2</v>
      </c>
      <c r="Q50" s="2">
        <v>96.268023529411764</v>
      </c>
      <c r="R50" s="2">
        <v>2348.8000000000011</v>
      </c>
      <c r="S50" s="2">
        <v>29360.000000000015</v>
      </c>
      <c r="T50" s="2">
        <v>275806.14023529412</v>
      </c>
    </row>
    <row r="51" spans="1:20" x14ac:dyDescent="0.25">
      <c r="A51" t="s">
        <v>824</v>
      </c>
      <c r="B51" t="s">
        <v>824</v>
      </c>
      <c r="C51" t="s">
        <v>8</v>
      </c>
      <c r="D51" t="s">
        <v>825</v>
      </c>
      <c r="E51">
        <v>1986</v>
      </c>
      <c r="F51" s="19">
        <v>5</v>
      </c>
      <c r="G51" s="3">
        <v>1280</v>
      </c>
      <c r="H51" s="7" t="s">
        <v>33</v>
      </c>
      <c r="I51" s="1">
        <v>14.4</v>
      </c>
      <c r="J51" s="2">
        <v>18432</v>
      </c>
      <c r="K51" s="4">
        <v>0.1</v>
      </c>
      <c r="L51" s="2">
        <v>16588.8</v>
      </c>
      <c r="M51" s="4">
        <v>0.36861250000000001</v>
      </c>
      <c r="N51" s="2">
        <v>6114.8390399999998</v>
      </c>
      <c r="O51" s="2">
        <v>10473.96096</v>
      </c>
      <c r="P51" s="5">
        <v>8.5000000000000006E-2</v>
      </c>
      <c r="Q51" s="2">
        <v>96.268023529411764</v>
      </c>
      <c r="R51" s="2">
        <v>1174.4000000000003</v>
      </c>
      <c r="S51" s="2">
        <v>14680.000000000007</v>
      </c>
      <c r="T51" s="2">
        <v>137903.07011764706</v>
      </c>
    </row>
    <row r="52" spans="1:20" x14ac:dyDescent="0.25">
      <c r="A52" t="s">
        <v>826</v>
      </c>
      <c r="B52" t="s">
        <v>826</v>
      </c>
      <c r="C52" t="s">
        <v>8</v>
      </c>
      <c r="D52" t="s">
        <v>827</v>
      </c>
      <c r="E52">
        <v>1986</v>
      </c>
      <c r="F52" s="19">
        <v>7.5</v>
      </c>
      <c r="G52" s="3">
        <v>1920</v>
      </c>
      <c r="H52" s="7" t="s">
        <v>33</v>
      </c>
      <c r="I52" s="1">
        <v>14.4</v>
      </c>
      <c r="J52" s="2">
        <v>27648</v>
      </c>
      <c r="K52" s="4">
        <v>0.1</v>
      </c>
      <c r="L52" s="2">
        <v>24883.200000000001</v>
      </c>
      <c r="M52" s="4">
        <v>0.36861250000000001</v>
      </c>
      <c r="N52" s="2">
        <v>9172.2585600000002</v>
      </c>
      <c r="O52" s="2">
        <v>15710.941440000001</v>
      </c>
      <c r="P52" s="5">
        <v>8.5000000000000006E-2</v>
      </c>
      <c r="Q52" s="2">
        <v>96.268023529411764</v>
      </c>
      <c r="R52" s="2">
        <v>1761.6000000000004</v>
      </c>
      <c r="S52" s="2">
        <v>22020.000000000004</v>
      </c>
      <c r="T52" s="2">
        <v>206854.60517647059</v>
      </c>
    </row>
    <row r="53" spans="1:20" x14ac:dyDescent="0.25">
      <c r="A53" t="s">
        <v>828</v>
      </c>
      <c r="B53" t="s">
        <v>828</v>
      </c>
      <c r="C53" t="s">
        <v>8</v>
      </c>
      <c r="D53" t="s">
        <v>829</v>
      </c>
      <c r="E53">
        <v>1986</v>
      </c>
      <c r="F53" s="19">
        <v>10</v>
      </c>
      <c r="G53" s="3">
        <v>2560</v>
      </c>
      <c r="H53" s="7" t="s">
        <v>33</v>
      </c>
      <c r="I53" s="1">
        <v>14.4</v>
      </c>
      <c r="J53" s="2">
        <v>36864</v>
      </c>
      <c r="K53" s="4">
        <v>0.1</v>
      </c>
      <c r="L53" s="2">
        <v>33177.599999999999</v>
      </c>
      <c r="M53" s="4">
        <v>0.36861250000000001</v>
      </c>
      <c r="N53" s="2">
        <v>12229.67808</v>
      </c>
      <c r="O53" s="2">
        <v>20947.921920000001</v>
      </c>
      <c r="P53" s="5">
        <v>8.5000000000000006E-2</v>
      </c>
      <c r="Q53" s="2">
        <v>96.268023529411764</v>
      </c>
      <c r="R53" s="2">
        <v>2348.8000000000011</v>
      </c>
      <c r="S53" s="2">
        <v>29360.000000000015</v>
      </c>
      <c r="T53" s="2">
        <v>275806.14023529412</v>
      </c>
    </row>
    <row r="54" spans="1:20" x14ac:dyDescent="0.25">
      <c r="A54" t="s">
        <v>830</v>
      </c>
      <c r="B54" t="s">
        <v>830</v>
      </c>
      <c r="C54" t="s">
        <v>8</v>
      </c>
      <c r="D54" t="s">
        <v>831</v>
      </c>
      <c r="E54">
        <v>1986</v>
      </c>
      <c r="F54" s="19">
        <v>10</v>
      </c>
      <c r="G54" s="3">
        <v>2560</v>
      </c>
      <c r="H54" s="7" t="s">
        <v>33</v>
      </c>
      <c r="I54" s="1">
        <v>14.4</v>
      </c>
      <c r="J54" s="2">
        <v>36864</v>
      </c>
      <c r="K54" s="4">
        <v>0.1</v>
      </c>
      <c r="L54" s="2">
        <v>33177.599999999999</v>
      </c>
      <c r="M54" s="4">
        <v>0.36861250000000001</v>
      </c>
      <c r="N54" s="2">
        <v>12229.67808</v>
      </c>
      <c r="O54" s="2">
        <v>20947.921920000001</v>
      </c>
      <c r="P54" s="5">
        <v>8.5000000000000006E-2</v>
      </c>
      <c r="Q54" s="2">
        <v>96.268023529411764</v>
      </c>
      <c r="R54" s="2">
        <v>2348.8000000000011</v>
      </c>
      <c r="S54" s="2">
        <v>29360.000000000015</v>
      </c>
      <c r="T54" s="2">
        <v>275806.14023529412</v>
      </c>
    </row>
    <row r="55" spans="1:20" x14ac:dyDescent="0.25">
      <c r="A55" t="s">
        <v>832</v>
      </c>
      <c r="B55" t="s">
        <v>832</v>
      </c>
      <c r="C55" t="s">
        <v>8</v>
      </c>
      <c r="D55" t="s">
        <v>833</v>
      </c>
      <c r="E55">
        <v>1986</v>
      </c>
      <c r="F55" s="19">
        <v>5</v>
      </c>
      <c r="G55" s="3">
        <v>1280</v>
      </c>
      <c r="H55" s="7" t="s">
        <v>33</v>
      </c>
      <c r="I55" s="1">
        <v>14.4</v>
      </c>
      <c r="J55" s="2">
        <v>18432</v>
      </c>
      <c r="K55" s="4">
        <v>0.1</v>
      </c>
      <c r="L55" s="2">
        <v>16588.8</v>
      </c>
      <c r="M55" s="4">
        <v>0.36861250000000001</v>
      </c>
      <c r="N55" s="2">
        <v>6114.8390399999998</v>
      </c>
      <c r="O55" s="2">
        <v>10473.96096</v>
      </c>
      <c r="P55" s="5">
        <v>8.5000000000000006E-2</v>
      </c>
      <c r="Q55" s="2">
        <v>96.268023529411764</v>
      </c>
      <c r="R55" s="2">
        <v>1174.4000000000003</v>
      </c>
      <c r="S55" s="2">
        <v>14680.000000000007</v>
      </c>
      <c r="T55" s="2">
        <v>137903.07011764706</v>
      </c>
    </row>
    <row r="56" spans="1:20" x14ac:dyDescent="0.25">
      <c r="A56" t="s">
        <v>834</v>
      </c>
      <c r="B56" t="s">
        <v>834</v>
      </c>
      <c r="C56" t="s">
        <v>8</v>
      </c>
      <c r="D56" t="s">
        <v>835</v>
      </c>
      <c r="E56">
        <v>1986</v>
      </c>
      <c r="F56" s="19">
        <v>5</v>
      </c>
      <c r="G56" s="3">
        <v>1280</v>
      </c>
      <c r="H56" s="7" t="s">
        <v>33</v>
      </c>
      <c r="I56" s="1">
        <v>14.4</v>
      </c>
      <c r="J56" s="2">
        <v>18432</v>
      </c>
      <c r="K56" s="4">
        <v>0.1</v>
      </c>
      <c r="L56" s="2">
        <v>16588.8</v>
      </c>
      <c r="M56" s="4">
        <v>0.36861250000000001</v>
      </c>
      <c r="N56" s="2">
        <v>6114.8390399999998</v>
      </c>
      <c r="O56" s="2">
        <v>10473.96096</v>
      </c>
      <c r="P56" s="5">
        <v>8.5000000000000006E-2</v>
      </c>
      <c r="Q56" s="2">
        <v>96.268023529411764</v>
      </c>
      <c r="R56" s="2">
        <v>1174.4000000000003</v>
      </c>
      <c r="S56" s="2">
        <v>14680.000000000007</v>
      </c>
      <c r="T56" s="2">
        <v>137903.07011764706</v>
      </c>
    </row>
    <row r="57" spans="1:20" x14ac:dyDescent="0.25">
      <c r="A57" t="s">
        <v>836</v>
      </c>
      <c r="B57" t="s">
        <v>836</v>
      </c>
      <c r="C57" t="s">
        <v>8</v>
      </c>
      <c r="D57" t="s">
        <v>837</v>
      </c>
      <c r="E57">
        <v>1986</v>
      </c>
      <c r="F57" s="19">
        <v>5</v>
      </c>
      <c r="G57" s="3">
        <v>1280</v>
      </c>
      <c r="H57" s="7" t="s">
        <v>33</v>
      </c>
      <c r="I57" s="1">
        <v>14.4</v>
      </c>
      <c r="J57" s="2">
        <v>18432</v>
      </c>
      <c r="K57" s="4">
        <v>0.1</v>
      </c>
      <c r="L57" s="2">
        <v>16588.8</v>
      </c>
      <c r="M57" s="4">
        <v>0.36861250000000001</v>
      </c>
      <c r="N57" s="2">
        <v>6114.8390399999998</v>
      </c>
      <c r="O57" s="2">
        <v>10473.96096</v>
      </c>
      <c r="P57" s="5">
        <v>8.5000000000000006E-2</v>
      </c>
      <c r="Q57" s="2">
        <v>96.268023529411764</v>
      </c>
      <c r="R57" s="2">
        <v>1174.4000000000003</v>
      </c>
      <c r="S57" s="2">
        <v>14680.000000000007</v>
      </c>
      <c r="T57" s="2">
        <v>137903.07011764706</v>
      </c>
    </row>
    <row r="58" spans="1:20" x14ac:dyDescent="0.25">
      <c r="A58" t="s">
        <v>838</v>
      </c>
      <c r="B58" t="s">
        <v>838</v>
      </c>
      <c r="C58" t="s">
        <v>8</v>
      </c>
      <c r="D58" t="s">
        <v>839</v>
      </c>
      <c r="E58">
        <v>1986</v>
      </c>
      <c r="F58" s="19">
        <v>5</v>
      </c>
      <c r="G58" s="3">
        <v>1280</v>
      </c>
      <c r="H58" s="7" t="s">
        <v>33</v>
      </c>
      <c r="I58" s="1">
        <v>14.4</v>
      </c>
      <c r="J58" s="2">
        <v>18432</v>
      </c>
      <c r="K58" s="4">
        <v>0.1</v>
      </c>
      <c r="L58" s="2">
        <v>16588.8</v>
      </c>
      <c r="M58" s="4">
        <v>0.36861250000000001</v>
      </c>
      <c r="N58" s="2">
        <v>6114.8390399999998</v>
      </c>
      <c r="O58" s="2">
        <v>10473.96096</v>
      </c>
      <c r="P58" s="5">
        <v>8.5000000000000006E-2</v>
      </c>
      <c r="Q58" s="2">
        <v>96.268023529411764</v>
      </c>
      <c r="R58" s="2">
        <v>1174.4000000000003</v>
      </c>
      <c r="S58" s="2">
        <v>14680.000000000007</v>
      </c>
      <c r="T58" s="2">
        <v>137903.07011764706</v>
      </c>
    </row>
    <row r="59" spans="1:20" x14ac:dyDescent="0.25">
      <c r="A59" t="s">
        <v>840</v>
      </c>
      <c r="B59" t="s">
        <v>840</v>
      </c>
      <c r="C59" t="s">
        <v>8</v>
      </c>
      <c r="D59" t="s">
        <v>841</v>
      </c>
      <c r="E59">
        <v>1986</v>
      </c>
      <c r="F59" s="19">
        <v>7.5</v>
      </c>
      <c r="G59" s="3">
        <v>1920</v>
      </c>
      <c r="H59" s="7" t="s">
        <v>33</v>
      </c>
      <c r="I59" s="1">
        <v>14.4</v>
      </c>
      <c r="J59" s="2">
        <v>27648</v>
      </c>
      <c r="K59" s="4">
        <v>0.1</v>
      </c>
      <c r="L59" s="2">
        <v>24883.200000000001</v>
      </c>
      <c r="M59" s="4">
        <v>0.36861250000000001</v>
      </c>
      <c r="N59" s="2">
        <v>9172.2585600000002</v>
      </c>
      <c r="O59" s="2">
        <v>15710.941440000001</v>
      </c>
      <c r="P59" s="5">
        <v>8.5000000000000006E-2</v>
      </c>
      <c r="Q59" s="2">
        <v>96.268023529411764</v>
      </c>
      <c r="R59" s="2">
        <v>1761.6000000000004</v>
      </c>
      <c r="S59" s="2">
        <v>22020.000000000004</v>
      </c>
      <c r="T59" s="2">
        <v>206854.60517647059</v>
      </c>
    </row>
    <row r="60" spans="1:20" x14ac:dyDescent="0.25">
      <c r="A60" t="s">
        <v>842</v>
      </c>
      <c r="B60" t="s">
        <v>842</v>
      </c>
      <c r="C60" t="s">
        <v>8</v>
      </c>
      <c r="D60" t="s">
        <v>843</v>
      </c>
      <c r="E60">
        <v>2005</v>
      </c>
      <c r="F60" s="19">
        <v>23.38</v>
      </c>
      <c r="G60" s="3">
        <v>4317.3507999999993</v>
      </c>
      <c r="H60" s="7" t="s">
        <v>33</v>
      </c>
      <c r="I60" s="1">
        <v>16.2</v>
      </c>
      <c r="J60" s="2">
        <v>69941.082959999985</v>
      </c>
      <c r="K60" s="4">
        <v>0.1</v>
      </c>
      <c r="L60" s="2">
        <v>62946.974663999987</v>
      </c>
      <c r="M60" s="4">
        <v>0.36861250000000001</v>
      </c>
      <c r="N60" s="2">
        <v>23203.041698333695</v>
      </c>
      <c r="O60" s="2">
        <v>39743.932965666289</v>
      </c>
      <c r="P60" s="5">
        <v>8.5000000000000006E-2</v>
      </c>
      <c r="Q60" s="2">
        <v>108.3015264705882</v>
      </c>
      <c r="R60" s="2">
        <v>0</v>
      </c>
      <c r="S60" s="2">
        <v>0</v>
      </c>
      <c r="T60" s="2">
        <v>467575.68194901512</v>
      </c>
    </row>
    <row r="61" spans="1:20" x14ac:dyDescent="0.25">
      <c r="A61" t="s">
        <v>844</v>
      </c>
      <c r="B61" t="s">
        <v>844</v>
      </c>
      <c r="C61" t="s">
        <v>8</v>
      </c>
      <c r="D61" t="s">
        <v>843</v>
      </c>
      <c r="E61">
        <v>2005</v>
      </c>
      <c r="F61" s="19">
        <v>24.04</v>
      </c>
      <c r="G61" s="3">
        <v>4439.2263999999996</v>
      </c>
      <c r="H61" s="7" t="s">
        <v>33</v>
      </c>
      <c r="I61" s="1">
        <v>16.2</v>
      </c>
      <c r="J61" s="2">
        <v>71915.467679999987</v>
      </c>
      <c r="K61" s="4">
        <v>0.1</v>
      </c>
      <c r="L61" s="2">
        <v>64723.920911999987</v>
      </c>
      <c r="M61" s="4">
        <v>0.36861250000000001</v>
      </c>
      <c r="N61" s="2">
        <v>23858.046297174595</v>
      </c>
      <c r="O61" s="2">
        <v>40865.874614825392</v>
      </c>
      <c r="P61" s="5">
        <v>8.5000000000000006E-2</v>
      </c>
      <c r="Q61" s="2">
        <v>108.3015264705882</v>
      </c>
      <c r="R61" s="2">
        <v>0</v>
      </c>
      <c r="S61" s="2">
        <v>0</v>
      </c>
      <c r="T61" s="2">
        <v>480774.99546853401</v>
      </c>
    </row>
    <row r="62" spans="1:20" x14ac:dyDescent="0.25">
      <c r="A62" t="s">
        <v>845</v>
      </c>
      <c r="B62" t="s">
        <v>845</v>
      </c>
      <c r="C62" t="s">
        <v>8</v>
      </c>
      <c r="D62" t="s">
        <v>843</v>
      </c>
      <c r="E62">
        <v>2005</v>
      </c>
      <c r="F62" s="19">
        <v>26.29</v>
      </c>
      <c r="G62" s="3">
        <v>4854.7113999999992</v>
      </c>
      <c r="H62" s="7" t="s">
        <v>33</v>
      </c>
      <c r="I62" s="1">
        <v>16.2</v>
      </c>
      <c r="J62" s="2">
        <v>78646.324679999991</v>
      </c>
      <c r="K62" s="4">
        <v>0.1</v>
      </c>
      <c r="L62" s="2">
        <v>70781.692211999994</v>
      </c>
      <c r="M62" s="4">
        <v>0.36861250000000001</v>
      </c>
      <c r="N62" s="2">
        <v>26091.01652049585</v>
      </c>
      <c r="O62" s="2">
        <v>44690.675691504141</v>
      </c>
      <c r="P62" s="5">
        <v>8.5000000000000006E-2</v>
      </c>
      <c r="Q62" s="2">
        <v>108.30152647058824</v>
      </c>
      <c r="R62" s="2">
        <v>0</v>
      </c>
      <c r="S62" s="2">
        <v>0</v>
      </c>
      <c r="T62" s="2">
        <v>525772.65519416635</v>
      </c>
    </row>
    <row r="63" spans="1:20" x14ac:dyDescent="0.25">
      <c r="A63" t="s">
        <v>846</v>
      </c>
      <c r="B63" t="s">
        <v>846</v>
      </c>
      <c r="C63" t="s">
        <v>8</v>
      </c>
      <c r="D63" t="s">
        <v>843</v>
      </c>
      <c r="E63">
        <v>2005</v>
      </c>
      <c r="F63" s="19">
        <v>26.29</v>
      </c>
      <c r="G63" s="3">
        <v>4854.7113999999992</v>
      </c>
      <c r="H63" s="7" t="s">
        <v>33</v>
      </c>
      <c r="I63" s="1">
        <v>16.2</v>
      </c>
      <c r="J63" s="2">
        <v>78646.324679999991</v>
      </c>
      <c r="K63" s="4">
        <v>0.1</v>
      </c>
      <c r="L63" s="2">
        <v>70781.692211999994</v>
      </c>
      <c r="M63" s="4">
        <v>0.36861250000000001</v>
      </c>
      <c r="N63" s="2">
        <v>26091.01652049585</v>
      </c>
      <c r="O63" s="2">
        <v>44690.675691504141</v>
      </c>
      <c r="P63" s="5">
        <v>8.5000000000000006E-2</v>
      </c>
      <c r="Q63" s="2">
        <v>108.30152647058824</v>
      </c>
      <c r="R63" s="2">
        <v>0</v>
      </c>
      <c r="S63" s="2">
        <v>0</v>
      </c>
      <c r="T63" s="2">
        <v>525772.65519416635</v>
      </c>
    </row>
    <row r="64" spans="1:20" x14ac:dyDescent="0.25">
      <c r="A64" t="s">
        <v>847</v>
      </c>
      <c r="B64" t="s">
        <v>847</v>
      </c>
      <c r="C64" t="s">
        <v>8</v>
      </c>
      <c r="D64" t="s">
        <v>848</v>
      </c>
      <c r="E64">
        <v>2001</v>
      </c>
      <c r="F64" s="19">
        <v>33.58</v>
      </c>
      <c r="G64" s="3">
        <v>5734</v>
      </c>
      <c r="H64" s="7" t="s">
        <v>33</v>
      </c>
      <c r="I64" s="1">
        <v>16.2</v>
      </c>
      <c r="J64" s="2">
        <v>92890.8</v>
      </c>
      <c r="K64" s="4">
        <v>0.1</v>
      </c>
      <c r="L64" s="2">
        <v>83601.72</v>
      </c>
      <c r="M64" s="4">
        <v>0.36861250000000001</v>
      </c>
      <c r="N64" s="2">
        <v>30816.6390135</v>
      </c>
      <c r="O64" s="2">
        <v>52785.080986500005</v>
      </c>
      <c r="P64" s="5">
        <v>8.5000000000000006E-2</v>
      </c>
      <c r="Q64" s="2">
        <v>108.30152647058824</v>
      </c>
      <c r="R64" s="2">
        <v>0</v>
      </c>
      <c r="S64" s="2">
        <v>0</v>
      </c>
      <c r="T64" s="2">
        <v>621000.95278235292</v>
      </c>
    </row>
    <row r="65" spans="1:20" x14ac:dyDescent="0.25">
      <c r="A65" t="s">
        <v>849</v>
      </c>
      <c r="B65" t="s">
        <v>849</v>
      </c>
      <c r="C65" t="s">
        <v>8</v>
      </c>
      <c r="D65" t="s">
        <v>848</v>
      </c>
      <c r="E65">
        <v>2001</v>
      </c>
      <c r="F65" s="19">
        <v>66.42</v>
      </c>
      <c r="G65" s="3">
        <v>11342</v>
      </c>
      <c r="H65" s="7" t="s">
        <v>33</v>
      </c>
      <c r="I65" s="1">
        <v>14.4</v>
      </c>
      <c r="J65" s="2">
        <v>163324.80000000002</v>
      </c>
      <c r="K65" s="4">
        <v>0.1</v>
      </c>
      <c r="L65" s="2">
        <v>146992.32000000001</v>
      </c>
      <c r="M65" s="4">
        <v>0.36861250000000001</v>
      </c>
      <c r="N65" s="2">
        <v>54183.206556000005</v>
      </c>
      <c r="O65" s="2">
        <v>92809.113444000002</v>
      </c>
      <c r="P65" s="5">
        <v>8.5000000000000006E-2</v>
      </c>
      <c r="Q65" s="2">
        <v>96.268023529411764</v>
      </c>
      <c r="R65" s="2">
        <v>0</v>
      </c>
      <c r="S65" s="2">
        <v>0</v>
      </c>
      <c r="T65" s="2">
        <v>1091871.9228705885</v>
      </c>
    </row>
    <row r="66" spans="1:20" x14ac:dyDescent="0.25">
      <c r="A66" t="s">
        <v>850</v>
      </c>
      <c r="B66" t="s">
        <v>850</v>
      </c>
      <c r="C66" t="s">
        <v>8</v>
      </c>
      <c r="D66" t="s">
        <v>851</v>
      </c>
      <c r="E66">
        <v>1997</v>
      </c>
      <c r="F66" s="19">
        <v>11.111000000000001</v>
      </c>
      <c r="G66" s="3">
        <v>1827.98172</v>
      </c>
      <c r="H66" s="7" t="s">
        <v>33</v>
      </c>
      <c r="I66" s="1">
        <v>18</v>
      </c>
      <c r="J66" s="2">
        <v>32903.670960000003</v>
      </c>
      <c r="K66" s="4">
        <v>0.1</v>
      </c>
      <c r="L66" s="2">
        <v>29613.303864000001</v>
      </c>
      <c r="M66" s="4">
        <v>0.41126000000000001</v>
      </c>
      <c r="N66" s="2">
        <v>12178.76734710864</v>
      </c>
      <c r="O66" s="2">
        <v>17434.536516891363</v>
      </c>
      <c r="P66" s="5">
        <v>8.5000000000000006E-2</v>
      </c>
      <c r="Q66" s="2">
        <v>112.20691764705882</v>
      </c>
      <c r="R66" s="2">
        <v>1457.3187599999983</v>
      </c>
      <c r="S66" s="2">
        <v>18216.484499999977</v>
      </c>
      <c r="T66" s="2">
        <v>223328.67881636892</v>
      </c>
    </row>
    <row r="67" spans="1:20" x14ac:dyDescent="0.25">
      <c r="A67" t="s">
        <v>852</v>
      </c>
      <c r="B67" t="s">
        <v>852</v>
      </c>
      <c r="C67" t="s">
        <v>8</v>
      </c>
      <c r="D67" t="s">
        <v>853</v>
      </c>
      <c r="E67">
        <v>1998</v>
      </c>
      <c r="F67" s="19">
        <v>11.111000000000001</v>
      </c>
      <c r="G67" s="3">
        <v>1827.98172</v>
      </c>
      <c r="H67" s="7" t="s">
        <v>33</v>
      </c>
      <c r="I67" s="1">
        <v>18</v>
      </c>
      <c r="J67" s="2">
        <v>32903.670960000003</v>
      </c>
      <c r="K67" s="4">
        <v>0.1</v>
      </c>
      <c r="L67" s="2">
        <v>29613.303864000001</v>
      </c>
      <c r="M67" s="4">
        <v>0.41126000000000001</v>
      </c>
      <c r="N67" s="2">
        <v>12178.76734710864</v>
      </c>
      <c r="O67" s="2">
        <v>17434.536516891363</v>
      </c>
      <c r="P67" s="5">
        <v>8.5000000000000006E-2</v>
      </c>
      <c r="Q67" s="2">
        <v>112.20691764705882</v>
      </c>
      <c r="R67" s="2">
        <v>1457.3187599999983</v>
      </c>
      <c r="S67" s="2">
        <v>18216.484499999977</v>
      </c>
      <c r="T67" s="2">
        <v>223328.67881636892</v>
      </c>
    </row>
    <row r="68" spans="1:20" x14ac:dyDescent="0.25">
      <c r="A68" t="s">
        <v>854</v>
      </c>
      <c r="B68" t="s">
        <v>854</v>
      </c>
      <c r="C68" t="s">
        <v>8</v>
      </c>
      <c r="D68" t="s">
        <v>855</v>
      </c>
      <c r="E68">
        <v>1997</v>
      </c>
      <c r="F68" s="19">
        <v>11.111000000000001</v>
      </c>
      <c r="G68" s="3">
        <v>1827.98172</v>
      </c>
      <c r="H68" s="7" t="s">
        <v>33</v>
      </c>
      <c r="I68" s="1">
        <v>18</v>
      </c>
      <c r="J68" s="2">
        <v>32903.670960000003</v>
      </c>
      <c r="K68" s="4">
        <v>0.1</v>
      </c>
      <c r="L68" s="2">
        <v>29613.303864000001</v>
      </c>
      <c r="M68" s="4">
        <v>0.41126000000000001</v>
      </c>
      <c r="N68" s="2">
        <v>12178.76734710864</v>
      </c>
      <c r="O68" s="2">
        <v>17434.536516891363</v>
      </c>
      <c r="P68" s="5">
        <v>8.5000000000000006E-2</v>
      </c>
      <c r="Q68" s="2">
        <v>112.20691764705882</v>
      </c>
      <c r="R68" s="2">
        <v>1457.3187599999983</v>
      </c>
      <c r="S68" s="2">
        <v>18216.484499999977</v>
      </c>
      <c r="T68" s="2">
        <v>223328.67881636892</v>
      </c>
    </row>
    <row r="69" spans="1:20" x14ac:dyDescent="0.25">
      <c r="A69" t="s">
        <v>856</v>
      </c>
      <c r="B69" t="s">
        <v>856</v>
      </c>
      <c r="C69" t="s">
        <v>8</v>
      </c>
      <c r="D69" t="s">
        <v>857</v>
      </c>
      <c r="E69">
        <v>1997</v>
      </c>
      <c r="F69" s="19">
        <v>11.111000000000001</v>
      </c>
      <c r="G69" s="3">
        <v>1827.98172</v>
      </c>
      <c r="H69" s="7" t="s">
        <v>33</v>
      </c>
      <c r="I69" s="1">
        <v>18</v>
      </c>
      <c r="J69" s="2">
        <v>32903.670960000003</v>
      </c>
      <c r="K69" s="4">
        <v>0.1</v>
      </c>
      <c r="L69" s="2">
        <v>29613.303864000001</v>
      </c>
      <c r="M69" s="4">
        <v>0.41126000000000001</v>
      </c>
      <c r="N69" s="2">
        <v>12178.76734710864</v>
      </c>
      <c r="O69" s="2">
        <v>17434.536516891363</v>
      </c>
      <c r="P69" s="5">
        <v>8.5000000000000006E-2</v>
      </c>
      <c r="Q69" s="2">
        <v>112.20691764705882</v>
      </c>
      <c r="R69" s="2">
        <v>1457.3187599999983</v>
      </c>
      <c r="S69" s="2">
        <v>18216.484499999977</v>
      </c>
      <c r="T69" s="2">
        <v>223328.67881636892</v>
      </c>
    </row>
    <row r="70" spans="1:20" x14ac:dyDescent="0.25">
      <c r="A70" t="s">
        <v>858</v>
      </c>
      <c r="B70" t="s">
        <v>858</v>
      </c>
      <c r="C70" t="s">
        <v>8</v>
      </c>
      <c r="D70" t="s">
        <v>859</v>
      </c>
      <c r="E70">
        <v>1998</v>
      </c>
      <c r="F70" s="19">
        <v>11.111000000000001</v>
      </c>
      <c r="G70" s="3">
        <v>1827.98172</v>
      </c>
      <c r="H70" s="7" t="s">
        <v>33</v>
      </c>
      <c r="I70" s="1">
        <v>18</v>
      </c>
      <c r="J70" s="2">
        <v>32903.670960000003</v>
      </c>
      <c r="K70" s="4">
        <v>0.1</v>
      </c>
      <c r="L70" s="2">
        <v>29613.303864000001</v>
      </c>
      <c r="M70" s="4">
        <v>0.41126000000000001</v>
      </c>
      <c r="N70" s="2">
        <v>12178.76734710864</v>
      </c>
      <c r="O70" s="2">
        <v>17434.536516891363</v>
      </c>
      <c r="P70" s="5">
        <v>8.5000000000000006E-2</v>
      </c>
      <c r="Q70" s="2">
        <v>112.20691764705882</v>
      </c>
      <c r="R70" s="2">
        <v>1457.3187599999983</v>
      </c>
      <c r="S70" s="2">
        <v>18216.484499999977</v>
      </c>
      <c r="T70" s="2">
        <v>223328.67881636892</v>
      </c>
    </row>
    <row r="71" spans="1:20" x14ac:dyDescent="0.25">
      <c r="A71" t="s">
        <v>860</v>
      </c>
      <c r="B71" t="s">
        <v>860</v>
      </c>
      <c r="C71" t="s">
        <v>8</v>
      </c>
      <c r="D71" t="s">
        <v>861</v>
      </c>
      <c r="E71">
        <v>1998</v>
      </c>
      <c r="F71" s="19">
        <v>11.111000000000001</v>
      </c>
      <c r="G71" s="3">
        <v>1827.98172</v>
      </c>
      <c r="H71" s="7" t="s">
        <v>33</v>
      </c>
      <c r="I71" s="1">
        <v>18</v>
      </c>
      <c r="J71" s="2">
        <v>32903.670960000003</v>
      </c>
      <c r="K71" s="4">
        <v>0.1</v>
      </c>
      <c r="L71" s="2">
        <v>29613.303864000001</v>
      </c>
      <c r="M71" s="4">
        <v>0.41126000000000001</v>
      </c>
      <c r="N71" s="2">
        <v>12178.76734710864</v>
      </c>
      <c r="O71" s="2">
        <v>17434.536516891363</v>
      </c>
      <c r="P71" s="5">
        <v>8.5000000000000006E-2</v>
      </c>
      <c r="Q71" s="2">
        <v>112.20691764705882</v>
      </c>
      <c r="R71" s="2">
        <v>1457.3187599999983</v>
      </c>
      <c r="S71" s="2">
        <v>18216.484499999977</v>
      </c>
      <c r="T71" s="2">
        <v>223328.67881636892</v>
      </c>
    </row>
    <row r="72" spans="1:20" x14ac:dyDescent="0.25">
      <c r="A72" t="s">
        <v>862</v>
      </c>
      <c r="B72" t="s">
        <v>862</v>
      </c>
      <c r="C72" t="s">
        <v>8</v>
      </c>
      <c r="D72" t="s">
        <v>863</v>
      </c>
      <c r="E72">
        <v>1997</v>
      </c>
      <c r="F72" s="19">
        <v>22.222000000000001</v>
      </c>
      <c r="G72" s="3">
        <v>3655.96344</v>
      </c>
      <c r="H72" s="7" t="s">
        <v>33</v>
      </c>
      <c r="I72" s="1">
        <v>18</v>
      </c>
      <c r="J72" s="2">
        <v>65807.341920000006</v>
      </c>
      <c r="K72" s="4">
        <v>0.1</v>
      </c>
      <c r="L72" s="2">
        <v>59226.607728000003</v>
      </c>
      <c r="M72" s="4">
        <v>0.41126000000000001</v>
      </c>
      <c r="N72" s="2">
        <v>24357.53469421728</v>
      </c>
      <c r="O72" s="2">
        <v>34869.073033782726</v>
      </c>
      <c r="P72" s="5">
        <v>8.5000000000000006E-2</v>
      </c>
      <c r="Q72" s="2">
        <v>112.20691764705882</v>
      </c>
      <c r="R72" s="2">
        <v>2914.6375199999966</v>
      </c>
      <c r="S72" s="2">
        <v>36432.968999999954</v>
      </c>
      <c r="T72" s="2">
        <v>446657.35763273784</v>
      </c>
    </row>
    <row r="73" spans="1:20" x14ac:dyDescent="0.25">
      <c r="A73" t="s">
        <v>864</v>
      </c>
      <c r="B73" t="s">
        <v>864</v>
      </c>
      <c r="C73" t="s">
        <v>8</v>
      </c>
      <c r="D73" t="s">
        <v>865</v>
      </c>
      <c r="E73">
        <v>1997</v>
      </c>
      <c r="F73" s="19">
        <v>11.111000000000001</v>
      </c>
      <c r="G73" s="3">
        <v>1827.98172</v>
      </c>
      <c r="H73" s="7" t="s">
        <v>33</v>
      </c>
      <c r="I73" s="1">
        <v>18</v>
      </c>
      <c r="J73" s="2">
        <v>32903.670960000003</v>
      </c>
      <c r="K73" s="4">
        <v>0.1</v>
      </c>
      <c r="L73" s="2">
        <v>29613.303864000001</v>
      </c>
      <c r="M73" s="4">
        <v>0.41126000000000001</v>
      </c>
      <c r="N73" s="2">
        <v>12178.76734710864</v>
      </c>
      <c r="O73" s="2">
        <v>17434.536516891363</v>
      </c>
      <c r="P73" s="5">
        <v>8.5000000000000006E-2</v>
      </c>
      <c r="Q73" s="2">
        <v>112.20691764705882</v>
      </c>
      <c r="R73" s="2">
        <v>1457.3187599999983</v>
      </c>
      <c r="S73" s="2">
        <v>18216.484499999977</v>
      </c>
      <c r="T73" s="2">
        <v>223328.67881636892</v>
      </c>
    </row>
    <row r="74" spans="1:20" x14ac:dyDescent="0.25">
      <c r="A74" t="s">
        <v>866</v>
      </c>
      <c r="B74" t="s">
        <v>866</v>
      </c>
      <c r="C74" t="s">
        <v>8</v>
      </c>
      <c r="D74" t="s">
        <v>867</v>
      </c>
      <c r="E74">
        <v>1989</v>
      </c>
      <c r="F74" s="19">
        <v>7.2990000000000004</v>
      </c>
      <c r="G74" s="3">
        <v>1030.8377700000001</v>
      </c>
      <c r="H74" s="7" t="s">
        <v>33</v>
      </c>
      <c r="I74" s="1">
        <v>18</v>
      </c>
      <c r="J74" s="2">
        <v>18555.079860000002</v>
      </c>
      <c r="K74" s="4">
        <v>0.1</v>
      </c>
      <c r="L74" s="2">
        <v>16699.571874000001</v>
      </c>
      <c r="M74" s="4">
        <v>0.41126000000000001</v>
      </c>
      <c r="N74" s="2">
        <v>6867.8659289012394</v>
      </c>
      <c r="O74" s="2">
        <v>9831.7059450987617</v>
      </c>
      <c r="P74" s="5">
        <v>8.5000000000000006E-2</v>
      </c>
      <c r="Q74" s="2">
        <v>112.20691764705884</v>
      </c>
      <c r="R74" s="2">
        <v>228.67767000000003</v>
      </c>
      <c r="S74" s="2">
        <v>2858.4708750000004</v>
      </c>
      <c r="T74" s="2">
        <v>118525.59964086776</v>
      </c>
    </row>
    <row r="75" spans="1:20" x14ac:dyDescent="0.25">
      <c r="A75" t="s">
        <v>868</v>
      </c>
      <c r="B75" t="s">
        <v>868</v>
      </c>
      <c r="C75" t="s">
        <v>8</v>
      </c>
      <c r="D75" t="s">
        <v>867</v>
      </c>
      <c r="E75">
        <v>1989</v>
      </c>
      <c r="F75" s="19">
        <v>4.375</v>
      </c>
      <c r="G75" s="3">
        <v>617.88125000000002</v>
      </c>
      <c r="H75" s="7" t="s">
        <v>33</v>
      </c>
      <c r="I75" s="1">
        <v>19.8</v>
      </c>
      <c r="J75" s="2">
        <v>12234.048750000002</v>
      </c>
      <c r="K75" s="4">
        <v>0.1</v>
      </c>
      <c r="L75" s="2">
        <v>11010.643875000002</v>
      </c>
      <c r="M75" s="4">
        <v>0.41126000000000001</v>
      </c>
      <c r="N75" s="2">
        <v>4528.2374000324999</v>
      </c>
      <c r="O75" s="2">
        <v>6482.4064749675017</v>
      </c>
      <c r="P75" s="5">
        <v>8.5000000000000006E-2</v>
      </c>
      <c r="Q75" s="2">
        <v>123.42760941176472</v>
      </c>
      <c r="R75" s="2">
        <v>137.06874999999991</v>
      </c>
      <c r="S75" s="2">
        <v>1713.3593749999989</v>
      </c>
      <c r="T75" s="2">
        <v>77976.964962852959</v>
      </c>
    </row>
    <row r="76" spans="1:20" x14ac:dyDescent="0.25">
      <c r="A76" t="s">
        <v>869</v>
      </c>
      <c r="B76" t="s">
        <v>869</v>
      </c>
      <c r="C76" t="s">
        <v>8</v>
      </c>
      <c r="D76" t="s">
        <v>867</v>
      </c>
      <c r="E76">
        <v>1989</v>
      </c>
      <c r="F76" s="19">
        <v>6.657</v>
      </c>
      <c r="G76" s="3">
        <v>940.16810999999996</v>
      </c>
      <c r="H76" s="7" t="s">
        <v>33</v>
      </c>
      <c r="I76" s="1">
        <v>19.8</v>
      </c>
      <c r="J76" s="2">
        <v>18615.328578000001</v>
      </c>
      <c r="K76" s="4">
        <v>0.1</v>
      </c>
      <c r="L76" s="2">
        <v>16753.7957202</v>
      </c>
      <c r="M76" s="4">
        <v>0.41126000000000001</v>
      </c>
      <c r="N76" s="2">
        <v>6890.1660278894515</v>
      </c>
      <c r="O76" s="2">
        <v>9863.6296923105474</v>
      </c>
      <c r="P76" s="5">
        <v>8.5000000000000006E-2</v>
      </c>
      <c r="Q76" s="2">
        <v>123.42760941176468</v>
      </c>
      <c r="R76" s="2">
        <v>208.5638100000001</v>
      </c>
      <c r="S76" s="2">
        <v>2607.0476250000011</v>
      </c>
      <c r="T76" s="2">
        <v>118649.74988747702</v>
      </c>
    </row>
    <row r="77" spans="1:20" x14ac:dyDescent="0.25">
      <c r="A77" t="s">
        <v>870</v>
      </c>
      <c r="B77" t="s">
        <v>870</v>
      </c>
      <c r="C77" t="s">
        <v>8</v>
      </c>
      <c r="D77" t="s">
        <v>867</v>
      </c>
      <c r="E77">
        <v>1989</v>
      </c>
      <c r="F77" s="19">
        <v>6.2670000000000003</v>
      </c>
      <c r="G77" s="3">
        <v>885.08840999999995</v>
      </c>
      <c r="H77" s="7" t="s">
        <v>33</v>
      </c>
      <c r="I77" s="1">
        <v>19.8</v>
      </c>
      <c r="J77" s="2">
        <v>17524.750518000001</v>
      </c>
      <c r="K77" s="4">
        <v>0.1</v>
      </c>
      <c r="L77" s="2">
        <v>15772.275466200001</v>
      </c>
      <c r="M77" s="4">
        <v>0.41126000000000001</v>
      </c>
      <c r="N77" s="2">
        <v>6486.5060082294112</v>
      </c>
      <c r="O77" s="2">
        <v>9285.7694579705894</v>
      </c>
      <c r="P77" s="5">
        <v>8.5000000000000006E-2</v>
      </c>
      <c r="Q77" s="2">
        <v>123.42760941176472</v>
      </c>
      <c r="R77" s="2">
        <v>196.3451100000002</v>
      </c>
      <c r="S77" s="2">
        <v>2454.3138750000026</v>
      </c>
      <c r="T77" s="2">
        <v>111698.66043935988</v>
      </c>
    </row>
    <row r="78" spans="1:20" x14ac:dyDescent="0.25">
      <c r="A78" t="s">
        <v>871</v>
      </c>
      <c r="B78" t="s">
        <v>871</v>
      </c>
      <c r="C78" t="s">
        <v>8</v>
      </c>
      <c r="D78" t="s">
        <v>867</v>
      </c>
      <c r="E78">
        <v>1989</v>
      </c>
      <c r="F78" s="19">
        <v>6.0449999999999999</v>
      </c>
      <c r="G78" s="3">
        <v>853.73535000000004</v>
      </c>
      <c r="H78" s="7" t="s">
        <v>33</v>
      </c>
      <c r="I78" s="1">
        <v>19.8</v>
      </c>
      <c r="J78" s="2">
        <v>16903.959930000001</v>
      </c>
      <c r="K78" s="4">
        <v>0.1</v>
      </c>
      <c r="L78" s="2">
        <v>15213.563937000001</v>
      </c>
      <c r="M78" s="4">
        <v>0.41126000000000001</v>
      </c>
      <c r="N78" s="2">
        <v>6256.7303047306195</v>
      </c>
      <c r="O78" s="2">
        <v>8956.8336322693813</v>
      </c>
      <c r="P78" s="5">
        <v>8.5000000000000006E-2</v>
      </c>
      <c r="Q78" s="2">
        <v>123.42760941176472</v>
      </c>
      <c r="R78" s="2">
        <v>189.38984999999957</v>
      </c>
      <c r="S78" s="2">
        <v>2367.3731249999946</v>
      </c>
      <c r="T78" s="2">
        <v>107741.88644581624</v>
      </c>
    </row>
    <row r="79" spans="1:20" x14ac:dyDescent="0.25">
      <c r="A79" t="s">
        <v>872</v>
      </c>
      <c r="B79" t="s">
        <v>872</v>
      </c>
      <c r="C79" t="s">
        <v>8</v>
      </c>
      <c r="D79" t="s">
        <v>867</v>
      </c>
      <c r="E79">
        <v>1989</v>
      </c>
      <c r="F79" s="19">
        <v>4.4450000000000003</v>
      </c>
      <c r="G79" s="3">
        <v>627.76734999999996</v>
      </c>
      <c r="H79" s="7" t="s">
        <v>33</v>
      </c>
      <c r="I79" s="1">
        <v>19.8</v>
      </c>
      <c r="J79" s="2">
        <v>12429.793530000001</v>
      </c>
      <c r="K79" s="4">
        <v>0.1</v>
      </c>
      <c r="L79" s="2">
        <v>11186.814176999998</v>
      </c>
      <c r="M79" s="4">
        <v>0.41126000000000001</v>
      </c>
      <c r="N79" s="2">
        <v>4600.6891984330186</v>
      </c>
      <c r="O79" s="2">
        <v>6586.1249785669797</v>
      </c>
      <c r="P79" s="5">
        <v>8.5000000000000006E-2</v>
      </c>
      <c r="Q79" s="2">
        <v>123.42760941176468</v>
      </c>
      <c r="R79" s="2">
        <v>139.26185000000032</v>
      </c>
      <c r="S79" s="2">
        <v>1740.773125000004</v>
      </c>
      <c r="T79" s="2">
        <v>79224.596402258583</v>
      </c>
    </row>
    <row r="80" spans="1:20" x14ac:dyDescent="0.25">
      <c r="A80" t="s">
        <v>873</v>
      </c>
      <c r="B80" t="s">
        <v>873</v>
      </c>
      <c r="C80" t="s">
        <v>8</v>
      </c>
      <c r="D80" t="s">
        <v>867</v>
      </c>
      <c r="E80">
        <v>1989</v>
      </c>
      <c r="F80" s="19">
        <v>16.141999999999999</v>
      </c>
      <c r="G80" s="3">
        <v>2279.7346600000001</v>
      </c>
      <c r="H80" s="7" t="s">
        <v>33</v>
      </c>
      <c r="I80" s="1">
        <v>18</v>
      </c>
      <c r="J80" s="2">
        <v>41035.223880000005</v>
      </c>
      <c r="K80" s="4">
        <v>0.1</v>
      </c>
      <c r="L80" s="2">
        <v>36931.701492000007</v>
      </c>
      <c r="M80" s="4">
        <v>0.41126000000000001</v>
      </c>
      <c r="N80" s="2">
        <v>15188.531555599922</v>
      </c>
      <c r="O80" s="2">
        <v>21743.169936400085</v>
      </c>
      <c r="P80" s="5">
        <v>8.5000000000000006E-2</v>
      </c>
      <c r="Q80" s="2">
        <v>112.20691764705884</v>
      </c>
      <c r="R80" s="2">
        <v>505.72885999999926</v>
      </c>
      <c r="S80" s="2">
        <v>6321.6107499999907</v>
      </c>
      <c r="T80" s="2">
        <v>262123.61000176569</v>
      </c>
    </row>
    <row r="81" spans="1:20" x14ac:dyDescent="0.25">
      <c r="A81" t="s">
        <v>874</v>
      </c>
      <c r="B81" t="s">
        <v>874</v>
      </c>
      <c r="C81" t="s">
        <v>8</v>
      </c>
      <c r="D81" t="s">
        <v>867</v>
      </c>
      <c r="E81">
        <v>1989</v>
      </c>
      <c r="F81" s="19">
        <v>7.1150000000000002</v>
      </c>
      <c r="G81" s="3">
        <v>1004.85145</v>
      </c>
      <c r="H81" s="7" t="s">
        <v>33</v>
      </c>
      <c r="I81" s="1">
        <v>18</v>
      </c>
      <c r="J81" s="2">
        <v>18087.326099999998</v>
      </c>
      <c r="K81" s="4">
        <v>0.1</v>
      </c>
      <c r="L81" s="2">
        <v>16278.593489999999</v>
      </c>
      <c r="M81" s="4">
        <v>0.41126000000000001</v>
      </c>
      <c r="N81" s="2">
        <v>6694.7343586973993</v>
      </c>
      <c r="O81" s="2">
        <v>9583.8591313026009</v>
      </c>
      <c r="P81" s="5">
        <v>8.5000000000000006E-2</v>
      </c>
      <c r="Q81" s="2">
        <v>112.20691764705884</v>
      </c>
      <c r="R81" s="2">
        <v>222.91295000000036</v>
      </c>
      <c r="S81" s="2">
        <v>2786.4118750000043</v>
      </c>
      <c r="T81" s="2">
        <v>115537.69577267766</v>
      </c>
    </row>
    <row r="82" spans="1:20" x14ac:dyDescent="0.25">
      <c r="A82" t="s">
        <v>875</v>
      </c>
      <c r="B82" t="s">
        <v>875</v>
      </c>
      <c r="C82" t="s">
        <v>8</v>
      </c>
      <c r="D82" t="s">
        <v>867</v>
      </c>
      <c r="E82">
        <v>1989</v>
      </c>
      <c r="F82" s="19">
        <v>2.3479999999999999</v>
      </c>
      <c r="G82" s="3">
        <v>331.60803999999996</v>
      </c>
      <c r="H82" s="7" t="s">
        <v>33</v>
      </c>
      <c r="I82" s="1">
        <v>21.6</v>
      </c>
      <c r="J82" s="2">
        <v>7162.7336639999985</v>
      </c>
      <c r="K82" s="4">
        <v>0.1</v>
      </c>
      <c r="L82" s="2">
        <v>6446.4602975999987</v>
      </c>
      <c r="M82" s="4">
        <v>0.41126000000000001</v>
      </c>
      <c r="N82" s="2">
        <v>2651.1712619909754</v>
      </c>
      <c r="O82" s="2">
        <v>3795.2890356090234</v>
      </c>
      <c r="P82" s="5">
        <v>8.5000000000000006E-2</v>
      </c>
      <c r="Q82" s="2">
        <v>134.64830117647057</v>
      </c>
      <c r="R82" s="2">
        <v>73.562840000000051</v>
      </c>
      <c r="S82" s="2">
        <v>919.53550000000064</v>
      </c>
      <c r="T82" s="2">
        <v>45569.994742459094</v>
      </c>
    </row>
    <row r="83" spans="1:20" x14ac:dyDescent="0.25">
      <c r="A83" t="s">
        <v>876</v>
      </c>
      <c r="B83" t="s">
        <v>876</v>
      </c>
      <c r="C83" t="s">
        <v>8</v>
      </c>
      <c r="D83" t="s">
        <v>867</v>
      </c>
      <c r="E83">
        <v>1989</v>
      </c>
      <c r="F83" s="19">
        <v>6.7690000000000001</v>
      </c>
      <c r="G83" s="3">
        <v>955.98586999999998</v>
      </c>
      <c r="H83" s="7" t="s">
        <v>33</v>
      </c>
      <c r="I83" s="1">
        <v>19.8</v>
      </c>
      <c r="J83" s="2">
        <v>18928.520226000001</v>
      </c>
      <c r="K83" s="4">
        <v>0.1</v>
      </c>
      <c r="L83" s="2">
        <v>17035.6682034</v>
      </c>
      <c r="M83" s="4">
        <v>0.41126000000000001</v>
      </c>
      <c r="N83" s="2">
        <v>7006.0889053302835</v>
      </c>
      <c r="O83" s="2">
        <v>10029.579298069715</v>
      </c>
      <c r="P83" s="5">
        <v>8.5000000000000006E-2</v>
      </c>
      <c r="Q83" s="2">
        <v>123.42760941176472</v>
      </c>
      <c r="R83" s="2">
        <v>212.07277000000025</v>
      </c>
      <c r="S83" s="2">
        <v>2650.909625000003</v>
      </c>
      <c r="T83" s="2">
        <v>120645.96019052608</v>
      </c>
    </row>
    <row r="84" spans="1:20" x14ac:dyDescent="0.25">
      <c r="A84" t="s">
        <v>877</v>
      </c>
      <c r="B84" t="s">
        <v>877</v>
      </c>
      <c r="C84" t="s">
        <v>8</v>
      </c>
      <c r="D84" t="s">
        <v>878</v>
      </c>
      <c r="E84">
        <v>1989</v>
      </c>
      <c r="F84" s="19">
        <v>7.0250000000000004</v>
      </c>
      <c r="G84" s="3">
        <v>992.14075000000014</v>
      </c>
      <c r="H84" s="7" t="s">
        <v>33</v>
      </c>
      <c r="I84" s="1">
        <v>19.8</v>
      </c>
      <c r="J84" s="2">
        <v>19644.386850000003</v>
      </c>
      <c r="K84" s="4">
        <v>0.1</v>
      </c>
      <c r="L84" s="2">
        <v>17679.948165000002</v>
      </c>
      <c r="M84" s="4">
        <v>0.41126000000000001</v>
      </c>
      <c r="N84" s="2">
        <v>7271.0554823378989</v>
      </c>
      <c r="O84" s="2">
        <v>10408.892682662105</v>
      </c>
      <c r="P84" s="5">
        <v>8.5000000000000006E-2</v>
      </c>
      <c r="Q84" s="2">
        <v>123.42760941176472</v>
      </c>
      <c r="R84" s="2">
        <v>220.09324999999944</v>
      </c>
      <c r="S84" s="2">
        <v>2751.1656249999933</v>
      </c>
      <c r="T84" s="2">
        <v>125208.72659749532</v>
      </c>
    </row>
    <row r="85" spans="1:20" x14ac:dyDescent="0.25">
      <c r="A85" t="s">
        <v>879</v>
      </c>
      <c r="B85" t="s">
        <v>879</v>
      </c>
      <c r="C85" t="s">
        <v>8</v>
      </c>
      <c r="D85" t="s">
        <v>880</v>
      </c>
      <c r="E85">
        <v>1998</v>
      </c>
      <c r="F85" s="19">
        <v>25</v>
      </c>
      <c r="G85" s="3">
        <v>620</v>
      </c>
      <c r="H85" s="7" t="s">
        <v>33</v>
      </c>
      <c r="I85" s="1">
        <v>19.8</v>
      </c>
      <c r="J85" s="2">
        <v>12276</v>
      </c>
      <c r="K85" s="4">
        <v>0.1</v>
      </c>
      <c r="L85" s="2">
        <v>11048.4</v>
      </c>
      <c r="M85" s="4">
        <v>0.41126000000000001</v>
      </c>
      <c r="N85" s="2">
        <v>4543.7649839999995</v>
      </c>
      <c r="O85" s="2">
        <v>6504.6350160000002</v>
      </c>
      <c r="P85" s="5">
        <v>8.5000000000000006E-2</v>
      </c>
      <c r="Q85" s="2">
        <v>123.42760941176472</v>
      </c>
      <c r="R85" s="2">
        <v>2520</v>
      </c>
      <c r="S85" s="2">
        <v>31500</v>
      </c>
      <c r="T85" s="2">
        <v>108025.11783529412</v>
      </c>
    </row>
    <row r="86" spans="1:20" x14ac:dyDescent="0.25">
      <c r="A86" t="s">
        <v>881</v>
      </c>
      <c r="B86" t="s">
        <v>881</v>
      </c>
      <c r="C86" t="s">
        <v>8</v>
      </c>
      <c r="D86" t="s">
        <v>882</v>
      </c>
      <c r="E86">
        <v>1998</v>
      </c>
      <c r="F86" s="19">
        <v>25</v>
      </c>
      <c r="G86" s="3">
        <v>620</v>
      </c>
      <c r="H86" s="7" t="s">
        <v>33</v>
      </c>
      <c r="I86" s="1">
        <v>19.8</v>
      </c>
      <c r="J86" s="2">
        <v>12276</v>
      </c>
      <c r="K86" s="4">
        <v>0.1</v>
      </c>
      <c r="L86" s="2">
        <v>11048.4</v>
      </c>
      <c r="M86" s="4">
        <v>0.41126000000000001</v>
      </c>
      <c r="N86" s="2">
        <v>4543.7649839999995</v>
      </c>
      <c r="O86" s="2">
        <v>6504.6350160000002</v>
      </c>
      <c r="P86" s="5">
        <v>8.5000000000000006E-2</v>
      </c>
      <c r="Q86" s="2">
        <v>123.42760941176472</v>
      </c>
      <c r="R86" s="2">
        <v>2520</v>
      </c>
      <c r="S86" s="2">
        <v>31500</v>
      </c>
      <c r="T86" s="2">
        <v>108025.11783529412</v>
      </c>
    </row>
    <row r="87" spans="1:20" x14ac:dyDescent="0.25">
      <c r="A87" t="s">
        <v>883</v>
      </c>
      <c r="B87" t="s">
        <v>883</v>
      </c>
      <c r="C87" t="s">
        <v>8</v>
      </c>
      <c r="D87" t="s">
        <v>884</v>
      </c>
      <c r="E87">
        <v>1998</v>
      </c>
      <c r="F87" s="19">
        <v>50</v>
      </c>
      <c r="G87" s="3">
        <v>1240</v>
      </c>
      <c r="H87" s="7" t="s">
        <v>33</v>
      </c>
      <c r="I87" s="1">
        <v>18</v>
      </c>
      <c r="J87" s="2">
        <v>22320</v>
      </c>
      <c r="K87" s="4">
        <v>0.1</v>
      </c>
      <c r="L87" s="2">
        <v>20088</v>
      </c>
      <c r="M87" s="4">
        <v>0.41126000000000001</v>
      </c>
      <c r="N87" s="2">
        <v>8261.390879999999</v>
      </c>
      <c r="O87" s="2">
        <v>11826.609119999999</v>
      </c>
      <c r="P87" s="5">
        <v>8.5000000000000006E-2</v>
      </c>
      <c r="Q87" s="2">
        <v>112.20691764705884</v>
      </c>
      <c r="R87" s="2">
        <v>5040</v>
      </c>
      <c r="S87" s="2">
        <v>63000</v>
      </c>
      <c r="T87" s="2">
        <v>202136.57788235295</v>
      </c>
    </row>
    <row r="88" spans="1:20" x14ac:dyDescent="0.25">
      <c r="A88" t="s">
        <v>885</v>
      </c>
      <c r="B88" t="s">
        <v>885</v>
      </c>
      <c r="C88" t="s">
        <v>8</v>
      </c>
      <c r="D88" t="s">
        <v>886</v>
      </c>
      <c r="E88">
        <v>1998</v>
      </c>
      <c r="F88" s="19">
        <v>16.666599999999999</v>
      </c>
      <c r="G88" s="3">
        <v>1414.9943399999995</v>
      </c>
      <c r="H88" s="7" t="s">
        <v>33</v>
      </c>
      <c r="I88" s="1">
        <v>18</v>
      </c>
      <c r="J88" s="2">
        <v>25469.898119999991</v>
      </c>
      <c r="K88" s="4">
        <v>0.1</v>
      </c>
      <c r="L88" s="2">
        <v>22922.908307999995</v>
      </c>
      <c r="M88" s="4">
        <v>0.41126000000000001</v>
      </c>
      <c r="N88" s="2">
        <v>9427.2752707480777</v>
      </c>
      <c r="O88" s="2">
        <v>13495.633037251917</v>
      </c>
      <c r="P88" s="5">
        <v>8.5000000000000006E-2</v>
      </c>
      <c r="Q88" s="2">
        <v>112.20691764705882</v>
      </c>
      <c r="R88" s="2">
        <v>3731.6517399999993</v>
      </c>
      <c r="S88" s="2">
        <v>46645.646749999993</v>
      </c>
      <c r="T88" s="2">
        <v>205417.8001294343</v>
      </c>
    </row>
    <row r="89" spans="1:20" x14ac:dyDescent="0.25">
      <c r="A89" t="s">
        <v>887</v>
      </c>
      <c r="B89" t="s">
        <v>887</v>
      </c>
      <c r="C89" t="s">
        <v>8</v>
      </c>
      <c r="D89" t="s">
        <v>886</v>
      </c>
      <c r="E89">
        <v>1998</v>
      </c>
      <c r="F89" s="19">
        <v>16.666599999999999</v>
      </c>
      <c r="G89" s="3">
        <v>1414.9943399999995</v>
      </c>
      <c r="H89" s="7" t="s">
        <v>33</v>
      </c>
      <c r="I89" s="1">
        <v>18</v>
      </c>
      <c r="J89" s="2">
        <v>25469.898119999991</v>
      </c>
      <c r="K89" s="4">
        <v>0.1</v>
      </c>
      <c r="L89" s="2">
        <v>22922.908307999995</v>
      </c>
      <c r="M89" s="4">
        <v>0.41126000000000001</v>
      </c>
      <c r="N89" s="2">
        <v>9427.2752707480777</v>
      </c>
      <c r="O89" s="2">
        <v>13495.633037251917</v>
      </c>
      <c r="P89" s="5">
        <v>8.5000000000000006E-2</v>
      </c>
      <c r="Q89" s="2">
        <v>112.20691764705882</v>
      </c>
      <c r="R89" s="2">
        <v>3731.6517399999993</v>
      </c>
      <c r="S89" s="2">
        <v>46645.646749999993</v>
      </c>
      <c r="T89" s="2">
        <v>205417.8001294343</v>
      </c>
    </row>
    <row r="90" spans="1:20" x14ac:dyDescent="0.25">
      <c r="A90" t="s">
        <v>888</v>
      </c>
      <c r="B90" t="s">
        <v>888</v>
      </c>
      <c r="C90" t="s">
        <v>8</v>
      </c>
      <c r="D90" t="s">
        <v>886</v>
      </c>
      <c r="E90">
        <v>1998</v>
      </c>
      <c r="F90" s="19">
        <v>16.666599999999999</v>
      </c>
      <c r="G90" s="3">
        <v>1414.9943399999995</v>
      </c>
      <c r="H90" s="7" t="s">
        <v>33</v>
      </c>
      <c r="I90" s="1">
        <v>18</v>
      </c>
      <c r="J90" s="2">
        <v>25469.898119999991</v>
      </c>
      <c r="K90" s="4">
        <v>0.1</v>
      </c>
      <c r="L90" s="2">
        <v>22922.908307999995</v>
      </c>
      <c r="M90" s="4">
        <v>0.41126000000000001</v>
      </c>
      <c r="N90" s="2">
        <v>9427.2752707480777</v>
      </c>
      <c r="O90" s="2">
        <v>13495.633037251917</v>
      </c>
      <c r="P90" s="5">
        <v>8.5000000000000006E-2</v>
      </c>
      <c r="Q90" s="2">
        <v>112.20691764705882</v>
      </c>
      <c r="R90" s="2">
        <v>3731.6517399999993</v>
      </c>
      <c r="S90" s="2">
        <v>46645.646749999993</v>
      </c>
      <c r="T90" s="2">
        <v>205417.8001294343</v>
      </c>
    </row>
    <row r="91" spans="1:20" x14ac:dyDescent="0.25">
      <c r="A91" t="s">
        <v>889</v>
      </c>
      <c r="B91" t="s">
        <v>889</v>
      </c>
      <c r="C91" t="s">
        <v>8</v>
      </c>
      <c r="D91" t="s">
        <v>886</v>
      </c>
      <c r="E91">
        <v>1998</v>
      </c>
      <c r="F91" s="19">
        <v>16.666599999999999</v>
      </c>
      <c r="G91" s="3">
        <v>1414.9943399999995</v>
      </c>
      <c r="H91" s="7" t="s">
        <v>33</v>
      </c>
      <c r="I91" s="1">
        <v>18</v>
      </c>
      <c r="J91" s="2">
        <v>25469.898119999991</v>
      </c>
      <c r="K91" s="4">
        <v>0.1</v>
      </c>
      <c r="L91" s="2">
        <v>22922.908307999995</v>
      </c>
      <c r="M91" s="4">
        <v>0.41126000000000001</v>
      </c>
      <c r="N91" s="2">
        <v>9427.2752707480777</v>
      </c>
      <c r="O91" s="2">
        <v>13495.633037251917</v>
      </c>
      <c r="P91" s="5">
        <v>8.5000000000000006E-2</v>
      </c>
      <c r="Q91" s="2">
        <v>112.20691764705882</v>
      </c>
      <c r="R91" s="2">
        <v>3731.6517399999993</v>
      </c>
      <c r="S91" s="2">
        <v>46645.646749999993</v>
      </c>
      <c r="T91" s="2">
        <v>205417.8001294343</v>
      </c>
    </row>
    <row r="92" spans="1:20" x14ac:dyDescent="0.25">
      <c r="A92" t="s">
        <v>890</v>
      </c>
      <c r="B92" t="s">
        <v>890</v>
      </c>
      <c r="C92" t="s">
        <v>8</v>
      </c>
      <c r="D92" t="s">
        <v>886</v>
      </c>
      <c r="E92">
        <v>1998</v>
      </c>
      <c r="F92" s="19">
        <v>16.666599999999999</v>
      </c>
      <c r="G92" s="3">
        <v>1414.9943399999995</v>
      </c>
      <c r="H92" s="7" t="s">
        <v>33</v>
      </c>
      <c r="I92" s="1">
        <v>18</v>
      </c>
      <c r="J92" s="2">
        <v>25469.898119999991</v>
      </c>
      <c r="K92" s="4">
        <v>0.1</v>
      </c>
      <c r="L92" s="2">
        <v>22922.908307999995</v>
      </c>
      <c r="M92" s="4">
        <v>0.41126000000000001</v>
      </c>
      <c r="N92" s="2">
        <v>9427.2752707480777</v>
      </c>
      <c r="O92" s="2">
        <v>13495.633037251917</v>
      </c>
      <c r="P92" s="5">
        <v>8.5000000000000006E-2</v>
      </c>
      <c r="Q92" s="2">
        <v>112.20691764705882</v>
      </c>
      <c r="R92" s="2">
        <v>3731.6517399999993</v>
      </c>
      <c r="S92" s="2">
        <v>46645.646749999993</v>
      </c>
      <c r="T92" s="2">
        <v>205417.8001294343</v>
      </c>
    </row>
    <row r="93" spans="1:20" x14ac:dyDescent="0.25">
      <c r="A93" t="s">
        <v>891</v>
      </c>
      <c r="B93" t="s">
        <v>891</v>
      </c>
      <c r="C93" t="s">
        <v>8</v>
      </c>
      <c r="D93" t="s">
        <v>886</v>
      </c>
      <c r="E93">
        <v>1998</v>
      </c>
      <c r="F93" s="19">
        <v>16.666599999999999</v>
      </c>
      <c r="G93" s="3">
        <v>1414.9943399999995</v>
      </c>
      <c r="H93" s="7" t="s">
        <v>33</v>
      </c>
      <c r="I93" s="1">
        <v>18</v>
      </c>
      <c r="J93" s="2">
        <v>25469.898119999991</v>
      </c>
      <c r="K93" s="4">
        <v>0.1</v>
      </c>
      <c r="L93" s="2">
        <v>22922.908307999995</v>
      </c>
      <c r="M93" s="4">
        <v>0.41126000000000001</v>
      </c>
      <c r="N93" s="2">
        <v>9427.2752707480777</v>
      </c>
      <c r="O93" s="2">
        <v>13495.633037251917</v>
      </c>
      <c r="P93" s="5">
        <v>8.5000000000000006E-2</v>
      </c>
      <c r="Q93" s="2">
        <v>112.20691764705882</v>
      </c>
      <c r="R93" s="2">
        <v>3731.6517399999993</v>
      </c>
      <c r="S93" s="2">
        <v>46645.646749999993</v>
      </c>
      <c r="T93" s="2">
        <v>205417.8001294343</v>
      </c>
    </row>
    <row r="94" spans="1:20" x14ac:dyDescent="0.25">
      <c r="A94" t="s">
        <v>892</v>
      </c>
      <c r="B94" t="s">
        <v>892</v>
      </c>
      <c r="C94" t="s">
        <v>8</v>
      </c>
      <c r="D94" t="s">
        <v>893</v>
      </c>
      <c r="E94">
        <v>1994</v>
      </c>
      <c r="F94" s="19">
        <v>77</v>
      </c>
      <c r="G94" s="3">
        <v>124846</v>
      </c>
      <c r="H94" s="7" t="s">
        <v>33</v>
      </c>
      <c r="I94" s="1">
        <v>14.4</v>
      </c>
      <c r="J94" s="2">
        <v>1797782.4</v>
      </c>
      <c r="K94" s="4">
        <v>0.1</v>
      </c>
      <c r="L94" s="2">
        <v>1618004.16</v>
      </c>
      <c r="M94" s="4">
        <v>0.41126000000000001</v>
      </c>
      <c r="N94" s="2">
        <v>665420.39084160002</v>
      </c>
      <c r="O94" s="2">
        <v>952583.76915840013</v>
      </c>
      <c r="P94" s="5">
        <v>8.5000000000000006E-2</v>
      </c>
      <c r="Q94" s="2">
        <v>89.765534117647078</v>
      </c>
      <c r="R94" s="2">
        <v>38285.440000000061</v>
      </c>
      <c r="S94" s="2">
        <v>478568.00000000081</v>
      </c>
      <c r="T94" s="2">
        <v>11685435.872451764</v>
      </c>
    </row>
    <row r="95" spans="1:20" x14ac:dyDescent="0.25">
      <c r="A95" t="s">
        <v>894</v>
      </c>
      <c r="B95" t="s">
        <v>894</v>
      </c>
      <c r="C95" t="s">
        <v>8</v>
      </c>
      <c r="D95" t="s">
        <v>893</v>
      </c>
      <c r="E95">
        <v>1992</v>
      </c>
      <c r="F95" s="19">
        <v>23</v>
      </c>
      <c r="G95" s="3">
        <v>37292</v>
      </c>
      <c r="H95" s="7" t="s">
        <v>33</v>
      </c>
      <c r="I95" s="1">
        <v>14.4</v>
      </c>
      <c r="J95" s="2">
        <v>537004.80000000005</v>
      </c>
      <c r="K95" s="4">
        <v>0.1</v>
      </c>
      <c r="L95" s="2">
        <v>483304.32000000007</v>
      </c>
      <c r="M95" s="4">
        <v>0.41126000000000001</v>
      </c>
      <c r="N95" s="2">
        <v>198763.7346432</v>
      </c>
      <c r="O95" s="2">
        <v>284540.58535680006</v>
      </c>
      <c r="P95" s="5">
        <v>8.5000000000000006E-2</v>
      </c>
      <c r="Q95" s="2">
        <v>89.765534117647078</v>
      </c>
      <c r="R95" s="2">
        <v>11434.559999999998</v>
      </c>
      <c r="S95" s="2">
        <v>142931.99999999997</v>
      </c>
      <c r="T95" s="2">
        <v>3490468.2983152946</v>
      </c>
    </row>
    <row r="96" spans="1:20" x14ac:dyDescent="0.25">
      <c r="A96" t="s">
        <v>895</v>
      </c>
      <c r="B96" t="s">
        <v>895</v>
      </c>
      <c r="C96" t="s">
        <v>8</v>
      </c>
      <c r="D96" t="s">
        <v>896</v>
      </c>
      <c r="E96">
        <v>2002</v>
      </c>
      <c r="F96" s="19">
        <v>50</v>
      </c>
      <c r="G96" s="3">
        <v>4497</v>
      </c>
      <c r="H96" s="7" t="s">
        <v>33</v>
      </c>
      <c r="I96" s="1">
        <v>16.2</v>
      </c>
      <c r="J96" s="2">
        <v>72851.399999999994</v>
      </c>
      <c r="K96" s="4">
        <v>0.1</v>
      </c>
      <c r="L96" s="2">
        <v>65566.259999999995</v>
      </c>
      <c r="M96" s="4">
        <v>0.36861250000000001</v>
      </c>
      <c r="N96" s="2">
        <v>24168.543014249997</v>
      </c>
      <c r="O96" s="2">
        <v>41397.716985749998</v>
      </c>
      <c r="P96" s="5">
        <v>8.5000000000000006E-2</v>
      </c>
      <c r="Q96" s="2">
        <v>108.3015264705882</v>
      </c>
      <c r="R96" s="2">
        <v>138584</v>
      </c>
      <c r="S96" s="2">
        <v>1732300</v>
      </c>
      <c r="T96" s="2">
        <v>2219331.9645382352</v>
      </c>
    </row>
    <row r="97" spans="1:20" x14ac:dyDescent="0.25">
      <c r="A97" t="s">
        <v>897</v>
      </c>
      <c r="B97" t="s">
        <v>897</v>
      </c>
      <c r="C97" t="s">
        <v>8</v>
      </c>
      <c r="D97" t="s">
        <v>896</v>
      </c>
      <c r="E97">
        <v>2003</v>
      </c>
      <c r="F97" s="19">
        <v>50</v>
      </c>
      <c r="G97" s="3">
        <v>4497</v>
      </c>
      <c r="H97" s="7" t="s">
        <v>33</v>
      </c>
      <c r="I97" s="1">
        <v>16.2</v>
      </c>
      <c r="J97" s="2">
        <v>72851.399999999994</v>
      </c>
      <c r="K97" s="4">
        <v>0.1</v>
      </c>
      <c r="L97" s="2">
        <v>65566.259999999995</v>
      </c>
      <c r="M97" s="4">
        <v>0.36861250000000001</v>
      </c>
      <c r="N97" s="2">
        <v>24168.543014249997</v>
      </c>
      <c r="O97" s="2">
        <v>41397.716985749998</v>
      </c>
      <c r="P97" s="5">
        <v>8.5000000000000006E-2</v>
      </c>
      <c r="Q97" s="2">
        <v>108.3015264705882</v>
      </c>
      <c r="R97" s="2">
        <v>138584</v>
      </c>
      <c r="S97" s="2">
        <v>1732300</v>
      </c>
      <c r="T97" s="2">
        <v>2219331.9645382352</v>
      </c>
    </row>
    <row r="98" spans="1:20" x14ac:dyDescent="0.25">
      <c r="A98" t="s">
        <v>898</v>
      </c>
      <c r="B98" t="s">
        <v>898</v>
      </c>
      <c r="C98" t="s">
        <v>8</v>
      </c>
      <c r="D98" t="s">
        <v>899</v>
      </c>
      <c r="E98">
        <v>1998</v>
      </c>
      <c r="F98" s="19">
        <v>9</v>
      </c>
      <c r="G98" s="3">
        <v>2413.44</v>
      </c>
      <c r="H98" s="7" t="s">
        <v>33</v>
      </c>
      <c r="I98" s="1">
        <v>18</v>
      </c>
      <c r="J98" s="2">
        <v>43441.919999999998</v>
      </c>
      <c r="K98" s="4">
        <v>0.1</v>
      </c>
      <c r="L98" s="2">
        <v>39097.728000000003</v>
      </c>
      <c r="M98" s="4">
        <v>0.36861250000000001</v>
      </c>
      <c r="N98" s="2">
        <v>14411.911262400001</v>
      </c>
      <c r="O98" s="2">
        <v>24685.816737599998</v>
      </c>
      <c r="P98" s="5">
        <v>8.5000000000000006E-2</v>
      </c>
      <c r="Q98" s="2">
        <v>120.33502941176468</v>
      </c>
      <c r="R98" s="2">
        <v>3207.0599999999995</v>
      </c>
      <c r="S98" s="2">
        <v>40088.249999999993</v>
      </c>
      <c r="T98" s="2">
        <v>330509.62338352937</v>
      </c>
    </row>
    <row r="99" spans="1:20" x14ac:dyDescent="0.25">
      <c r="A99" t="s">
        <v>900</v>
      </c>
      <c r="B99" t="s">
        <v>900</v>
      </c>
      <c r="C99" t="s">
        <v>8</v>
      </c>
      <c r="D99" t="s">
        <v>901</v>
      </c>
      <c r="E99">
        <v>1998</v>
      </c>
      <c r="F99" s="19">
        <v>3.5</v>
      </c>
      <c r="G99" s="3">
        <v>938.56</v>
      </c>
      <c r="H99" s="7" t="s">
        <v>33</v>
      </c>
      <c r="I99" s="1">
        <v>19.8</v>
      </c>
      <c r="J99" s="2">
        <v>18583.488000000001</v>
      </c>
      <c r="K99" s="4">
        <v>0.1</v>
      </c>
      <c r="L99" s="2">
        <v>16725.139200000001</v>
      </c>
      <c r="M99" s="4">
        <v>0.36861250000000001</v>
      </c>
      <c r="N99" s="2">
        <v>6165.0953733600008</v>
      </c>
      <c r="O99" s="2">
        <v>10560.04382664</v>
      </c>
      <c r="P99" s="5">
        <v>8.5000000000000006E-2</v>
      </c>
      <c r="Q99" s="2">
        <v>132.3685323529412</v>
      </c>
      <c r="R99" s="2">
        <v>1531.5650000000005</v>
      </c>
      <c r="S99" s="2">
        <v>19144.562500000007</v>
      </c>
      <c r="T99" s="2">
        <v>143380.37222517648</v>
      </c>
    </row>
    <row r="100" spans="1:20" x14ac:dyDescent="0.25">
      <c r="A100" t="s">
        <v>902</v>
      </c>
      <c r="B100" t="s">
        <v>902</v>
      </c>
      <c r="C100" t="s">
        <v>8</v>
      </c>
      <c r="D100" t="s">
        <v>903</v>
      </c>
      <c r="E100">
        <v>1998</v>
      </c>
      <c r="F100" s="19">
        <v>3.5</v>
      </c>
      <c r="G100" s="3">
        <v>938.56</v>
      </c>
      <c r="H100" s="7" t="s">
        <v>33</v>
      </c>
      <c r="I100" s="1">
        <v>19.8</v>
      </c>
      <c r="J100" s="2">
        <v>18583.488000000001</v>
      </c>
      <c r="K100" s="4">
        <v>0.1</v>
      </c>
      <c r="L100" s="2">
        <v>16725.139200000001</v>
      </c>
      <c r="M100" s="4">
        <v>0.36861250000000001</v>
      </c>
      <c r="N100" s="2">
        <v>6165.0953733600008</v>
      </c>
      <c r="O100" s="2">
        <v>10560.04382664</v>
      </c>
      <c r="P100" s="5">
        <v>8.5000000000000006E-2</v>
      </c>
      <c r="Q100" s="2">
        <v>132.3685323529412</v>
      </c>
      <c r="R100" s="2">
        <v>1531.5650000000005</v>
      </c>
      <c r="S100" s="2">
        <v>19144.562500000007</v>
      </c>
      <c r="T100" s="2">
        <v>143380.37222517648</v>
      </c>
    </row>
    <row r="101" spans="1:20" x14ac:dyDescent="0.25">
      <c r="A101" t="s">
        <v>904</v>
      </c>
      <c r="B101" t="s">
        <v>904</v>
      </c>
      <c r="C101" t="s">
        <v>8</v>
      </c>
      <c r="D101" t="s">
        <v>905</v>
      </c>
      <c r="E101">
        <v>1998</v>
      </c>
      <c r="F101" s="19">
        <v>9</v>
      </c>
      <c r="G101" s="3">
        <v>2413.44</v>
      </c>
      <c r="H101" s="7" t="s">
        <v>33</v>
      </c>
      <c r="I101" s="1">
        <v>18</v>
      </c>
      <c r="J101" s="2">
        <v>43441.919999999998</v>
      </c>
      <c r="K101" s="4">
        <v>0.1</v>
      </c>
      <c r="L101" s="2">
        <v>39097.728000000003</v>
      </c>
      <c r="M101" s="4">
        <v>0.36861250000000001</v>
      </c>
      <c r="N101" s="2">
        <v>14411.911262400001</v>
      </c>
      <c r="O101" s="2">
        <v>24685.816737599998</v>
      </c>
      <c r="P101" s="5">
        <v>8.5000000000000006E-2</v>
      </c>
      <c r="Q101" s="2">
        <v>120.33502941176468</v>
      </c>
      <c r="R101" s="2">
        <v>3938.309999999999</v>
      </c>
      <c r="S101" s="2">
        <v>49228.874999999993</v>
      </c>
      <c r="T101" s="2">
        <v>339650.24838352937</v>
      </c>
    </row>
    <row r="102" spans="1:20" x14ac:dyDescent="0.25">
      <c r="A102" t="s">
        <v>906</v>
      </c>
      <c r="B102" t="s">
        <v>906</v>
      </c>
      <c r="C102" t="s">
        <v>8</v>
      </c>
      <c r="D102" t="s">
        <v>899</v>
      </c>
      <c r="E102">
        <v>1998</v>
      </c>
      <c r="F102" s="19">
        <v>5.25</v>
      </c>
      <c r="G102" s="3">
        <v>1407.84</v>
      </c>
      <c r="H102" s="7" t="s">
        <v>33</v>
      </c>
      <c r="I102" s="1">
        <v>18</v>
      </c>
      <c r="J102" s="2">
        <v>25341.119999999999</v>
      </c>
      <c r="K102" s="4">
        <v>0.1</v>
      </c>
      <c r="L102" s="2">
        <v>22807.008000000002</v>
      </c>
      <c r="M102" s="4">
        <v>0.36861250000000001</v>
      </c>
      <c r="N102" s="2">
        <v>8406.9482363999996</v>
      </c>
      <c r="O102" s="2">
        <v>14400.059763599998</v>
      </c>
      <c r="P102" s="5">
        <v>8.5000000000000006E-2</v>
      </c>
      <c r="Q102" s="2">
        <v>120.33502941176468</v>
      </c>
      <c r="R102" s="2">
        <v>2297.3474999999999</v>
      </c>
      <c r="S102" s="2">
        <v>28716.84375</v>
      </c>
      <c r="T102" s="2">
        <v>198129.3115570588</v>
      </c>
    </row>
    <row r="103" spans="1:20" x14ac:dyDescent="0.25">
      <c r="A103" t="s">
        <v>907</v>
      </c>
      <c r="B103" t="s">
        <v>907</v>
      </c>
      <c r="C103" t="s">
        <v>8</v>
      </c>
      <c r="D103" t="s">
        <v>899</v>
      </c>
      <c r="E103">
        <v>1998</v>
      </c>
      <c r="F103" s="19">
        <v>7.25</v>
      </c>
      <c r="G103" s="3">
        <v>1944.16</v>
      </c>
      <c r="H103" s="7" t="s">
        <v>33</v>
      </c>
      <c r="I103" s="1">
        <v>18</v>
      </c>
      <c r="J103" s="2">
        <v>34994.880000000005</v>
      </c>
      <c r="K103" s="4">
        <v>0.1</v>
      </c>
      <c r="L103" s="2">
        <v>31495.392000000003</v>
      </c>
      <c r="M103" s="4">
        <v>0.36861250000000001</v>
      </c>
      <c r="N103" s="2">
        <v>11609.595183600002</v>
      </c>
      <c r="O103" s="2">
        <v>19885.796816400001</v>
      </c>
      <c r="P103" s="5">
        <v>8.5000000000000006E-2</v>
      </c>
      <c r="Q103" s="2">
        <v>120.33502941176468</v>
      </c>
      <c r="R103" s="2">
        <v>3172.5274999999992</v>
      </c>
      <c r="S103" s="2">
        <v>39656.593749999993</v>
      </c>
      <c r="T103" s="2">
        <v>273607.14453117643</v>
      </c>
    </row>
    <row r="104" spans="1:20" x14ac:dyDescent="0.25">
      <c r="A104" t="s">
        <v>908</v>
      </c>
      <c r="B104" t="s">
        <v>908</v>
      </c>
      <c r="C104" t="s">
        <v>8</v>
      </c>
      <c r="D104" t="s">
        <v>909</v>
      </c>
      <c r="E104">
        <v>1998</v>
      </c>
      <c r="F104" s="19">
        <v>7.25</v>
      </c>
      <c r="G104" s="3">
        <v>1944.16</v>
      </c>
      <c r="H104" s="7" t="s">
        <v>33</v>
      </c>
      <c r="I104" s="1">
        <v>18</v>
      </c>
      <c r="J104" s="2">
        <v>34994.880000000005</v>
      </c>
      <c r="K104" s="4">
        <v>0.1</v>
      </c>
      <c r="L104" s="2">
        <v>31495.392000000003</v>
      </c>
      <c r="M104" s="4">
        <v>0.36861250000000001</v>
      </c>
      <c r="N104" s="2">
        <v>11609.595183600002</v>
      </c>
      <c r="O104" s="2">
        <v>19885.796816400001</v>
      </c>
      <c r="P104" s="5">
        <v>8.5000000000000006E-2</v>
      </c>
      <c r="Q104" s="2">
        <v>120.33502941176468</v>
      </c>
      <c r="R104" s="2">
        <v>3172.5274999999992</v>
      </c>
      <c r="S104" s="2">
        <v>39656.593749999993</v>
      </c>
      <c r="T104" s="2">
        <v>273607.14453117643</v>
      </c>
    </row>
    <row r="105" spans="1:20" x14ac:dyDescent="0.25">
      <c r="A105" t="s">
        <v>910</v>
      </c>
      <c r="B105" t="s">
        <v>910</v>
      </c>
      <c r="C105" t="s">
        <v>8</v>
      </c>
      <c r="D105" t="s">
        <v>911</v>
      </c>
      <c r="E105">
        <v>1998</v>
      </c>
      <c r="F105" s="19">
        <v>5.25</v>
      </c>
      <c r="G105" s="3">
        <v>1407.84</v>
      </c>
      <c r="H105" s="7" t="s">
        <v>33</v>
      </c>
      <c r="I105" s="1">
        <v>18</v>
      </c>
      <c r="J105" s="2">
        <v>25341.119999999999</v>
      </c>
      <c r="K105" s="4">
        <v>0.1</v>
      </c>
      <c r="L105" s="2">
        <v>22807.008000000002</v>
      </c>
      <c r="M105" s="4">
        <v>0.36861250000000001</v>
      </c>
      <c r="N105" s="2">
        <v>8406.9482363999996</v>
      </c>
      <c r="O105" s="2">
        <v>14400.059763599998</v>
      </c>
      <c r="P105" s="5">
        <v>8.5000000000000006E-2</v>
      </c>
      <c r="Q105" s="2">
        <v>120.33502941176468</v>
      </c>
      <c r="R105" s="2">
        <v>2297.3474999999999</v>
      </c>
      <c r="S105" s="2">
        <v>28716.84375</v>
      </c>
      <c r="T105" s="2">
        <v>198129.3115570588</v>
      </c>
    </row>
    <row r="106" spans="1:20" x14ac:dyDescent="0.25">
      <c r="A106" t="s">
        <v>912</v>
      </c>
      <c r="B106" t="s">
        <v>912</v>
      </c>
      <c r="C106" t="s">
        <v>8</v>
      </c>
      <c r="D106" t="s">
        <v>913</v>
      </c>
      <c r="E106">
        <v>1998</v>
      </c>
      <c r="F106" s="19">
        <v>5.25</v>
      </c>
      <c r="G106" s="3">
        <v>1407.84</v>
      </c>
      <c r="H106" s="7" t="s">
        <v>33</v>
      </c>
      <c r="I106" s="1">
        <v>18</v>
      </c>
      <c r="J106" s="2">
        <v>25341.119999999999</v>
      </c>
      <c r="K106" s="4">
        <v>0.1</v>
      </c>
      <c r="L106" s="2">
        <v>22807.008000000002</v>
      </c>
      <c r="M106" s="4">
        <v>0.36861250000000001</v>
      </c>
      <c r="N106" s="2">
        <v>8406.9482363999996</v>
      </c>
      <c r="O106" s="2">
        <v>14400.059763599998</v>
      </c>
      <c r="P106" s="5">
        <v>8.5000000000000006E-2</v>
      </c>
      <c r="Q106" s="2">
        <v>120.33502941176468</v>
      </c>
      <c r="R106" s="2">
        <v>2297.3474999999999</v>
      </c>
      <c r="S106" s="2">
        <v>28716.84375</v>
      </c>
      <c r="T106" s="2">
        <v>198129.3115570588</v>
      </c>
    </row>
    <row r="107" spans="1:20" x14ac:dyDescent="0.25">
      <c r="A107" t="s">
        <v>914</v>
      </c>
      <c r="B107" t="s">
        <v>914</v>
      </c>
      <c r="C107" t="s">
        <v>8</v>
      </c>
      <c r="D107" t="s">
        <v>899</v>
      </c>
      <c r="E107">
        <v>1998</v>
      </c>
      <c r="F107" s="19">
        <v>7.25</v>
      </c>
      <c r="G107" s="3">
        <v>1944.16</v>
      </c>
      <c r="H107" s="7" t="s">
        <v>33</v>
      </c>
      <c r="I107" s="1">
        <v>18</v>
      </c>
      <c r="J107" s="2">
        <v>34994.880000000005</v>
      </c>
      <c r="K107" s="4">
        <v>0.1</v>
      </c>
      <c r="L107" s="2">
        <v>31495.392000000003</v>
      </c>
      <c r="M107" s="4">
        <v>0.36861250000000001</v>
      </c>
      <c r="N107" s="2">
        <v>11609.595183600002</v>
      </c>
      <c r="O107" s="2">
        <v>19885.796816400001</v>
      </c>
      <c r="P107" s="5">
        <v>8.5000000000000006E-2</v>
      </c>
      <c r="Q107" s="2">
        <v>120.33502941176468</v>
      </c>
      <c r="R107" s="2">
        <v>3172.5274999999992</v>
      </c>
      <c r="S107" s="2">
        <v>39656.593749999993</v>
      </c>
      <c r="T107" s="2">
        <v>273607.14453117643</v>
      </c>
    </row>
    <row r="108" spans="1:20" x14ac:dyDescent="0.25">
      <c r="A108" t="s">
        <v>915</v>
      </c>
      <c r="B108" t="s">
        <v>915</v>
      </c>
      <c r="C108" t="s">
        <v>8</v>
      </c>
      <c r="D108" t="s">
        <v>899</v>
      </c>
      <c r="E108">
        <v>1998</v>
      </c>
      <c r="F108" s="19">
        <v>7.25</v>
      </c>
      <c r="G108" s="3">
        <v>1944.16</v>
      </c>
      <c r="H108" s="7" t="s">
        <v>33</v>
      </c>
      <c r="I108" s="1">
        <v>18</v>
      </c>
      <c r="J108" s="2">
        <v>34994.880000000005</v>
      </c>
      <c r="K108" s="4">
        <v>0.1</v>
      </c>
      <c r="L108" s="2">
        <v>31495.392000000003</v>
      </c>
      <c r="M108" s="4">
        <v>0.36861250000000001</v>
      </c>
      <c r="N108" s="2">
        <v>11609.595183600002</v>
      </c>
      <c r="O108" s="2">
        <v>19885.796816400001</v>
      </c>
      <c r="P108" s="5">
        <v>8.5000000000000006E-2</v>
      </c>
      <c r="Q108" s="2">
        <v>120.33502941176468</v>
      </c>
      <c r="R108" s="2">
        <v>3172.5274999999992</v>
      </c>
      <c r="S108" s="2">
        <v>39656.593749999993</v>
      </c>
      <c r="T108" s="2">
        <v>273607.14453117643</v>
      </c>
    </row>
    <row r="109" spans="1:20" x14ac:dyDescent="0.25">
      <c r="A109" t="s">
        <v>916</v>
      </c>
      <c r="B109" t="s">
        <v>916</v>
      </c>
      <c r="C109" t="s">
        <v>8</v>
      </c>
      <c r="D109" t="s">
        <v>917</v>
      </c>
      <c r="E109">
        <v>1998</v>
      </c>
      <c r="F109" s="19">
        <v>5.25</v>
      </c>
      <c r="G109" s="3">
        <v>1407.84</v>
      </c>
      <c r="H109" s="7" t="s">
        <v>33</v>
      </c>
      <c r="I109" s="1">
        <v>18</v>
      </c>
      <c r="J109" s="2">
        <v>25341.119999999999</v>
      </c>
      <c r="K109" s="4">
        <v>0.1</v>
      </c>
      <c r="L109" s="2">
        <v>22807.008000000002</v>
      </c>
      <c r="M109" s="4">
        <v>0.36861250000000001</v>
      </c>
      <c r="N109" s="2">
        <v>8406.9482363999996</v>
      </c>
      <c r="O109" s="2">
        <v>14400.059763599998</v>
      </c>
      <c r="P109" s="5">
        <v>8.5000000000000006E-2</v>
      </c>
      <c r="Q109" s="2">
        <v>120.33502941176468</v>
      </c>
      <c r="R109" s="2">
        <v>2297.3474999999999</v>
      </c>
      <c r="S109" s="2">
        <v>28716.84375</v>
      </c>
      <c r="T109" s="2">
        <v>198129.3115570588</v>
      </c>
    </row>
    <row r="110" spans="1:20" x14ac:dyDescent="0.25">
      <c r="A110" t="s">
        <v>918</v>
      </c>
      <c r="B110" t="s">
        <v>918</v>
      </c>
      <c r="C110" t="s">
        <v>8</v>
      </c>
      <c r="D110" t="s">
        <v>899</v>
      </c>
      <c r="E110">
        <v>1998</v>
      </c>
      <c r="F110" s="19">
        <v>3.5</v>
      </c>
      <c r="G110" s="3">
        <v>938.56</v>
      </c>
      <c r="H110" s="7" t="s">
        <v>33</v>
      </c>
      <c r="I110" s="1">
        <v>19.8</v>
      </c>
      <c r="J110" s="2">
        <v>18583.488000000001</v>
      </c>
      <c r="K110" s="4">
        <v>0.1</v>
      </c>
      <c r="L110" s="2">
        <v>16725.139200000001</v>
      </c>
      <c r="M110" s="4">
        <v>0.36861250000000001</v>
      </c>
      <c r="N110" s="2">
        <v>6165.0953733600008</v>
      </c>
      <c r="O110" s="2">
        <v>10560.04382664</v>
      </c>
      <c r="P110" s="5">
        <v>8.5000000000000006E-2</v>
      </c>
      <c r="Q110" s="2">
        <v>132.3685323529412</v>
      </c>
      <c r="R110" s="2">
        <v>1531.5650000000005</v>
      </c>
      <c r="S110" s="2">
        <v>19144.562500000007</v>
      </c>
      <c r="T110" s="2">
        <v>143380.37222517648</v>
      </c>
    </row>
    <row r="111" spans="1:20" x14ac:dyDescent="0.25">
      <c r="A111" t="s">
        <v>919</v>
      </c>
      <c r="B111" t="s">
        <v>919</v>
      </c>
      <c r="C111" t="s">
        <v>8</v>
      </c>
      <c r="D111" t="s">
        <v>899</v>
      </c>
      <c r="E111">
        <v>1998</v>
      </c>
      <c r="F111" s="19">
        <v>16.25</v>
      </c>
      <c r="G111" s="3">
        <v>4357.6000000000004</v>
      </c>
      <c r="H111" s="7" t="s">
        <v>33</v>
      </c>
      <c r="I111" s="1">
        <v>16.2</v>
      </c>
      <c r="J111" s="2">
        <v>70593.12000000001</v>
      </c>
      <c r="K111" s="4">
        <v>0.1</v>
      </c>
      <c r="L111" s="2">
        <v>63533.808000000005</v>
      </c>
      <c r="M111" s="4">
        <v>0.36861250000000001</v>
      </c>
      <c r="N111" s="2">
        <v>23419.355801400001</v>
      </c>
      <c r="O111" s="2">
        <v>40114.452198600004</v>
      </c>
      <c r="P111" s="5">
        <v>8.5000000000000006E-2</v>
      </c>
      <c r="Q111" s="2">
        <v>108.30152647058824</v>
      </c>
      <c r="R111" s="2">
        <v>7110.8374999999978</v>
      </c>
      <c r="S111" s="2">
        <v>88885.468749999971</v>
      </c>
      <c r="T111" s="2">
        <v>560820.2004982353</v>
      </c>
    </row>
    <row r="112" spans="1:20" x14ac:dyDescent="0.25">
      <c r="A112" t="s">
        <v>920</v>
      </c>
      <c r="B112" t="s">
        <v>920</v>
      </c>
      <c r="C112" t="s">
        <v>8</v>
      </c>
      <c r="D112" t="s">
        <v>899</v>
      </c>
      <c r="E112">
        <v>1998</v>
      </c>
      <c r="F112" s="19">
        <v>5.25</v>
      </c>
      <c r="G112" s="3">
        <v>1407.84</v>
      </c>
      <c r="H112" s="7" t="s">
        <v>33</v>
      </c>
      <c r="I112" s="1">
        <v>18</v>
      </c>
      <c r="J112" s="2">
        <v>25341.119999999999</v>
      </c>
      <c r="K112" s="4">
        <v>0.1</v>
      </c>
      <c r="L112" s="2">
        <v>22807.008000000002</v>
      </c>
      <c r="M112" s="4">
        <v>0.36861250000000001</v>
      </c>
      <c r="N112" s="2">
        <v>8406.9482363999996</v>
      </c>
      <c r="O112" s="2">
        <v>14400.059763599998</v>
      </c>
      <c r="P112" s="5">
        <v>8.5000000000000006E-2</v>
      </c>
      <c r="Q112" s="2">
        <v>120.33502941176468</v>
      </c>
      <c r="R112" s="2">
        <v>2297.3474999999999</v>
      </c>
      <c r="S112" s="2">
        <v>28716.84375</v>
      </c>
      <c r="T112" s="2">
        <v>198129.3115570588</v>
      </c>
    </row>
    <row r="113" spans="1:20" x14ac:dyDescent="0.25">
      <c r="A113" t="s">
        <v>921</v>
      </c>
      <c r="B113" t="s">
        <v>921</v>
      </c>
      <c r="C113" t="s">
        <v>8</v>
      </c>
      <c r="D113" t="s">
        <v>922</v>
      </c>
      <c r="E113">
        <v>1995</v>
      </c>
      <c r="F113" s="19">
        <v>31.3</v>
      </c>
      <c r="G113" s="3">
        <v>5951.6949999999997</v>
      </c>
      <c r="H113" s="7" t="s">
        <v>33</v>
      </c>
      <c r="I113" s="1">
        <v>16.2</v>
      </c>
      <c r="J113" s="2">
        <v>96417.458999999988</v>
      </c>
      <c r="K113" s="4">
        <v>0.1</v>
      </c>
      <c r="L113" s="2">
        <v>86775.713099999994</v>
      </c>
      <c r="M113" s="4">
        <v>0.36861250000000001</v>
      </c>
      <c r="N113" s="2">
        <v>31986.612545073749</v>
      </c>
      <c r="O113" s="2">
        <v>54789.100554926248</v>
      </c>
      <c r="P113" s="5">
        <v>8.5000000000000006E-2</v>
      </c>
      <c r="Q113" s="2">
        <v>108.30152647058824</v>
      </c>
      <c r="R113" s="2">
        <v>0</v>
      </c>
      <c r="S113" s="2">
        <v>0</v>
      </c>
      <c r="T113" s="2">
        <v>644577.65358736762</v>
      </c>
    </row>
    <row r="114" spans="1:20" x14ac:dyDescent="0.25">
      <c r="A114" t="s">
        <v>923</v>
      </c>
      <c r="B114" t="s">
        <v>923</v>
      </c>
      <c r="C114" t="s">
        <v>8</v>
      </c>
      <c r="D114" t="s">
        <v>924</v>
      </c>
      <c r="E114">
        <v>1995</v>
      </c>
      <c r="F114" s="19">
        <v>15.3</v>
      </c>
      <c r="G114" s="3">
        <v>2909.2950000000001</v>
      </c>
      <c r="H114" s="7" t="s">
        <v>33</v>
      </c>
      <c r="I114" s="1">
        <v>18</v>
      </c>
      <c r="J114" s="2">
        <v>52367.31</v>
      </c>
      <c r="K114" s="4">
        <v>0.1</v>
      </c>
      <c r="L114" s="2">
        <v>47130.578999999998</v>
      </c>
      <c r="M114" s="4">
        <v>0.36861250000000001</v>
      </c>
      <c r="N114" s="2">
        <v>17372.9205516375</v>
      </c>
      <c r="O114" s="2">
        <v>29757.658448362497</v>
      </c>
      <c r="P114" s="5">
        <v>8.5000000000000006E-2</v>
      </c>
      <c r="Q114" s="2">
        <v>120.33502941176468</v>
      </c>
      <c r="R114" s="2">
        <v>0</v>
      </c>
      <c r="S114" s="2">
        <v>0</v>
      </c>
      <c r="T114" s="2">
        <v>350090.09939249995</v>
      </c>
    </row>
    <row r="115" spans="1:20" x14ac:dyDescent="0.25">
      <c r="A115" t="s">
        <v>925</v>
      </c>
      <c r="B115" t="s">
        <v>925</v>
      </c>
      <c r="C115" t="s">
        <v>8</v>
      </c>
      <c r="D115" t="s">
        <v>926</v>
      </c>
      <c r="E115">
        <v>1995</v>
      </c>
      <c r="F115" s="19">
        <v>15.25</v>
      </c>
      <c r="G115" s="3">
        <v>2899.7874999999999</v>
      </c>
      <c r="H115" s="7" t="s">
        <v>33</v>
      </c>
      <c r="I115" s="1">
        <v>18</v>
      </c>
      <c r="J115" s="2">
        <v>52196.175000000003</v>
      </c>
      <c r="K115" s="4">
        <v>0.1</v>
      </c>
      <c r="L115" s="2">
        <v>46976.557499999995</v>
      </c>
      <c r="M115" s="4">
        <v>0.36861250000000001</v>
      </c>
      <c r="N115" s="2">
        <v>17316.146301468747</v>
      </c>
      <c r="O115" s="2">
        <v>29660.411198531248</v>
      </c>
      <c r="P115" s="5">
        <v>8.5000000000000006E-2</v>
      </c>
      <c r="Q115" s="2">
        <v>120.33502941176468</v>
      </c>
      <c r="R115" s="2">
        <v>0</v>
      </c>
      <c r="S115" s="2">
        <v>0</v>
      </c>
      <c r="T115" s="2">
        <v>348946.01410036761</v>
      </c>
    </row>
    <row r="116" spans="1:20" x14ac:dyDescent="0.25">
      <c r="A116" t="s">
        <v>927</v>
      </c>
      <c r="B116" t="s">
        <v>927</v>
      </c>
      <c r="C116" t="s">
        <v>8</v>
      </c>
      <c r="D116" t="s">
        <v>928</v>
      </c>
      <c r="E116">
        <v>1995</v>
      </c>
      <c r="F116" s="19">
        <v>15.25</v>
      </c>
      <c r="G116" s="3">
        <v>2899.7874999999999</v>
      </c>
      <c r="H116" s="7" t="s">
        <v>33</v>
      </c>
      <c r="I116" s="1">
        <v>18</v>
      </c>
      <c r="J116" s="2">
        <v>52196.175000000003</v>
      </c>
      <c r="K116" s="4">
        <v>0.1</v>
      </c>
      <c r="L116" s="2">
        <v>46976.557499999995</v>
      </c>
      <c r="M116" s="4">
        <v>0.36861250000000001</v>
      </c>
      <c r="N116" s="2">
        <v>17316.146301468747</v>
      </c>
      <c r="O116" s="2">
        <v>29660.411198531248</v>
      </c>
      <c r="P116" s="5">
        <v>8.5000000000000006E-2</v>
      </c>
      <c r="Q116" s="2">
        <v>120.33502941176468</v>
      </c>
      <c r="R116" s="2">
        <v>0</v>
      </c>
      <c r="S116" s="2">
        <v>0</v>
      </c>
      <c r="T116" s="2">
        <v>348946.01410036761</v>
      </c>
    </row>
    <row r="117" spans="1:20" x14ac:dyDescent="0.25">
      <c r="A117" t="s">
        <v>929</v>
      </c>
      <c r="B117" t="s">
        <v>929</v>
      </c>
      <c r="C117" t="s">
        <v>8</v>
      </c>
      <c r="D117" t="s">
        <v>928</v>
      </c>
      <c r="E117">
        <v>1995</v>
      </c>
      <c r="F117" s="19">
        <v>22.9</v>
      </c>
      <c r="G117" s="3">
        <v>4354.4350000000004</v>
      </c>
      <c r="H117" s="7" t="s">
        <v>33</v>
      </c>
      <c r="I117" s="1">
        <v>16.2</v>
      </c>
      <c r="J117" s="2">
        <v>70541.847000000009</v>
      </c>
      <c r="K117" s="4">
        <v>0.1</v>
      </c>
      <c r="L117" s="2">
        <v>63487.662300000011</v>
      </c>
      <c r="M117" s="4">
        <v>0.36861250000000001</v>
      </c>
      <c r="N117" s="2">
        <v>23402.345919558753</v>
      </c>
      <c r="O117" s="2">
        <v>40085.316380441262</v>
      </c>
      <c r="P117" s="5">
        <v>8.5000000000000006E-2</v>
      </c>
      <c r="Q117" s="2">
        <v>108.30152647058824</v>
      </c>
      <c r="R117" s="2">
        <v>0</v>
      </c>
      <c r="S117" s="2">
        <v>0</v>
      </c>
      <c r="T117" s="2">
        <v>471591.95741695602</v>
      </c>
    </row>
    <row r="118" spans="1:20" x14ac:dyDescent="0.25">
      <c r="A118" t="s">
        <v>930</v>
      </c>
      <c r="B118" t="s">
        <v>930</v>
      </c>
      <c r="C118" t="s">
        <v>8</v>
      </c>
      <c r="D118" t="s">
        <v>931</v>
      </c>
      <c r="E118">
        <v>1990</v>
      </c>
      <c r="F118" s="19">
        <v>13.52</v>
      </c>
      <c r="G118" s="3">
        <v>4333</v>
      </c>
      <c r="H118" s="7" t="s">
        <v>33</v>
      </c>
      <c r="I118" s="1">
        <v>16.2</v>
      </c>
      <c r="J118" s="2">
        <v>70194.599999999991</v>
      </c>
      <c r="K118" s="4">
        <v>0.1</v>
      </c>
      <c r="L118" s="2">
        <v>63175.139999999992</v>
      </c>
      <c r="M118" s="4">
        <v>0.36861250000000001</v>
      </c>
      <c r="N118" s="2">
        <v>23287.146293249996</v>
      </c>
      <c r="O118" s="2">
        <v>39887.99370675</v>
      </c>
      <c r="P118" s="5">
        <v>8.5000000000000006E-2</v>
      </c>
      <c r="Q118" s="2">
        <v>108.30152647058824</v>
      </c>
      <c r="R118" s="2">
        <v>0</v>
      </c>
      <c r="S118" s="2">
        <v>0</v>
      </c>
      <c r="T118" s="2">
        <v>469270.5141970588</v>
      </c>
    </row>
    <row r="119" spans="1:20" x14ac:dyDescent="0.25">
      <c r="A119" t="s">
        <v>932</v>
      </c>
      <c r="B119" t="s">
        <v>932</v>
      </c>
      <c r="C119" t="s">
        <v>8</v>
      </c>
      <c r="D119" t="s">
        <v>933</v>
      </c>
      <c r="E119">
        <v>1990</v>
      </c>
      <c r="F119" s="19">
        <v>9.1199999999999992</v>
      </c>
      <c r="G119" s="3">
        <v>2923</v>
      </c>
      <c r="H119" s="7" t="s">
        <v>33</v>
      </c>
      <c r="I119" s="1">
        <v>18</v>
      </c>
      <c r="J119" s="2">
        <v>52614</v>
      </c>
      <c r="K119" s="4">
        <v>0.1</v>
      </c>
      <c r="L119" s="2">
        <v>47352.6</v>
      </c>
      <c r="M119" s="4">
        <v>0.36861250000000001</v>
      </c>
      <c r="N119" s="2">
        <v>17454.760267500002</v>
      </c>
      <c r="O119" s="2">
        <v>29897.839732499997</v>
      </c>
      <c r="P119" s="5">
        <v>8.5000000000000006E-2</v>
      </c>
      <c r="Q119" s="2">
        <v>120.33502941176468</v>
      </c>
      <c r="R119" s="2">
        <v>0</v>
      </c>
      <c r="S119" s="2">
        <v>0</v>
      </c>
      <c r="T119" s="2">
        <v>351739.29097058816</v>
      </c>
    </row>
    <row r="120" spans="1:20" x14ac:dyDescent="0.25">
      <c r="A120" t="s">
        <v>934</v>
      </c>
      <c r="B120" t="s">
        <v>934</v>
      </c>
      <c r="C120" t="s">
        <v>8</v>
      </c>
      <c r="D120" t="s">
        <v>933</v>
      </c>
      <c r="E120">
        <v>1990</v>
      </c>
      <c r="F120" s="19">
        <v>9.1199999999999992</v>
      </c>
      <c r="G120" s="3">
        <v>2923</v>
      </c>
      <c r="H120" s="7" t="s">
        <v>33</v>
      </c>
      <c r="I120" s="1">
        <v>18</v>
      </c>
      <c r="J120" s="2">
        <v>52614</v>
      </c>
      <c r="K120" s="4">
        <v>0.1</v>
      </c>
      <c r="L120" s="2">
        <v>47352.6</v>
      </c>
      <c r="M120" s="4">
        <v>0.36861250000000001</v>
      </c>
      <c r="N120" s="2">
        <v>17454.760267500002</v>
      </c>
      <c r="O120" s="2">
        <v>29897.839732499997</v>
      </c>
      <c r="P120" s="5">
        <v>8.5000000000000006E-2</v>
      </c>
      <c r="Q120" s="2">
        <v>120.33502941176468</v>
      </c>
      <c r="R120" s="2">
        <v>0</v>
      </c>
      <c r="S120" s="2">
        <v>0</v>
      </c>
      <c r="T120" s="2">
        <v>351739.29097058816</v>
      </c>
    </row>
    <row r="121" spans="1:20" x14ac:dyDescent="0.25">
      <c r="A121" t="s">
        <v>935</v>
      </c>
      <c r="B121" t="s">
        <v>935</v>
      </c>
      <c r="C121" t="s">
        <v>8</v>
      </c>
      <c r="D121" t="s">
        <v>936</v>
      </c>
      <c r="E121">
        <v>1990</v>
      </c>
      <c r="F121" s="19">
        <v>9.1199999999999992</v>
      </c>
      <c r="G121" s="3">
        <v>2923</v>
      </c>
      <c r="H121" s="7" t="s">
        <v>33</v>
      </c>
      <c r="I121" s="1">
        <v>18</v>
      </c>
      <c r="J121" s="2">
        <v>52614</v>
      </c>
      <c r="K121" s="4">
        <v>0.1</v>
      </c>
      <c r="L121" s="2">
        <v>47352.6</v>
      </c>
      <c r="M121" s="4">
        <v>0.36861250000000001</v>
      </c>
      <c r="N121" s="2">
        <v>17454.760267500002</v>
      </c>
      <c r="O121" s="2">
        <v>29897.839732499997</v>
      </c>
      <c r="P121" s="5">
        <v>8.5000000000000006E-2</v>
      </c>
      <c r="Q121" s="2">
        <v>120.33502941176468</v>
      </c>
      <c r="R121" s="2">
        <v>0</v>
      </c>
      <c r="S121" s="2">
        <v>0</v>
      </c>
      <c r="T121" s="2">
        <v>351739.29097058816</v>
      </c>
    </row>
    <row r="122" spans="1:20" x14ac:dyDescent="0.25">
      <c r="A122" t="s">
        <v>937</v>
      </c>
      <c r="B122" t="s">
        <v>937</v>
      </c>
      <c r="C122" t="s">
        <v>8</v>
      </c>
      <c r="D122" t="s">
        <v>938</v>
      </c>
      <c r="E122">
        <v>1990</v>
      </c>
      <c r="F122" s="19">
        <v>9.1199999999999992</v>
      </c>
      <c r="G122" s="3">
        <v>2923</v>
      </c>
      <c r="H122" s="7" t="s">
        <v>33</v>
      </c>
      <c r="I122" s="1">
        <v>18</v>
      </c>
      <c r="J122" s="2">
        <v>52614</v>
      </c>
      <c r="K122" s="4">
        <v>0.1</v>
      </c>
      <c r="L122" s="2">
        <v>47352.6</v>
      </c>
      <c r="M122" s="4">
        <v>0.36861250000000001</v>
      </c>
      <c r="N122" s="2">
        <v>17454.760267500002</v>
      </c>
      <c r="O122" s="2">
        <v>29897.839732499997</v>
      </c>
      <c r="P122" s="5">
        <v>8.5000000000000006E-2</v>
      </c>
      <c r="Q122" s="2">
        <v>120.33502941176468</v>
      </c>
      <c r="R122" s="2">
        <v>0</v>
      </c>
      <c r="S122" s="2">
        <v>0</v>
      </c>
      <c r="T122" s="2">
        <v>351739.29097058816</v>
      </c>
    </row>
    <row r="123" spans="1:20" x14ac:dyDescent="0.25">
      <c r="A123" t="s">
        <v>939</v>
      </c>
      <c r="B123" t="s">
        <v>939</v>
      </c>
      <c r="C123" t="s">
        <v>8</v>
      </c>
      <c r="D123" t="s">
        <v>940</v>
      </c>
      <c r="E123">
        <v>1990</v>
      </c>
      <c r="F123" s="19">
        <v>9.1199999999999992</v>
      </c>
      <c r="G123" s="3">
        <v>2923</v>
      </c>
      <c r="H123" s="7" t="s">
        <v>33</v>
      </c>
      <c r="I123" s="1">
        <v>18</v>
      </c>
      <c r="J123" s="2">
        <v>52614</v>
      </c>
      <c r="K123" s="4">
        <v>0.1</v>
      </c>
      <c r="L123" s="2">
        <v>47352.6</v>
      </c>
      <c r="M123" s="4">
        <v>0.36861250000000001</v>
      </c>
      <c r="N123" s="2">
        <v>17454.760267500002</v>
      </c>
      <c r="O123" s="2">
        <v>29897.839732499997</v>
      </c>
      <c r="P123" s="5">
        <v>8.5000000000000006E-2</v>
      </c>
      <c r="Q123" s="2">
        <v>120.33502941176468</v>
      </c>
      <c r="R123" s="2">
        <v>0</v>
      </c>
      <c r="S123" s="2">
        <v>0</v>
      </c>
      <c r="T123" s="2">
        <v>351739.29097058816</v>
      </c>
    </row>
    <row r="124" spans="1:20" x14ac:dyDescent="0.25">
      <c r="A124" t="s">
        <v>941</v>
      </c>
      <c r="B124" t="s">
        <v>941</v>
      </c>
      <c r="C124" t="s">
        <v>8</v>
      </c>
      <c r="D124" t="s">
        <v>942</v>
      </c>
      <c r="E124">
        <v>1990</v>
      </c>
      <c r="F124" s="19">
        <v>9.1199999999999992</v>
      </c>
      <c r="G124" s="3">
        <v>2923</v>
      </c>
      <c r="H124" s="7" t="s">
        <v>33</v>
      </c>
      <c r="I124" s="1">
        <v>18</v>
      </c>
      <c r="J124" s="2">
        <v>52614</v>
      </c>
      <c r="K124" s="4">
        <v>0.1</v>
      </c>
      <c r="L124" s="2">
        <v>47352.6</v>
      </c>
      <c r="M124" s="4">
        <v>0.36861250000000001</v>
      </c>
      <c r="N124" s="2">
        <v>17454.760267500002</v>
      </c>
      <c r="O124" s="2">
        <v>29897.839732499997</v>
      </c>
      <c r="P124" s="5">
        <v>8.5000000000000006E-2</v>
      </c>
      <c r="Q124" s="2">
        <v>120.33502941176468</v>
      </c>
      <c r="R124" s="2">
        <v>0</v>
      </c>
      <c r="S124" s="2">
        <v>0</v>
      </c>
      <c r="T124" s="2">
        <v>351739.29097058816</v>
      </c>
    </row>
    <row r="125" spans="1:20" x14ac:dyDescent="0.25">
      <c r="A125" t="s">
        <v>943</v>
      </c>
      <c r="B125" t="s">
        <v>943</v>
      </c>
      <c r="C125" t="s">
        <v>8</v>
      </c>
      <c r="D125" t="s">
        <v>944</v>
      </c>
      <c r="E125">
        <v>1991</v>
      </c>
      <c r="F125" s="19">
        <v>9.1199999999999992</v>
      </c>
      <c r="G125" s="3">
        <v>2923</v>
      </c>
      <c r="H125" s="7" t="s">
        <v>33</v>
      </c>
      <c r="I125" s="1">
        <v>18</v>
      </c>
      <c r="J125" s="2">
        <v>52614</v>
      </c>
      <c r="K125" s="4">
        <v>0.1</v>
      </c>
      <c r="L125" s="2">
        <v>47352.6</v>
      </c>
      <c r="M125" s="4">
        <v>0.36861250000000001</v>
      </c>
      <c r="N125" s="2">
        <v>17454.760267500002</v>
      </c>
      <c r="O125" s="2">
        <v>29897.839732499997</v>
      </c>
      <c r="P125" s="5">
        <v>8.5000000000000006E-2</v>
      </c>
      <c r="Q125" s="2">
        <v>120.33502941176468</v>
      </c>
      <c r="R125" s="2">
        <v>0</v>
      </c>
      <c r="S125" s="2">
        <v>0</v>
      </c>
      <c r="T125" s="2">
        <v>351739.29097058816</v>
      </c>
    </row>
    <row r="126" spans="1:20" x14ac:dyDescent="0.25">
      <c r="A126" t="s">
        <v>945</v>
      </c>
      <c r="B126" t="s">
        <v>945</v>
      </c>
      <c r="C126" t="s">
        <v>8</v>
      </c>
      <c r="D126" t="s">
        <v>946</v>
      </c>
      <c r="E126">
        <v>1991</v>
      </c>
      <c r="F126" s="19">
        <v>9.1199999999999992</v>
      </c>
      <c r="G126" s="3">
        <v>2923</v>
      </c>
      <c r="H126" s="7" t="s">
        <v>33</v>
      </c>
      <c r="I126" s="1">
        <v>18</v>
      </c>
      <c r="J126" s="2">
        <v>52614</v>
      </c>
      <c r="K126" s="4">
        <v>0.1</v>
      </c>
      <c r="L126" s="2">
        <v>47352.6</v>
      </c>
      <c r="M126" s="4">
        <v>0.36861250000000001</v>
      </c>
      <c r="N126" s="2">
        <v>17454.760267500002</v>
      </c>
      <c r="O126" s="2">
        <v>29897.839732499997</v>
      </c>
      <c r="P126" s="5">
        <v>8.5000000000000006E-2</v>
      </c>
      <c r="Q126" s="2">
        <v>120.33502941176468</v>
      </c>
      <c r="R126" s="2">
        <v>0</v>
      </c>
      <c r="S126" s="2">
        <v>0</v>
      </c>
      <c r="T126" s="2">
        <v>351739.29097058816</v>
      </c>
    </row>
    <row r="127" spans="1:20" x14ac:dyDescent="0.25">
      <c r="A127" t="s">
        <v>947</v>
      </c>
      <c r="B127" t="s">
        <v>947</v>
      </c>
      <c r="C127" t="s">
        <v>8</v>
      </c>
      <c r="D127" t="s">
        <v>948</v>
      </c>
      <c r="E127">
        <v>2005</v>
      </c>
      <c r="F127" s="19">
        <v>21.7</v>
      </c>
      <c r="G127" s="3">
        <v>1722</v>
      </c>
      <c r="H127" s="7" t="s">
        <v>33</v>
      </c>
      <c r="I127" s="1">
        <v>18</v>
      </c>
      <c r="J127" s="2">
        <v>30996</v>
      </c>
      <c r="K127" s="4">
        <v>0.1</v>
      </c>
      <c r="L127" s="2">
        <v>27896.400000000001</v>
      </c>
      <c r="M127" s="4">
        <v>0.36861250000000001</v>
      </c>
      <c r="N127" s="2">
        <v>10282.961745000001</v>
      </c>
      <c r="O127" s="2">
        <v>17613.438255000001</v>
      </c>
      <c r="P127" s="5">
        <v>8.5000000000000006E-2</v>
      </c>
      <c r="Q127" s="2">
        <v>120.33502941176468</v>
      </c>
      <c r="R127" s="2">
        <v>4968.8799999999992</v>
      </c>
      <c r="S127" s="2">
        <v>62110.999999999993</v>
      </c>
      <c r="T127" s="2">
        <v>269327.92064705881</v>
      </c>
    </row>
    <row r="128" spans="1:20" x14ac:dyDescent="0.25">
      <c r="A128" t="s">
        <v>949</v>
      </c>
      <c r="B128" t="s">
        <v>949</v>
      </c>
      <c r="C128" t="s">
        <v>8</v>
      </c>
      <c r="D128" t="s">
        <v>948</v>
      </c>
      <c r="E128">
        <v>2005</v>
      </c>
      <c r="F128" s="19">
        <v>28.3</v>
      </c>
      <c r="G128" s="3">
        <v>2245</v>
      </c>
      <c r="H128" s="7" t="s">
        <v>33</v>
      </c>
      <c r="I128" s="1">
        <v>18</v>
      </c>
      <c r="J128" s="2">
        <v>40410</v>
      </c>
      <c r="K128" s="4">
        <v>0.1</v>
      </c>
      <c r="L128" s="2">
        <v>36369</v>
      </c>
      <c r="M128" s="4">
        <v>0.36861250000000001</v>
      </c>
      <c r="N128" s="2">
        <v>13406.0680125</v>
      </c>
      <c r="O128" s="2">
        <v>22962.9319875</v>
      </c>
      <c r="P128" s="5">
        <v>8.5000000000000006E-2</v>
      </c>
      <c r="Q128" s="2">
        <v>120.33502941176468</v>
      </c>
      <c r="R128" s="2">
        <v>6483.1200000000008</v>
      </c>
      <c r="S128" s="2">
        <v>81039.000000000015</v>
      </c>
      <c r="T128" s="2">
        <v>351191.14102941175</v>
      </c>
    </row>
    <row r="129" spans="1:20" x14ac:dyDescent="0.25">
      <c r="A129" t="s">
        <v>950</v>
      </c>
      <c r="B129" t="s">
        <v>950</v>
      </c>
      <c r="C129" t="s">
        <v>8</v>
      </c>
      <c r="D129" t="s">
        <v>948</v>
      </c>
      <c r="E129">
        <v>2005</v>
      </c>
      <c r="F129" s="19">
        <v>50</v>
      </c>
      <c r="G129" s="3">
        <v>3968</v>
      </c>
      <c r="H129" s="7" t="s">
        <v>33</v>
      </c>
      <c r="I129" s="1">
        <v>18</v>
      </c>
      <c r="J129" s="2">
        <v>71424</v>
      </c>
      <c r="K129" s="4">
        <v>0.1</v>
      </c>
      <c r="L129" s="2">
        <v>64281.599999999999</v>
      </c>
      <c r="M129" s="4">
        <v>0.36861250000000001</v>
      </c>
      <c r="N129" s="2">
        <v>23695.00128</v>
      </c>
      <c r="O129" s="2">
        <v>40586.598719999995</v>
      </c>
      <c r="P129" s="5">
        <v>8.5000000000000006E-2</v>
      </c>
      <c r="Q129" s="2">
        <v>120.33502941176468</v>
      </c>
      <c r="R129" s="2">
        <v>11448</v>
      </c>
      <c r="S129" s="2">
        <v>143100</v>
      </c>
      <c r="T129" s="2">
        <v>620589.39670588227</v>
      </c>
    </row>
    <row r="130" spans="1:20" x14ac:dyDescent="0.25">
      <c r="A130" t="s">
        <v>951</v>
      </c>
      <c r="B130" t="s">
        <v>951</v>
      </c>
      <c r="C130" t="s">
        <v>8</v>
      </c>
      <c r="D130" t="s">
        <v>952</v>
      </c>
      <c r="E130">
        <v>2008</v>
      </c>
      <c r="F130" s="19">
        <v>50</v>
      </c>
      <c r="G130" s="3">
        <v>3993</v>
      </c>
      <c r="H130" s="7" t="s">
        <v>33</v>
      </c>
      <c r="I130" s="1">
        <v>18</v>
      </c>
      <c r="J130" s="2">
        <v>71874</v>
      </c>
      <c r="K130" s="4">
        <v>0.1</v>
      </c>
      <c r="L130" s="2">
        <v>64686.6</v>
      </c>
      <c r="M130" s="4">
        <v>0.36861250000000001</v>
      </c>
      <c r="N130" s="2">
        <v>23844.2893425</v>
      </c>
      <c r="O130" s="2">
        <v>40842.310657499998</v>
      </c>
      <c r="P130" s="5">
        <v>8.5000000000000006E-2</v>
      </c>
      <c r="Q130" s="2">
        <v>120.33502941176468</v>
      </c>
      <c r="R130" s="2">
        <v>6715.5</v>
      </c>
      <c r="S130" s="2">
        <v>83943.75</v>
      </c>
      <c r="T130" s="2">
        <v>564441.52244117646</v>
      </c>
    </row>
    <row r="131" spans="1:20" x14ac:dyDescent="0.25">
      <c r="A131" t="s">
        <v>953</v>
      </c>
      <c r="B131" t="s">
        <v>953</v>
      </c>
      <c r="C131" t="s">
        <v>8</v>
      </c>
      <c r="D131" t="s">
        <v>954</v>
      </c>
      <c r="E131">
        <v>2007</v>
      </c>
      <c r="F131" s="19">
        <v>50</v>
      </c>
      <c r="G131" s="3">
        <v>3993</v>
      </c>
      <c r="H131" s="7" t="s">
        <v>33</v>
      </c>
      <c r="I131" s="1">
        <v>18</v>
      </c>
      <c r="J131" s="2">
        <v>71874</v>
      </c>
      <c r="K131" s="4">
        <v>0.1</v>
      </c>
      <c r="L131" s="2">
        <v>64686.6</v>
      </c>
      <c r="M131" s="4">
        <v>0.36861250000000001</v>
      </c>
      <c r="N131" s="2">
        <v>23844.2893425</v>
      </c>
      <c r="O131" s="2">
        <v>40842.310657499998</v>
      </c>
      <c r="P131" s="5">
        <v>8.5000000000000006E-2</v>
      </c>
      <c r="Q131" s="2">
        <v>120.33502941176468</v>
      </c>
      <c r="R131" s="2">
        <v>6715.5</v>
      </c>
      <c r="S131" s="2">
        <v>83943.75</v>
      </c>
      <c r="T131" s="2">
        <v>564441.52244117646</v>
      </c>
    </row>
    <row r="132" spans="1:20" x14ac:dyDescent="0.25">
      <c r="A132" t="s">
        <v>955</v>
      </c>
      <c r="B132" t="s">
        <v>955</v>
      </c>
      <c r="C132" t="s">
        <v>8</v>
      </c>
      <c r="D132" t="s">
        <v>956</v>
      </c>
      <c r="E132">
        <v>2007</v>
      </c>
      <c r="F132" s="19">
        <v>16.8</v>
      </c>
      <c r="G132" s="3">
        <v>1341.6479999999999</v>
      </c>
      <c r="H132" s="7" t="s">
        <v>33</v>
      </c>
      <c r="I132" s="1">
        <v>18</v>
      </c>
      <c r="J132" s="2">
        <v>24149.664000000004</v>
      </c>
      <c r="K132" s="4">
        <v>0.1</v>
      </c>
      <c r="L132" s="2">
        <v>21734.697600000003</v>
      </c>
      <c r="M132" s="4">
        <v>0.36861250000000001</v>
      </c>
      <c r="N132" s="2">
        <v>8011.681219080001</v>
      </c>
      <c r="O132" s="2">
        <v>13723.016380920002</v>
      </c>
      <c r="P132" s="5">
        <v>8.5000000000000006E-2</v>
      </c>
      <c r="Q132" s="2">
        <v>120.33502941176468</v>
      </c>
      <c r="R132" s="2">
        <v>12810.504000000001</v>
      </c>
      <c r="S132" s="2">
        <v>160131.30000000002</v>
      </c>
      <c r="T132" s="2">
        <v>321578.55154023529</v>
      </c>
    </row>
    <row r="133" spans="1:20" x14ac:dyDescent="0.25">
      <c r="A133" t="s">
        <v>957</v>
      </c>
      <c r="B133" t="s">
        <v>957</v>
      </c>
      <c r="C133" t="s">
        <v>8</v>
      </c>
      <c r="D133" t="s">
        <v>958</v>
      </c>
      <c r="E133">
        <v>2007</v>
      </c>
      <c r="F133" s="19">
        <v>9.5</v>
      </c>
      <c r="G133" s="3">
        <v>758.67</v>
      </c>
      <c r="H133" s="7" t="s">
        <v>33</v>
      </c>
      <c r="I133" s="1">
        <v>19.8</v>
      </c>
      <c r="J133" s="2">
        <v>15021.665999999999</v>
      </c>
      <c r="K133" s="4">
        <v>0.1</v>
      </c>
      <c r="L133" s="2">
        <v>13519.499400000001</v>
      </c>
      <c r="M133" s="4">
        <v>0.36861250000000001</v>
      </c>
      <c r="N133" s="2">
        <v>4983.4564725824994</v>
      </c>
      <c r="O133" s="2">
        <v>8536.0429274175003</v>
      </c>
      <c r="P133" s="5">
        <v>8.5000000000000006E-2</v>
      </c>
      <c r="Q133" s="2">
        <v>132.36853235294117</v>
      </c>
      <c r="R133" s="2">
        <v>7244.0349999999999</v>
      </c>
      <c r="S133" s="2">
        <v>90550.4375</v>
      </c>
      <c r="T133" s="2">
        <v>190974.47194020587</v>
      </c>
    </row>
    <row r="134" spans="1:20" x14ac:dyDescent="0.25">
      <c r="A134" t="s">
        <v>959</v>
      </c>
      <c r="B134" t="s">
        <v>959</v>
      </c>
      <c r="C134" t="s">
        <v>8</v>
      </c>
      <c r="D134" t="s">
        <v>956</v>
      </c>
      <c r="E134">
        <v>2007</v>
      </c>
      <c r="F134" s="19">
        <v>7.1</v>
      </c>
      <c r="G134" s="3">
        <v>567.00599999999997</v>
      </c>
      <c r="H134" s="7" t="s">
        <v>33</v>
      </c>
      <c r="I134" s="1">
        <v>19.8</v>
      </c>
      <c r="J134" s="2">
        <v>11226.718800000001</v>
      </c>
      <c r="K134" s="4">
        <v>0.1</v>
      </c>
      <c r="L134" s="2">
        <v>10104.046920000001</v>
      </c>
      <c r="M134" s="4">
        <v>0.36861250000000001</v>
      </c>
      <c r="N134" s="2">
        <v>3724.4779952985009</v>
      </c>
      <c r="O134" s="2">
        <v>6379.5689247014998</v>
      </c>
      <c r="P134" s="5">
        <v>8.5000000000000006E-2</v>
      </c>
      <c r="Q134" s="2">
        <v>132.36853235294114</v>
      </c>
      <c r="R134" s="2">
        <v>5413.9629999999997</v>
      </c>
      <c r="S134" s="2">
        <v>67674.537499999991</v>
      </c>
      <c r="T134" s="2">
        <v>142728.28955531173</v>
      </c>
    </row>
    <row r="135" spans="1:20" x14ac:dyDescent="0.25">
      <c r="A135" t="s">
        <v>960</v>
      </c>
      <c r="B135" t="s">
        <v>960</v>
      </c>
      <c r="C135" t="s">
        <v>8</v>
      </c>
      <c r="D135" t="s">
        <v>961</v>
      </c>
      <c r="E135">
        <v>2007</v>
      </c>
      <c r="F135" s="19">
        <v>7.1</v>
      </c>
      <c r="G135" s="3">
        <v>567.00599999999997</v>
      </c>
      <c r="H135" s="7" t="s">
        <v>33</v>
      </c>
      <c r="I135" s="1">
        <v>19.8</v>
      </c>
      <c r="J135" s="2">
        <v>11226.718800000001</v>
      </c>
      <c r="K135" s="4">
        <v>0.1</v>
      </c>
      <c r="L135" s="2">
        <v>10104.046920000001</v>
      </c>
      <c r="M135" s="4">
        <v>0.36861250000000001</v>
      </c>
      <c r="N135" s="2">
        <v>3724.4779952985009</v>
      </c>
      <c r="O135" s="2">
        <v>6379.5689247014998</v>
      </c>
      <c r="P135" s="5">
        <v>8.5000000000000006E-2</v>
      </c>
      <c r="Q135" s="2">
        <v>132.36853235294114</v>
      </c>
      <c r="R135" s="2">
        <v>5413.9629999999997</v>
      </c>
      <c r="S135" s="2">
        <v>67674.537499999991</v>
      </c>
      <c r="T135" s="2">
        <v>142728.28955531173</v>
      </c>
    </row>
    <row r="136" spans="1:20" x14ac:dyDescent="0.25">
      <c r="A136" t="s">
        <v>962</v>
      </c>
      <c r="B136" t="s">
        <v>962</v>
      </c>
      <c r="C136" t="s">
        <v>8</v>
      </c>
      <c r="D136" t="s">
        <v>963</v>
      </c>
      <c r="E136">
        <v>2007</v>
      </c>
      <c r="F136" s="19">
        <v>9.5</v>
      </c>
      <c r="G136" s="3">
        <v>758.67</v>
      </c>
      <c r="H136" s="7" t="s">
        <v>33</v>
      </c>
      <c r="I136" s="1">
        <v>19.8</v>
      </c>
      <c r="J136" s="2">
        <v>15021.665999999999</v>
      </c>
      <c r="K136" s="4">
        <v>0.1</v>
      </c>
      <c r="L136" s="2">
        <v>13519.499400000001</v>
      </c>
      <c r="M136" s="4">
        <v>0.36861250000000001</v>
      </c>
      <c r="N136" s="2">
        <v>4983.4564725824994</v>
      </c>
      <c r="O136" s="2">
        <v>8536.0429274175003</v>
      </c>
      <c r="P136" s="5">
        <v>8.5000000000000006E-2</v>
      </c>
      <c r="Q136" s="2">
        <v>132.36853235294117</v>
      </c>
      <c r="R136" s="2">
        <v>7244.0349999999999</v>
      </c>
      <c r="S136" s="2">
        <v>90550.4375</v>
      </c>
      <c r="T136" s="2">
        <v>190974.47194020587</v>
      </c>
    </row>
    <row r="137" spans="1:20" x14ac:dyDescent="0.25">
      <c r="A137" t="s">
        <v>964</v>
      </c>
      <c r="B137" t="s">
        <v>964</v>
      </c>
      <c r="C137" t="s">
        <v>8</v>
      </c>
      <c r="D137" t="s">
        <v>956</v>
      </c>
      <c r="E137">
        <v>2007</v>
      </c>
      <c r="F137" s="19">
        <v>7.1</v>
      </c>
      <c r="G137" s="3">
        <v>567.00599999999997</v>
      </c>
      <c r="H137" s="7" t="s">
        <v>33</v>
      </c>
      <c r="I137" s="1">
        <v>19.8</v>
      </c>
      <c r="J137" s="2">
        <v>11226.718800000001</v>
      </c>
      <c r="K137" s="4">
        <v>0.1</v>
      </c>
      <c r="L137" s="2">
        <v>10104.046920000001</v>
      </c>
      <c r="M137" s="4">
        <v>0.36861250000000001</v>
      </c>
      <c r="N137" s="2">
        <v>3724.4779952985009</v>
      </c>
      <c r="O137" s="2">
        <v>6379.5689247014998</v>
      </c>
      <c r="P137" s="5">
        <v>8.5000000000000006E-2</v>
      </c>
      <c r="Q137" s="2">
        <v>132.36853235294114</v>
      </c>
      <c r="R137" s="2">
        <v>5413.9629999999997</v>
      </c>
      <c r="S137" s="2">
        <v>67674.537499999991</v>
      </c>
      <c r="T137" s="2">
        <v>142728.28955531173</v>
      </c>
    </row>
    <row r="138" spans="1:20" x14ac:dyDescent="0.25">
      <c r="A138" t="s">
        <v>965</v>
      </c>
      <c r="B138" t="s">
        <v>965</v>
      </c>
      <c r="C138" t="s">
        <v>8</v>
      </c>
      <c r="D138" t="s">
        <v>956</v>
      </c>
      <c r="E138">
        <v>2007</v>
      </c>
      <c r="F138" s="19">
        <v>9.5</v>
      </c>
      <c r="G138" s="3">
        <v>758.67</v>
      </c>
      <c r="H138" s="7" t="s">
        <v>33</v>
      </c>
      <c r="I138" s="1">
        <v>19.8</v>
      </c>
      <c r="J138" s="2">
        <v>15021.665999999999</v>
      </c>
      <c r="K138" s="4">
        <v>0.1</v>
      </c>
      <c r="L138" s="2">
        <v>13519.499400000001</v>
      </c>
      <c r="M138" s="4">
        <v>0.36861250000000001</v>
      </c>
      <c r="N138" s="2">
        <v>4983.4564725824994</v>
      </c>
      <c r="O138" s="2">
        <v>8536.0429274175003</v>
      </c>
      <c r="P138" s="5">
        <v>8.5000000000000006E-2</v>
      </c>
      <c r="Q138" s="2">
        <v>132.36853235294117</v>
      </c>
      <c r="R138" s="2">
        <v>7244.0349999999999</v>
      </c>
      <c r="S138" s="2">
        <v>90550.4375</v>
      </c>
      <c r="T138" s="2">
        <v>190974.47194020587</v>
      </c>
    </row>
    <row r="139" spans="1:20" x14ac:dyDescent="0.25">
      <c r="A139" t="s">
        <v>966</v>
      </c>
      <c r="B139" t="s">
        <v>966</v>
      </c>
      <c r="C139" t="s">
        <v>8</v>
      </c>
      <c r="D139" t="s">
        <v>967</v>
      </c>
      <c r="E139">
        <v>2007</v>
      </c>
      <c r="F139" s="19">
        <v>9.5</v>
      </c>
      <c r="G139" s="3">
        <v>758.67</v>
      </c>
      <c r="H139" s="7" t="s">
        <v>33</v>
      </c>
      <c r="I139" s="1">
        <v>19.8</v>
      </c>
      <c r="J139" s="2">
        <v>15021.665999999999</v>
      </c>
      <c r="K139" s="4">
        <v>0.1</v>
      </c>
      <c r="L139" s="2">
        <v>13519.499400000001</v>
      </c>
      <c r="M139" s="4">
        <v>0.36861250000000001</v>
      </c>
      <c r="N139" s="2">
        <v>4983.4564725824994</v>
      </c>
      <c r="O139" s="2">
        <v>8536.0429274175003</v>
      </c>
      <c r="P139" s="5">
        <v>8.5000000000000006E-2</v>
      </c>
      <c r="Q139" s="2">
        <v>132.36853235294117</v>
      </c>
      <c r="R139" s="2">
        <v>7244.0349999999999</v>
      </c>
      <c r="S139" s="2">
        <v>90550.4375</v>
      </c>
      <c r="T139" s="2">
        <v>190974.47194020587</v>
      </c>
    </row>
    <row r="140" spans="1:20" x14ac:dyDescent="0.25">
      <c r="A140" t="s">
        <v>968</v>
      </c>
      <c r="B140" t="s">
        <v>968</v>
      </c>
      <c r="C140" t="s">
        <v>8</v>
      </c>
      <c r="D140" t="s">
        <v>969</v>
      </c>
      <c r="E140">
        <v>2007</v>
      </c>
      <c r="F140" s="19">
        <v>7.3</v>
      </c>
      <c r="G140" s="3">
        <v>582.97799999999995</v>
      </c>
      <c r="H140" s="7" t="s">
        <v>33</v>
      </c>
      <c r="I140" s="1">
        <v>19.8</v>
      </c>
      <c r="J140" s="2">
        <v>11542.964400000001</v>
      </c>
      <c r="K140" s="4">
        <v>0.1</v>
      </c>
      <c r="L140" s="2">
        <v>10388.667960000001</v>
      </c>
      <c r="M140" s="4">
        <v>0.36861250000000001</v>
      </c>
      <c r="N140" s="2">
        <v>3829.392868405499</v>
      </c>
      <c r="O140" s="2">
        <v>6559.2750915944998</v>
      </c>
      <c r="P140" s="5">
        <v>8.5000000000000006E-2</v>
      </c>
      <c r="Q140" s="2">
        <v>132.36853235294117</v>
      </c>
      <c r="R140" s="2">
        <v>5566.4689999999991</v>
      </c>
      <c r="S140" s="2">
        <v>69580.862499999988</v>
      </c>
      <c r="T140" s="2">
        <v>146748.80475405292</v>
      </c>
    </row>
    <row r="141" spans="1:20" x14ac:dyDescent="0.25">
      <c r="A141" t="s">
        <v>970</v>
      </c>
      <c r="B141" t="s">
        <v>970</v>
      </c>
      <c r="C141" t="s">
        <v>8</v>
      </c>
      <c r="D141" t="s">
        <v>971</v>
      </c>
      <c r="E141">
        <v>2007</v>
      </c>
      <c r="F141" s="19">
        <v>9.5</v>
      </c>
      <c r="G141" s="3">
        <v>758.67</v>
      </c>
      <c r="H141" s="7" t="s">
        <v>33</v>
      </c>
      <c r="I141" s="1">
        <v>19.8</v>
      </c>
      <c r="J141" s="2">
        <v>15021.665999999999</v>
      </c>
      <c r="K141" s="4">
        <v>0.1</v>
      </c>
      <c r="L141" s="2">
        <v>13519.499400000001</v>
      </c>
      <c r="M141" s="4">
        <v>0.36861250000000001</v>
      </c>
      <c r="N141" s="2">
        <v>4983.4564725824994</v>
      </c>
      <c r="O141" s="2">
        <v>8536.0429274175003</v>
      </c>
      <c r="P141" s="5">
        <v>8.5000000000000006E-2</v>
      </c>
      <c r="Q141" s="2">
        <v>132.36853235294117</v>
      </c>
      <c r="R141" s="2">
        <v>7244.0349999999999</v>
      </c>
      <c r="S141" s="2">
        <v>90550.4375</v>
      </c>
      <c r="T141" s="2">
        <v>190974.47194020587</v>
      </c>
    </row>
    <row r="142" spans="1:20" x14ac:dyDescent="0.25">
      <c r="A142" t="s">
        <v>972</v>
      </c>
      <c r="B142" t="s">
        <v>972</v>
      </c>
      <c r="C142" t="s">
        <v>8</v>
      </c>
      <c r="D142" t="s">
        <v>973</v>
      </c>
      <c r="E142">
        <v>2007</v>
      </c>
      <c r="F142" s="19">
        <v>7.1</v>
      </c>
      <c r="G142" s="3">
        <v>567.00599999999997</v>
      </c>
      <c r="H142" s="7" t="s">
        <v>33</v>
      </c>
      <c r="I142" s="1">
        <v>19.8</v>
      </c>
      <c r="J142" s="2">
        <v>11226.718800000001</v>
      </c>
      <c r="K142" s="4">
        <v>0.1</v>
      </c>
      <c r="L142" s="2">
        <v>10104.046920000001</v>
      </c>
      <c r="M142" s="4">
        <v>0.36861250000000001</v>
      </c>
      <c r="N142" s="2">
        <v>3724.4779952985009</v>
      </c>
      <c r="O142" s="2">
        <v>6379.5689247014998</v>
      </c>
      <c r="P142" s="5">
        <v>8.5000000000000006E-2</v>
      </c>
      <c r="Q142" s="2">
        <v>132.36853235294114</v>
      </c>
      <c r="R142" s="2">
        <v>5413.9629999999997</v>
      </c>
      <c r="S142" s="2">
        <v>67674.537499999991</v>
      </c>
      <c r="T142" s="2">
        <v>142728.28955531173</v>
      </c>
    </row>
    <row r="143" spans="1:20" x14ac:dyDescent="0.25">
      <c r="A143" t="s">
        <v>974</v>
      </c>
      <c r="B143" t="s">
        <v>974</v>
      </c>
      <c r="C143" t="s">
        <v>8</v>
      </c>
      <c r="D143" t="s">
        <v>107</v>
      </c>
      <c r="E143">
        <v>2008</v>
      </c>
      <c r="F143" s="19">
        <v>50</v>
      </c>
      <c r="G143" s="3">
        <v>3968</v>
      </c>
      <c r="H143" s="7" t="s">
        <v>33</v>
      </c>
      <c r="I143" s="1">
        <v>18</v>
      </c>
      <c r="J143" s="2">
        <v>71424</v>
      </c>
      <c r="K143" s="4">
        <v>0.1</v>
      </c>
      <c r="L143" s="2">
        <v>64281.599999999999</v>
      </c>
      <c r="M143" s="4">
        <v>0.36861250000000001</v>
      </c>
      <c r="N143" s="2">
        <v>23695.00128</v>
      </c>
      <c r="O143" s="2">
        <v>40586.598719999995</v>
      </c>
      <c r="P143" s="5">
        <v>8.5000000000000006E-2</v>
      </c>
      <c r="Q143" s="2">
        <v>120.33502941176468</v>
      </c>
      <c r="R143" s="2">
        <v>44124.5</v>
      </c>
      <c r="S143" s="2">
        <v>551556.25</v>
      </c>
      <c r="T143" s="2">
        <v>1029045.6467058824</v>
      </c>
    </row>
    <row r="144" spans="1:20" x14ac:dyDescent="0.25">
      <c r="A144" t="s">
        <v>975</v>
      </c>
      <c r="B144" t="s">
        <v>975</v>
      </c>
      <c r="C144" t="s">
        <v>8</v>
      </c>
      <c r="D144" t="s">
        <v>107</v>
      </c>
      <c r="E144">
        <v>2015</v>
      </c>
      <c r="F144" s="19">
        <v>50</v>
      </c>
      <c r="G144" s="3">
        <v>3968</v>
      </c>
      <c r="H144" s="7" t="s">
        <v>33</v>
      </c>
      <c r="I144" s="1">
        <v>18</v>
      </c>
      <c r="J144" s="2">
        <v>71424</v>
      </c>
      <c r="K144" s="4">
        <v>0.1</v>
      </c>
      <c r="L144" s="2">
        <v>64281.599999999999</v>
      </c>
      <c r="M144" s="4">
        <v>0.36861250000000001</v>
      </c>
      <c r="N144" s="2">
        <v>23695.00128</v>
      </c>
      <c r="O144" s="2">
        <v>40586.598719999995</v>
      </c>
      <c r="P144" s="5">
        <v>8.5000000000000006E-2</v>
      </c>
      <c r="Q144" s="2">
        <v>120.33502941176468</v>
      </c>
      <c r="R144" s="2">
        <v>44124.5</v>
      </c>
      <c r="S144" s="2">
        <v>551556.25</v>
      </c>
      <c r="T144" s="2">
        <v>1029045.6467058824</v>
      </c>
    </row>
    <row r="145" spans="1:20" x14ac:dyDescent="0.25">
      <c r="A145" t="s">
        <v>976</v>
      </c>
      <c r="B145" t="s">
        <v>976</v>
      </c>
      <c r="C145" t="s">
        <v>8</v>
      </c>
      <c r="D145" t="s">
        <v>977</v>
      </c>
      <c r="E145">
        <v>2005</v>
      </c>
      <c r="F145" s="19">
        <v>21.7</v>
      </c>
      <c r="G145" s="3">
        <v>1722.1120000000001</v>
      </c>
      <c r="H145" s="7" t="s">
        <v>33</v>
      </c>
      <c r="I145" s="1">
        <v>18</v>
      </c>
      <c r="J145" s="2">
        <v>30998.015999999996</v>
      </c>
      <c r="K145" s="4">
        <v>0.1</v>
      </c>
      <c r="L145" s="2">
        <v>27898.214399999997</v>
      </c>
      <c r="M145" s="4">
        <v>0.36861250000000001</v>
      </c>
      <c r="N145" s="2">
        <v>10283.63055552</v>
      </c>
      <c r="O145" s="2">
        <v>17614.583844479996</v>
      </c>
      <c r="P145" s="5">
        <v>8.5000000000000006E-2</v>
      </c>
      <c r="Q145" s="2">
        <v>120.33502941176468</v>
      </c>
      <c r="R145" s="2">
        <v>4274.0320000000002</v>
      </c>
      <c r="S145" s="2">
        <v>53425.4</v>
      </c>
      <c r="T145" s="2">
        <v>260655.79817035288</v>
      </c>
    </row>
    <row r="146" spans="1:20" x14ac:dyDescent="0.25">
      <c r="A146" t="s">
        <v>978</v>
      </c>
      <c r="B146" t="s">
        <v>978</v>
      </c>
      <c r="C146" t="s">
        <v>8</v>
      </c>
      <c r="D146" t="s">
        <v>979</v>
      </c>
      <c r="E146">
        <v>2005</v>
      </c>
      <c r="F146" s="19">
        <v>28.3</v>
      </c>
      <c r="G146" s="3">
        <v>2245.8880000000004</v>
      </c>
      <c r="H146" s="7" t="s">
        <v>33</v>
      </c>
      <c r="I146" s="1">
        <v>18</v>
      </c>
      <c r="J146" s="2">
        <v>40425.983999999997</v>
      </c>
      <c r="K146" s="4">
        <v>0.1</v>
      </c>
      <c r="L146" s="2">
        <v>36383.385600000001</v>
      </c>
      <c r="M146" s="4">
        <v>0.36861250000000001</v>
      </c>
      <c r="N146" s="2">
        <v>13411.370724480001</v>
      </c>
      <c r="O146" s="2">
        <v>22972.014875519999</v>
      </c>
      <c r="P146" s="5">
        <v>8.5000000000000006E-2</v>
      </c>
      <c r="Q146" s="2">
        <v>120.33502941176468</v>
      </c>
      <c r="R146" s="2">
        <v>5573.9680000000008</v>
      </c>
      <c r="S146" s="2">
        <v>69674.600000000006</v>
      </c>
      <c r="T146" s="2">
        <v>339933.59853552934</v>
      </c>
    </row>
    <row r="147" spans="1:20" x14ac:dyDescent="0.25">
      <c r="A147" t="s">
        <v>980</v>
      </c>
      <c r="B147" t="s">
        <v>980</v>
      </c>
      <c r="C147" t="s">
        <v>8</v>
      </c>
      <c r="D147" t="s">
        <v>979</v>
      </c>
      <c r="E147">
        <v>2006</v>
      </c>
      <c r="F147" s="19">
        <v>28.3</v>
      </c>
      <c r="G147" s="3">
        <v>2245.8880000000004</v>
      </c>
      <c r="H147" s="7" t="s">
        <v>33</v>
      </c>
      <c r="I147" s="1">
        <v>18</v>
      </c>
      <c r="J147" s="2">
        <v>40425.983999999997</v>
      </c>
      <c r="K147" s="4">
        <v>0.1</v>
      </c>
      <c r="L147" s="2">
        <v>36383.385600000001</v>
      </c>
      <c r="M147" s="4">
        <v>0.36861250000000001</v>
      </c>
      <c r="N147" s="2">
        <v>13411.370724480001</v>
      </c>
      <c r="O147" s="2">
        <v>22972.014875519999</v>
      </c>
      <c r="P147" s="5">
        <v>8.5000000000000006E-2</v>
      </c>
      <c r="Q147" s="2">
        <v>120.33502941176468</v>
      </c>
      <c r="R147" s="2">
        <v>5573.9680000000008</v>
      </c>
      <c r="S147" s="2">
        <v>69674.600000000006</v>
      </c>
      <c r="T147" s="2">
        <v>339933.59853552934</v>
      </c>
    </row>
    <row r="148" spans="1:20" x14ac:dyDescent="0.25">
      <c r="A148" t="s">
        <v>981</v>
      </c>
      <c r="B148" t="s">
        <v>981</v>
      </c>
      <c r="C148" t="s">
        <v>8</v>
      </c>
      <c r="D148" t="s">
        <v>979</v>
      </c>
      <c r="E148">
        <v>2006</v>
      </c>
      <c r="F148" s="19">
        <v>21.7</v>
      </c>
      <c r="G148" s="3">
        <v>1722.1120000000001</v>
      </c>
      <c r="H148" s="7" t="s">
        <v>33</v>
      </c>
      <c r="I148" s="1">
        <v>18</v>
      </c>
      <c r="J148" s="2">
        <v>30998.015999999996</v>
      </c>
      <c r="K148" s="4">
        <v>0.1</v>
      </c>
      <c r="L148" s="2">
        <v>27898.214399999997</v>
      </c>
      <c r="M148" s="4">
        <v>0.36861250000000001</v>
      </c>
      <c r="N148" s="2">
        <v>10283.63055552</v>
      </c>
      <c r="O148" s="2">
        <v>17614.583844479996</v>
      </c>
      <c r="P148" s="5">
        <v>8.5000000000000006E-2</v>
      </c>
      <c r="Q148" s="2">
        <v>120.33502941176468</v>
      </c>
      <c r="R148" s="2">
        <v>4274.0320000000002</v>
      </c>
      <c r="S148" s="2">
        <v>53425.4</v>
      </c>
      <c r="T148" s="2">
        <v>260655.79817035288</v>
      </c>
    </row>
    <row r="149" spans="1:20" x14ac:dyDescent="0.25">
      <c r="A149" t="s">
        <v>982</v>
      </c>
      <c r="B149" t="s">
        <v>982</v>
      </c>
      <c r="C149" t="s">
        <v>8</v>
      </c>
      <c r="D149" t="s">
        <v>983</v>
      </c>
      <c r="E149">
        <v>2006</v>
      </c>
      <c r="F149" s="19">
        <v>10.85</v>
      </c>
      <c r="G149" s="3">
        <v>861.05600000000004</v>
      </c>
      <c r="H149" s="7" t="s">
        <v>33</v>
      </c>
      <c r="I149" s="1">
        <v>19.8</v>
      </c>
      <c r="J149" s="2">
        <v>17048.908799999997</v>
      </c>
      <c r="K149" s="4">
        <v>0.1</v>
      </c>
      <c r="L149" s="2">
        <v>15344.017919999998</v>
      </c>
      <c r="M149" s="4">
        <v>0.36861250000000001</v>
      </c>
      <c r="N149" s="2">
        <v>5655.9968055359996</v>
      </c>
      <c r="O149" s="2">
        <v>9688.0211144639979</v>
      </c>
      <c r="P149" s="5">
        <v>8.5000000000000006E-2</v>
      </c>
      <c r="Q149" s="2">
        <v>132.36853235294114</v>
      </c>
      <c r="R149" s="2">
        <v>5911.4054999999989</v>
      </c>
      <c r="S149" s="2">
        <v>73892.568749999991</v>
      </c>
      <c r="T149" s="2">
        <v>187869.28774369409</v>
      </c>
    </row>
    <row r="150" spans="1:20" x14ac:dyDescent="0.25">
      <c r="A150" t="s">
        <v>984</v>
      </c>
      <c r="B150" t="s">
        <v>984</v>
      </c>
      <c r="C150" t="s">
        <v>8</v>
      </c>
      <c r="D150" t="s">
        <v>985</v>
      </c>
      <c r="E150">
        <v>2006</v>
      </c>
      <c r="F150" s="19">
        <v>28.3</v>
      </c>
      <c r="G150" s="3">
        <v>2245.8880000000004</v>
      </c>
      <c r="H150" s="7" t="s">
        <v>33</v>
      </c>
      <c r="I150" s="1">
        <v>18</v>
      </c>
      <c r="J150" s="2">
        <v>40425.983999999997</v>
      </c>
      <c r="K150" s="4">
        <v>0.1</v>
      </c>
      <c r="L150" s="2">
        <v>36383.385600000001</v>
      </c>
      <c r="M150" s="4">
        <v>0.36861250000000001</v>
      </c>
      <c r="N150" s="2">
        <v>13411.370724480001</v>
      </c>
      <c r="O150" s="2">
        <v>22972.014875519999</v>
      </c>
      <c r="P150" s="5">
        <v>8.5000000000000006E-2</v>
      </c>
      <c r="Q150" s="2">
        <v>120.33502941176468</v>
      </c>
      <c r="R150" s="2">
        <v>15418.689</v>
      </c>
      <c r="S150" s="2">
        <v>192733.61249999999</v>
      </c>
      <c r="T150" s="2">
        <v>462992.61103552947</v>
      </c>
    </row>
    <row r="151" spans="1:20" x14ac:dyDescent="0.25">
      <c r="A151" t="s">
        <v>986</v>
      </c>
      <c r="B151" t="s">
        <v>986</v>
      </c>
      <c r="C151" t="s">
        <v>8</v>
      </c>
      <c r="D151" t="s">
        <v>987</v>
      </c>
      <c r="E151">
        <v>2006</v>
      </c>
      <c r="F151" s="19">
        <v>10.85</v>
      </c>
      <c r="G151" s="3">
        <v>861.05600000000004</v>
      </c>
      <c r="H151" s="7" t="s">
        <v>33</v>
      </c>
      <c r="I151" s="1">
        <v>19.8</v>
      </c>
      <c r="J151" s="2">
        <v>17048.908799999997</v>
      </c>
      <c r="K151" s="4">
        <v>0.1</v>
      </c>
      <c r="L151" s="2">
        <v>15344.017919999998</v>
      </c>
      <c r="M151" s="4">
        <v>0.36861250000000001</v>
      </c>
      <c r="N151" s="2">
        <v>5655.9968055359996</v>
      </c>
      <c r="O151" s="2">
        <v>9688.0211144639979</v>
      </c>
      <c r="P151" s="5">
        <v>8.5000000000000006E-2</v>
      </c>
      <c r="Q151" s="2">
        <v>132.36853235294114</v>
      </c>
      <c r="R151" s="2">
        <v>5911.4054999999989</v>
      </c>
      <c r="S151" s="2">
        <v>73892.568749999991</v>
      </c>
      <c r="T151" s="2">
        <v>187869.28774369409</v>
      </c>
    </row>
    <row r="152" spans="1:20" x14ac:dyDescent="0.25">
      <c r="A152" t="s">
        <v>988</v>
      </c>
      <c r="B152" t="s">
        <v>988</v>
      </c>
      <c r="C152" t="s">
        <v>8</v>
      </c>
      <c r="D152" t="s">
        <v>987</v>
      </c>
      <c r="E152">
        <v>2006</v>
      </c>
      <c r="F152" s="19">
        <v>25</v>
      </c>
      <c r="G152" s="3">
        <v>1984</v>
      </c>
      <c r="H152" s="7" t="s">
        <v>33</v>
      </c>
      <c r="I152" s="1">
        <v>18</v>
      </c>
      <c r="J152" s="2">
        <v>35712</v>
      </c>
      <c r="K152" s="4">
        <v>0.1</v>
      </c>
      <c r="L152" s="2">
        <v>32140.799999999999</v>
      </c>
      <c r="M152" s="4">
        <v>0.36861250000000001</v>
      </c>
      <c r="N152" s="2">
        <v>11847.50064</v>
      </c>
      <c r="O152" s="2">
        <v>20293.299359999997</v>
      </c>
      <c r="P152" s="5">
        <v>8.5000000000000006E-2</v>
      </c>
      <c r="Q152" s="2">
        <v>120.33502941176468</v>
      </c>
      <c r="R152" s="2">
        <v>13620.75</v>
      </c>
      <c r="S152" s="2">
        <v>170259.375</v>
      </c>
      <c r="T152" s="2">
        <v>409004.07335294114</v>
      </c>
    </row>
    <row r="153" spans="1:20" x14ac:dyDescent="0.25">
      <c r="A153" t="s">
        <v>989</v>
      </c>
      <c r="B153" t="s">
        <v>989</v>
      </c>
      <c r="C153" t="s">
        <v>8</v>
      </c>
      <c r="D153" t="s">
        <v>987</v>
      </c>
      <c r="E153">
        <v>2006</v>
      </c>
      <c r="F153" s="19">
        <v>25</v>
      </c>
      <c r="G153" s="3">
        <v>1984</v>
      </c>
      <c r="H153" s="7" t="s">
        <v>33</v>
      </c>
      <c r="I153" s="1">
        <v>18</v>
      </c>
      <c r="J153" s="2">
        <v>35712</v>
      </c>
      <c r="K153" s="4">
        <v>0.1</v>
      </c>
      <c r="L153" s="2">
        <v>32140.799999999999</v>
      </c>
      <c r="M153" s="4">
        <v>0.36861250000000001</v>
      </c>
      <c r="N153" s="2">
        <v>11847.50064</v>
      </c>
      <c r="O153" s="2">
        <v>20293.299359999997</v>
      </c>
      <c r="P153" s="5">
        <v>8.5000000000000006E-2</v>
      </c>
      <c r="Q153" s="2">
        <v>120.33502941176468</v>
      </c>
      <c r="R153" s="2">
        <v>13620.75</v>
      </c>
      <c r="S153" s="2">
        <v>170259.375</v>
      </c>
      <c r="T153" s="2">
        <v>409004.07335294114</v>
      </c>
    </row>
    <row r="154" spans="1:20" x14ac:dyDescent="0.25">
      <c r="A154" t="s">
        <v>990</v>
      </c>
      <c r="B154" t="s">
        <v>990</v>
      </c>
      <c r="C154" t="s">
        <v>8</v>
      </c>
      <c r="D154" t="s">
        <v>991</v>
      </c>
      <c r="E154">
        <v>2004</v>
      </c>
      <c r="F154" s="19">
        <v>10.8</v>
      </c>
      <c r="G154" s="3">
        <v>1718.7120000000002</v>
      </c>
      <c r="H154" s="7" t="s">
        <v>33</v>
      </c>
      <c r="I154" s="1">
        <v>18</v>
      </c>
      <c r="J154" s="2">
        <v>30936.816000000003</v>
      </c>
      <c r="K154" s="4">
        <v>0.1</v>
      </c>
      <c r="L154" s="2">
        <v>27843.134400000003</v>
      </c>
      <c r="M154" s="4">
        <v>0.36861250000000001</v>
      </c>
      <c r="N154" s="2">
        <v>10263.327379020002</v>
      </c>
      <c r="O154" s="2">
        <v>17579.807020979999</v>
      </c>
      <c r="P154" s="5">
        <v>8.5000000000000006E-2</v>
      </c>
      <c r="Q154" s="2">
        <v>120.33502941176468</v>
      </c>
      <c r="R154" s="2">
        <v>494.20799999999957</v>
      </c>
      <c r="S154" s="2">
        <v>6177.5999999999949</v>
      </c>
      <c r="T154" s="2">
        <v>212998.85907035292</v>
      </c>
    </row>
    <row r="155" spans="1:20" x14ac:dyDescent="0.25">
      <c r="A155" t="s">
        <v>992</v>
      </c>
      <c r="B155" t="s">
        <v>992</v>
      </c>
      <c r="C155" t="s">
        <v>8</v>
      </c>
      <c r="D155" t="s">
        <v>993</v>
      </c>
      <c r="E155">
        <v>2004</v>
      </c>
      <c r="F155" s="19">
        <v>14.2</v>
      </c>
      <c r="G155" s="3">
        <v>2259.788</v>
      </c>
      <c r="H155" s="7" t="s">
        <v>33</v>
      </c>
      <c r="I155" s="1">
        <v>18</v>
      </c>
      <c r="J155" s="2">
        <v>40676.184000000001</v>
      </c>
      <c r="K155" s="4">
        <v>0.1</v>
      </c>
      <c r="L155" s="2">
        <v>36608.565600000002</v>
      </c>
      <c r="M155" s="4">
        <v>0.36861250000000001</v>
      </c>
      <c r="N155" s="2">
        <v>13494.37488723</v>
      </c>
      <c r="O155" s="2">
        <v>23114.190712770003</v>
      </c>
      <c r="P155" s="5">
        <v>8.5000000000000006E-2</v>
      </c>
      <c r="Q155" s="2">
        <v>120.33502941176472</v>
      </c>
      <c r="R155" s="2">
        <v>649.79199999999946</v>
      </c>
      <c r="S155" s="2">
        <v>8122.3999999999933</v>
      </c>
      <c r="T155" s="2">
        <v>280054.05544435291</v>
      </c>
    </row>
    <row r="156" spans="1:20" x14ac:dyDescent="0.25">
      <c r="A156" t="s">
        <v>994</v>
      </c>
      <c r="B156" t="s">
        <v>994</v>
      </c>
      <c r="C156" t="s">
        <v>8</v>
      </c>
      <c r="D156" t="s">
        <v>995</v>
      </c>
      <c r="E156">
        <v>2004</v>
      </c>
      <c r="F156" s="19">
        <v>25</v>
      </c>
      <c r="G156" s="3">
        <v>3978.5</v>
      </c>
      <c r="H156" s="7" t="s">
        <v>33</v>
      </c>
      <c r="I156" s="1">
        <v>18</v>
      </c>
      <c r="J156" s="2">
        <v>71613</v>
      </c>
      <c r="K156" s="4">
        <v>0.1</v>
      </c>
      <c r="L156" s="2">
        <v>64451.7</v>
      </c>
      <c r="M156" s="4">
        <v>0.36861250000000001</v>
      </c>
      <c r="N156" s="2">
        <v>23757.702266249999</v>
      </c>
      <c r="O156" s="2">
        <v>40693.997733750002</v>
      </c>
      <c r="P156" s="5">
        <v>8.5000000000000006E-2</v>
      </c>
      <c r="Q156" s="2">
        <v>120.33502941176472</v>
      </c>
      <c r="R156" s="2">
        <v>1144</v>
      </c>
      <c r="S156" s="2">
        <v>14300</v>
      </c>
      <c r="T156" s="2">
        <v>493052.91451470595</v>
      </c>
    </row>
    <row r="157" spans="1:20" x14ac:dyDescent="0.25">
      <c r="A157" t="s">
        <v>996</v>
      </c>
      <c r="B157" t="s">
        <v>996</v>
      </c>
      <c r="C157" t="s">
        <v>8</v>
      </c>
      <c r="D157" t="s">
        <v>997</v>
      </c>
      <c r="E157">
        <v>2004</v>
      </c>
      <c r="F157" s="19">
        <v>25</v>
      </c>
      <c r="G157" s="3">
        <v>3978.5</v>
      </c>
      <c r="H157" s="7" t="s">
        <v>33</v>
      </c>
      <c r="I157" s="1">
        <v>18</v>
      </c>
      <c r="J157" s="2">
        <v>71613</v>
      </c>
      <c r="K157" s="4">
        <v>0.1</v>
      </c>
      <c r="L157" s="2">
        <v>64451.7</v>
      </c>
      <c r="M157" s="4">
        <v>0.36861250000000001</v>
      </c>
      <c r="N157" s="2">
        <v>23757.702266249999</v>
      </c>
      <c r="O157" s="2">
        <v>40693.997733750002</v>
      </c>
      <c r="P157" s="5">
        <v>8.5000000000000006E-2</v>
      </c>
      <c r="Q157" s="2">
        <v>120.33502941176472</v>
      </c>
      <c r="R157" s="2">
        <v>1144</v>
      </c>
      <c r="S157" s="2">
        <v>14300</v>
      </c>
      <c r="T157" s="2">
        <v>493052.91451470595</v>
      </c>
    </row>
    <row r="158" spans="1:20" x14ac:dyDescent="0.25">
      <c r="A158" t="s">
        <v>998</v>
      </c>
      <c r="B158" t="s">
        <v>998</v>
      </c>
      <c r="C158" t="s">
        <v>8</v>
      </c>
      <c r="D158" t="s">
        <v>999</v>
      </c>
      <c r="E158">
        <v>2004</v>
      </c>
      <c r="F158" s="19">
        <v>19.100000000000001</v>
      </c>
      <c r="G158" s="3">
        <v>3039.5740000000001</v>
      </c>
      <c r="H158" s="7" t="s">
        <v>33</v>
      </c>
      <c r="I158" s="1">
        <v>18</v>
      </c>
      <c r="J158" s="2">
        <v>54712.332000000002</v>
      </c>
      <c r="K158" s="4">
        <v>0.1</v>
      </c>
      <c r="L158" s="2">
        <v>49241.0988</v>
      </c>
      <c r="M158" s="4">
        <v>0.36861250000000001</v>
      </c>
      <c r="N158" s="2">
        <v>18150.884531414998</v>
      </c>
      <c r="O158" s="2">
        <v>31090.214268585001</v>
      </c>
      <c r="P158" s="5">
        <v>8.5000000000000006E-2</v>
      </c>
      <c r="Q158" s="2">
        <v>120.33502941176468</v>
      </c>
      <c r="R158" s="2">
        <v>874.01599999999974</v>
      </c>
      <c r="S158" s="2">
        <v>10925.199999999995</v>
      </c>
      <c r="T158" s="2">
        <v>376692.42668923526</v>
      </c>
    </row>
    <row r="159" spans="1:20" x14ac:dyDescent="0.25">
      <c r="A159" t="s">
        <v>1000</v>
      </c>
      <c r="B159" t="s">
        <v>1000</v>
      </c>
      <c r="C159" t="s">
        <v>8</v>
      </c>
      <c r="D159" t="s">
        <v>1001</v>
      </c>
      <c r="E159">
        <v>2004</v>
      </c>
      <c r="F159" s="19">
        <v>5.9</v>
      </c>
      <c r="G159" s="3">
        <v>938.92600000000004</v>
      </c>
      <c r="H159" s="7" t="s">
        <v>33</v>
      </c>
      <c r="I159" s="1">
        <v>19.8</v>
      </c>
      <c r="J159" s="2">
        <v>18590.734799999998</v>
      </c>
      <c r="K159" s="4">
        <v>0.1</v>
      </c>
      <c r="L159" s="2">
        <v>16731.661320000003</v>
      </c>
      <c r="M159" s="4">
        <v>0.36861250000000001</v>
      </c>
      <c r="N159" s="2">
        <v>6167.4995083185013</v>
      </c>
      <c r="O159" s="2">
        <v>10564.161811681501</v>
      </c>
      <c r="P159" s="5">
        <v>8.5000000000000006E-2</v>
      </c>
      <c r="Q159" s="2">
        <v>132.36853235294117</v>
      </c>
      <c r="R159" s="2">
        <v>269.98399999999992</v>
      </c>
      <c r="S159" s="2">
        <v>3374.7999999999993</v>
      </c>
      <c r="T159" s="2">
        <v>127659.05660801764</v>
      </c>
    </row>
    <row r="160" spans="1:20" x14ac:dyDescent="0.25">
      <c r="A160" t="s">
        <v>1002</v>
      </c>
      <c r="B160" t="s">
        <v>1002</v>
      </c>
      <c r="C160" t="s">
        <v>8</v>
      </c>
      <c r="D160" t="s">
        <v>1003</v>
      </c>
      <c r="E160">
        <v>2002</v>
      </c>
      <c r="F160" s="19">
        <v>44.1</v>
      </c>
      <c r="G160" s="3">
        <v>4210.6679999999997</v>
      </c>
      <c r="H160" s="7" t="s">
        <v>33</v>
      </c>
      <c r="I160" s="1">
        <v>16.2</v>
      </c>
      <c r="J160" s="2">
        <v>68212.821599999996</v>
      </c>
      <c r="K160" s="4">
        <v>0.1</v>
      </c>
      <c r="L160" s="2">
        <v>61391.539439999993</v>
      </c>
      <c r="M160" s="4">
        <v>0.36861250000000001</v>
      </c>
      <c r="N160" s="2">
        <v>22629.688831826999</v>
      </c>
      <c r="O160" s="2">
        <v>38761.850608172994</v>
      </c>
      <c r="P160" s="5">
        <v>8.5000000000000006E-2</v>
      </c>
      <c r="Q160" s="2">
        <v>108.3015264705882</v>
      </c>
      <c r="R160" s="2">
        <v>1306.242000000002</v>
      </c>
      <c r="S160" s="2">
        <v>16328.025000000023</v>
      </c>
      <c r="T160" s="2">
        <v>472349.79686085874</v>
      </c>
    </row>
    <row r="161" spans="1:20" x14ac:dyDescent="0.25">
      <c r="A161" t="s">
        <v>1004</v>
      </c>
      <c r="B161" t="s">
        <v>1004</v>
      </c>
      <c r="C161" t="s">
        <v>8</v>
      </c>
      <c r="D161" t="s">
        <v>1003</v>
      </c>
      <c r="E161">
        <v>2002</v>
      </c>
      <c r="F161" s="19">
        <v>10.4</v>
      </c>
      <c r="G161" s="3">
        <v>992.99199999999996</v>
      </c>
      <c r="H161" s="7" t="s">
        <v>33</v>
      </c>
      <c r="I161" s="1">
        <v>19.8</v>
      </c>
      <c r="J161" s="2">
        <v>19661.241600000001</v>
      </c>
      <c r="K161" s="4">
        <v>0.1</v>
      </c>
      <c r="L161" s="2">
        <v>17695.117440000002</v>
      </c>
      <c r="M161" s="4">
        <v>0.36861250000000001</v>
      </c>
      <c r="N161" s="2">
        <v>6522.6414773520009</v>
      </c>
      <c r="O161" s="2">
        <v>11172.475962648001</v>
      </c>
      <c r="P161" s="5">
        <v>8.5000000000000006E-2</v>
      </c>
      <c r="Q161" s="2">
        <v>132.36853235294117</v>
      </c>
      <c r="R161" s="2">
        <v>308.04800000000068</v>
      </c>
      <c r="S161" s="2">
        <v>3850.600000000009</v>
      </c>
      <c r="T161" s="2">
        <v>135291.49367821176</v>
      </c>
    </row>
    <row r="162" spans="1:20" x14ac:dyDescent="0.25">
      <c r="A162" t="s">
        <v>1005</v>
      </c>
      <c r="B162" t="s">
        <v>1005</v>
      </c>
      <c r="C162" t="s">
        <v>8</v>
      </c>
      <c r="D162" t="s">
        <v>1003</v>
      </c>
      <c r="E162">
        <v>2002</v>
      </c>
      <c r="F162" s="19">
        <v>11</v>
      </c>
      <c r="G162" s="3">
        <v>1050.28</v>
      </c>
      <c r="H162" s="7" t="s">
        <v>33</v>
      </c>
      <c r="I162" s="1">
        <v>18</v>
      </c>
      <c r="J162" s="2">
        <v>18905.04</v>
      </c>
      <c r="K162" s="4">
        <v>0.1</v>
      </c>
      <c r="L162" s="2">
        <v>17014.536</v>
      </c>
      <c r="M162" s="4">
        <v>0.36861250000000001</v>
      </c>
      <c r="N162" s="2">
        <v>6271.7706513000003</v>
      </c>
      <c r="O162" s="2">
        <v>10742.765348700001</v>
      </c>
      <c r="P162" s="5">
        <v>8.5000000000000006E-2</v>
      </c>
      <c r="Q162" s="2">
        <v>120.33502941176468</v>
      </c>
      <c r="R162" s="2">
        <v>325.81999999999971</v>
      </c>
      <c r="S162" s="2">
        <v>4072.7499999999968</v>
      </c>
      <c r="T162" s="2">
        <v>130458.22469058821</v>
      </c>
    </row>
    <row r="163" spans="1:20" x14ac:dyDescent="0.25">
      <c r="A163" t="s">
        <v>1006</v>
      </c>
      <c r="B163" t="s">
        <v>1006</v>
      </c>
      <c r="C163" t="s">
        <v>8</v>
      </c>
      <c r="D163" t="s">
        <v>1003</v>
      </c>
      <c r="E163">
        <v>2002</v>
      </c>
      <c r="F163" s="19">
        <v>9.8000000000000007</v>
      </c>
      <c r="G163" s="3">
        <v>935.70399999999995</v>
      </c>
      <c r="H163" s="7" t="s">
        <v>33</v>
      </c>
      <c r="I163" s="1">
        <v>19.8</v>
      </c>
      <c r="J163" s="2">
        <v>18526.939200000001</v>
      </c>
      <c r="K163" s="4">
        <v>0.1</v>
      </c>
      <c r="L163" s="2">
        <v>16674.245279999999</v>
      </c>
      <c r="M163" s="4">
        <v>0.36861250000000001</v>
      </c>
      <c r="N163" s="2">
        <v>6146.3352382739995</v>
      </c>
      <c r="O163" s="2">
        <v>10527.910041726</v>
      </c>
      <c r="P163" s="5">
        <v>8.5000000000000006E-2</v>
      </c>
      <c r="Q163" s="2">
        <v>132.36853235294114</v>
      </c>
      <c r="R163" s="2">
        <v>290.27599999999984</v>
      </c>
      <c r="S163" s="2">
        <v>3628.449999999998</v>
      </c>
      <c r="T163" s="2">
        <v>127486.21519677644</v>
      </c>
    </row>
    <row r="164" spans="1:20" x14ac:dyDescent="0.25">
      <c r="A164" t="s">
        <v>1007</v>
      </c>
      <c r="B164" t="s">
        <v>1007</v>
      </c>
      <c r="C164" t="s">
        <v>8</v>
      </c>
      <c r="D164" t="s">
        <v>1003</v>
      </c>
      <c r="E164">
        <v>2002</v>
      </c>
      <c r="F164" s="19">
        <v>24.7</v>
      </c>
      <c r="G164" s="3">
        <v>2358.3560000000002</v>
      </c>
      <c r="H164" s="7" t="s">
        <v>33</v>
      </c>
      <c r="I164" s="1">
        <v>18</v>
      </c>
      <c r="J164" s="2">
        <v>42450.408000000003</v>
      </c>
      <c r="K164" s="4">
        <v>0.1</v>
      </c>
      <c r="L164" s="2">
        <v>38205.367200000001</v>
      </c>
      <c r="M164" s="4">
        <v>0.36861250000000001</v>
      </c>
      <c r="N164" s="2">
        <v>14082.975917010001</v>
      </c>
      <c r="O164" s="2">
        <v>24122.39128299</v>
      </c>
      <c r="P164" s="5">
        <v>8.5000000000000006E-2</v>
      </c>
      <c r="Q164" s="2">
        <v>120.33502941176468</v>
      </c>
      <c r="R164" s="2">
        <v>731.61399999999946</v>
      </c>
      <c r="S164" s="2">
        <v>9145.1749999999956</v>
      </c>
      <c r="T164" s="2">
        <v>292938.01362341171</v>
      </c>
    </row>
    <row r="165" spans="1:20" x14ac:dyDescent="0.25">
      <c r="A165" t="s">
        <v>1008</v>
      </c>
      <c r="B165" t="s">
        <v>1008</v>
      </c>
      <c r="C165" t="s">
        <v>8</v>
      </c>
      <c r="D165" t="s">
        <v>1009</v>
      </c>
      <c r="E165">
        <v>1998</v>
      </c>
      <c r="F165" s="19">
        <v>7</v>
      </c>
      <c r="G165" s="3">
        <v>1347.71</v>
      </c>
      <c r="H165" s="7" t="s">
        <v>33</v>
      </c>
      <c r="I165" s="1">
        <v>18</v>
      </c>
      <c r="J165" s="2">
        <v>24258.78</v>
      </c>
      <c r="K165" s="4">
        <v>0.1</v>
      </c>
      <c r="L165" s="2">
        <v>21832.901999999998</v>
      </c>
      <c r="M165" s="4">
        <v>0.36861250000000001</v>
      </c>
      <c r="N165" s="2">
        <v>8047.880588475</v>
      </c>
      <c r="O165" s="2">
        <v>13785.021411524998</v>
      </c>
      <c r="P165" s="5">
        <v>8.5000000000000006E-2</v>
      </c>
      <c r="Q165" s="2">
        <v>120.33502941176468</v>
      </c>
      <c r="R165" s="2">
        <v>860.93000000000029</v>
      </c>
      <c r="S165" s="2">
        <v>10761.625000000004</v>
      </c>
      <c r="T165" s="2">
        <v>172938.34748852937</v>
      </c>
    </row>
    <row r="166" spans="1:20" x14ac:dyDescent="0.25">
      <c r="A166" t="s">
        <v>1010</v>
      </c>
      <c r="B166" t="s">
        <v>1010</v>
      </c>
      <c r="C166" t="s">
        <v>8</v>
      </c>
      <c r="D166" t="s">
        <v>1009</v>
      </c>
      <c r="E166">
        <v>1998</v>
      </c>
      <c r="F166" s="19">
        <v>13</v>
      </c>
      <c r="G166" s="3">
        <v>2502.89</v>
      </c>
      <c r="H166" s="7" t="s">
        <v>33</v>
      </c>
      <c r="I166" s="1">
        <v>18</v>
      </c>
      <c r="J166" s="2">
        <v>45052.02</v>
      </c>
      <c r="K166" s="4">
        <v>0.1</v>
      </c>
      <c r="L166" s="2">
        <v>40546.817999999999</v>
      </c>
      <c r="M166" s="4">
        <v>0.36861250000000001</v>
      </c>
      <c r="N166" s="2">
        <v>14946.063950025</v>
      </c>
      <c r="O166" s="2">
        <v>25600.754049974999</v>
      </c>
      <c r="P166" s="5">
        <v>8.5000000000000006E-2</v>
      </c>
      <c r="Q166" s="2">
        <v>120.33502941176468</v>
      </c>
      <c r="R166" s="2">
        <v>1598.8700000000008</v>
      </c>
      <c r="S166" s="2">
        <v>19985.875000000011</v>
      </c>
      <c r="T166" s="2">
        <v>321171.21676441171</v>
      </c>
    </row>
    <row r="167" spans="1:20" x14ac:dyDescent="0.25">
      <c r="A167" t="s">
        <v>1011</v>
      </c>
      <c r="B167" t="s">
        <v>1011</v>
      </c>
      <c r="C167" t="s">
        <v>8</v>
      </c>
      <c r="D167" t="s">
        <v>1009</v>
      </c>
      <c r="E167">
        <v>1998</v>
      </c>
      <c r="F167" s="19">
        <v>8</v>
      </c>
      <c r="G167" s="3">
        <v>1540.24</v>
      </c>
      <c r="H167" s="7" t="s">
        <v>33</v>
      </c>
      <c r="I167" s="1">
        <v>18</v>
      </c>
      <c r="J167" s="2">
        <v>27724.32</v>
      </c>
      <c r="K167" s="4">
        <v>0.1</v>
      </c>
      <c r="L167" s="2">
        <v>24951.887999999999</v>
      </c>
      <c r="M167" s="4">
        <v>0.36861250000000001</v>
      </c>
      <c r="N167" s="2">
        <v>9197.5778154</v>
      </c>
      <c r="O167" s="2">
        <v>15754.310184600001</v>
      </c>
      <c r="P167" s="5">
        <v>8.5000000000000006E-2</v>
      </c>
      <c r="Q167" s="2">
        <v>120.33502941176468</v>
      </c>
      <c r="R167" s="2">
        <v>983.92</v>
      </c>
      <c r="S167" s="2">
        <v>12299</v>
      </c>
      <c r="T167" s="2">
        <v>197643.82570117645</v>
      </c>
    </row>
    <row r="168" spans="1:20" x14ac:dyDescent="0.25">
      <c r="A168" t="s">
        <v>1012</v>
      </c>
      <c r="B168" t="s">
        <v>1012</v>
      </c>
      <c r="C168" t="s">
        <v>8</v>
      </c>
      <c r="D168" t="s">
        <v>1013</v>
      </c>
      <c r="E168">
        <v>1998</v>
      </c>
      <c r="F168" s="19">
        <v>12</v>
      </c>
      <c r="G168" s="3">
        <v>2310.36</v>
      </c>
      <c r="H168" s="7" t="s">
        <v>33</v>
      </c>
      <c r="I168" s="1">
        <v>18</v>
      </c>
      <c r="J168" s="2">
        <v>41586.480000000003</v>
      </c>
      <c r="K168" s="4">
        <v>0.1</v>
      </c>
      <c r="L168" s="2">
        <v>37427.832000000002</v>
      </c>
      <c r="M168" s="4">
        <v>0.36861250000000001</v>
      </c>
      <c r="N168" s="2">
        <v>13796.366723100002</v>
      </c>
      <c r="O168" s="2">
        <v>23631.465276899999</v>
      </c>
      <c r="P168" s="5">
        <v>8.5000000000000006E-2</v>
      </c>
      <c r="Q168" s="2">
        <v>120.33502941176468</v>
      </c>
      <c r="R168" s="2">
        <v>1475.8799999999992</v>
      </c>
      <c r="S168" s="2">
        <v>18448.499999999989</v>
      </c>
      <c r="T168" s="2">
        <v>296465.73855176469</v>
      </c>
    </row>
    <row r="169" spans="1:20" x14ac:dyDescent="0.25">
      <c r="A169" t="s">
        <v>1014</v>
      </c>
      <c r="B169" t="s">
        <v>1014</v>
      </c>
      <c r="C169" t="s">
        <v>8</v>
      </c>
      <c r="D169" t="s">
        <v>1015</v>
      </c>
      <c r="E169">
        <v>1998</v>
      </c>
      <c r="F169" s="19">
        <v>7</v>
      </c>
      <c r="G169" s="3">
        <v>1347.71</v>
      </c>
      <c r="H169" s="7" t="s">
        <v>33</v>
      </c>
      <c r="I169" s="1">
        <v>18</v>
      </c>
      <c r="J169" s="2">
        <v>24258.78</v>
      </c>
      <c r="K169" s="4">
        <v>0.1</v>
      </c>
      <c r="L169" s="2">
        <v>21832.901999999998</v>
      </c>
      <c r="M169" s="4">
        <v>0.36861250000000001</v>
      </c>
      <c r="N169" s="2">
        <v>8047.880588475</v>
      </c>
      <c r="O169" s="2">
        <v>13785.021411524998</v>
      </c>
      <c r="P169" s="5">
        <v>8.5000000000000006E-2</v>
      </c>
      <c r="Q169" s="2">
        <v>120.33502941176468</v>
      </c>
      <c r="R169" s="2">
        <v>860.93000000000029</v>
      </c>
      <c r="S169" s="2">
        <v>10761.625000000004</v>
      </c>
      <c r="T169" s="2">
        <v>172938.34748852937</v>
      </c>
    </row>
    <row r="170" spans="1:20" x14ac:dyDescent="0.25">
      <c r="A170" t="s">
        <v>1016</v>
      </c>
      <c r="B170" t="s">
        <v>1016</v>
      </c>
      <c r="C170" t="s">
        <v>8</v>
      </c>
      <c r="D170" t="s">
        <v>1017</v>
      </c>
      <c r="E170">
        <v>1998</v>
      </c>
      <c r="F170" s="19">
        <v>7</v>
      </c>
      <c r="G170" s="3">
        <v>1347.71</v>
      </c>
      <c r="H170" s="7" t="s">
        <v>33</v>
      </c>
      <c r="I170" s="1">
        <v>18</v>
      </c>
      <c r="J170" s="2">
        <v>24258.78</v>
      </c>
      <c r="K170" s="4">
        <v>0.1</v>
      </c>
      <c r="L170" s="2">
        <v>21832.901999999998</v>
      </c>
      <c r="M170" s="4">
        <v>0.36861250000000001</v>
      </c>
      <c r="N170" s="2">
        <v>8047.880588475</v>
      </c>
      <c r="O170" s="2">
        <v>13785.021411524998</v>
      </c>
      <c r="P170" s="5">
        <v>8.5000000000000006E-2</v>
      </c>
      <c r="Q170" s="2">
        <v>120.33502941176468</v>
      </c>
      <c r="R170" s="2">
        <v>860.93000000000029</v>
      </c>
      <c r="S170" s="2">
        <v>10761.625000000004</v>
      </c>
      <c r="T170" s="2">
        <v>172938.34748852937</v>
      </c>
    </row>
    <row r="171" spans="1:20" x14ac:dyDescent="0.25">
      <c r="A171" t="s">
        <v>1018</v>
      </c>
      <c r="B171" t="s">
        <v>1018</v>
      </c>
      <c r="C171" t="s">
        <v>8</v>
      </c>
      <c r="D171" t="s">
        <v>1019</v>
      </c>
      <c r="E171">
        <v>1998</v>
      </c>
      <c r="F171" s="19">
        <v>8</v>
      </c>
      <c r="G171" s="3">
        <v>1540.24</v>
      </c>
      <c r="H171" s="7" t="s">
        <v>33</v>
      </c>
      <c r="I171" s="1">
        <v>18</v>
      </c>
      <c r="J171" s="2">
        <v>27724.32</v>
      </c>
      <c r="K171" s="4">
        <v>0.1</v>
      </c>
      <c r="L171" s="2">
        <v>24951.887999999999</v>
      </c>
      <c r="M171" s="4">
        <v>0.36861250000000001</v>
      </c>
      <c r="N171" s="2">
        <v>9197.5778154</v>
      </c>
      <c r="O171" s="2">
        <v>15754.310184600001</v>
      </c>
      <c r="P171" s="5">
        <v>8.5000000000000006E-2</v>
      </c>
      <c r="Q171" s="2">
        <v>120.33502941176468</v>
      </c>
      <c r="R171" s="2">
        <v>983.92</v>
      </c>
      <c r="S171" s="2">
        <v>12299</v>
      </c>
      <c r="T171" s="2">
        <v>197643.82570117645</v>
      </c>
    </row>
    <row r="172" spans="1:20" x14ac:dyDescent="0.25">
      <c r="A172" t="s">
        <v>1020</v>
      </c>
      <c r="B172" t="s">
        <v>1020</v>
      </c>
      <c r="C172" t="s">
        <v>8</v>
      </c>
      <c r="D172" t="s">
        <v>1021</v>
      </c>
      <c r="E172">
        <v>1998</v>
      </c>
      <c r="F172" s="19">
        <v>9</v>
      </c>
      <c r="G172" s="3">
        <v>1732.77</v>
      </c>
      <c r="H172" s="7" t="s">
        <v>33</v>
      </c>
      <c r="I172" s="1">
        <v>18</v>
      </c>
      <c r="J172" s="2">
        <v>31189.86</v>
      </c>
      <c r="K172" s="4">
        <v>0.1</v>
      </c>
      <c r="L172" s="2">
        <v>28070.874</v>
      </c>
      <c r="M172" s="4">
        <v>0.36861250000000001</v>
      </c>
      <c r="N172" s="2">
        <v>10347.275042325</v>
      </c>
      <c r="O172" s="2">
        <v>17723.598957675</v>
      </c>
      <c r="P172" s="5">
        <v>8.5000000000000006E-2</v>
      </c>
      <c r="Q172" s="2">
        <v>120.33502941176468</v>
      </c>
      <c r="R172" s="2">
        <v>1106.9100000000001</v>
      </c>
      <c r="S172" s="2">
        <v>13836.374999999998</v>
      </c>
      <c r="T172" s="2">
        <v>222349.3039138235</v>
      </c>
    </row>
    <row r="173" spans="1:20" x14ac:dyDescent="0.25">
      <c r="A173" t="s">
        <v>1022</v>
      </c>
      <c r="B173" t="s">
        <v>1022</v>
      </c>
      <c r="C173" t="s">
        <v>8</v>
      </c>
      <c r="D173" t="s">
        <v>1023</v>
      </c>
      <c r="E173">
        <v>1998</v>
      </c>
      <c r="F173" s="19">
        <v>12</v>
      </c>
      <c r="G173" s="3">
        <v>2310.36</v>
      </c>
      <c r="H173" s="7" t="s">
        <v>33</v>
      </c>
      <c r="I173" s="1">
        <v>18</v>
      </c>
      <c r="J173" s="2">
        <v>41586.480000000003</v>
      </c>
      <c r="K173" s="4">
        <v>0.1</v>
      </c>
      <c r="L173" s="2">
        <v>37427.832000000002</v>
      </c>
      <c r="M173" s="4">
        <v>0.36861250000000001</v>
      </c>
      <c r="N173" s="2">
        <v>13796.366723100002</v>
      </c>
      <c r="O173" s="2">
        <v>23631.465276899999</v>
      </c>
      <c r="P173" s="5">
        <v>8.5000000000000006E-2</v>
      </c>
      <c r="Q173" s="2">
        <v>120.33502941176468</v>
      </c>
      <c r="R173" s="2">
        <v>1475.8799999999992</v>
      </c>
      <c r="S173" s="2">
        <v>18448.499999999989</v>
      </c>
      <c r="T173" s="2">
        <v>296465.73855176469</v>
      </c>
    </row>
    <row r="174" spans="1:20" x14ac:dyDescent="0.25">
      <c r="A174" t="s">
        <v>1024</v>
      </c>
      <c r="B174" t="s">
        <v>1024</v>
      </c>
      <c r="C174" t="s">
        <v>8</v>
      </c>
      <c r="D174" t="s">
        <v>1025</v>
      </c>
      <c r="E174">
        <v>1998</v>
      </c>
      <c r="F174" s="19">
        <v>17</v>
      </c>
      <c r="G174" s="3">
        <v>3273.01</v>
      </c>
      <c r="H174" s="7" t="s">
        <v>33</v>
      </c>
      <c r="I174" s="1">
        <v>18</v>
      </c>
      <c r="J174" s="2">
        <v>58914.180000000008</v>
      </c>
      <c r="K174" s="4">
        <v>0.1</v>
      </c>
      <c r="L174" s="2">
        <v>53022.762000000002</v>
      </c>
      <c r="M174" s="4">
        <v>0.36861250000000001</v>
      </c>
      <c r="N174" s="2">
        <v>19544.852857725</v>
      </c>
      <c r="O174" s="2">
        <v>33477.909142275006</v>
      </c>
      <c r="P174" s="5">
        <v>8.5000000000000006E-2</v>
      </c>
      <c r="Q174" s="2">
        <v>120.33502941176472</v>
      </c>
      <c r="R174" s="2">
        <v>2090.83</v>
      </c>
      <c r="S174" s="2">
        <v>26135.375</v>
      </c>
      <c r="T174" s="2">
        <v>419993.12961499998</v>
      </c>
    </row>
    <row r="175" spans="1:20" x14ac:dyDescent="0.25">
      <c r="A175" t="s">
        <v>1026</v>
      </c>
      <c r="B175" t="s">
        <v>1026</v>
      </c>
      <c r="C175" t="s">
        <v>8</v>
      </c>
      <c r="D175" t="s">
        <v>1027</v>
      </c>
      <c r="E175">
        <v>2000</v>
      </c>
      <c r="F175" s="19">
        <v>5</v>
      </c>
      <c r="G175" s="3">
        <v>2250</v>
      </c>
      <c r="H175" s="7" t="s">
        <v>33</v>
      </c>
      <c r="I175" s="1">
        <v>18</v>
      </c>
      <c r="J175" s="2">
        <v>40500</v>
      </c>
      <c r="K175" s="4">
        <v>0.1</v>
      </c>
      <c r="L175" s="2">
        <v>36450</v>
      </c>
      <c r="M175" s="4">
        <v>0.36861250000000001</v>
      </c>
      <c r="N175" s="2">
        <v>13435.925625</v>
      </c>
      <c r="O175" s="2">
        <v>23014.074375</v>
      </c>
      <c r="P175" s="5">
        <v>8.5000000000000006E-2</v>
      </c>
      <c r="Q175" s="2">
        <v>120.33502941176468</v>
      </c>
      <c r="R175" s="2">
        <v>3739</v>
      </c>
      <c r="S175" s="2">
        <v>46737.5</v>
      </c>
      <c r="T175" s="2">
        <v>317491.31617647054</v>
      </c>
    </row>
    <row r="176" spans="1:20" x14ac:dyDescent="0.25">
      <c r="A176" t="s">
        <v>1028</v>
      </c>
      <c r="B176" t="s">
        <v>1028</v>
      </c>
      <c r="C176" t="s">
        <v>8</v>
      </c>
      <c r="D176" t="s">
        <v>1027</v>
      </c>
      <c r="E176">
        <v>2000</v>
      </c>
      <c r="F176" s="19">
        <v>1.95</v>
      </c>
      <c r="G176" s="3">
        <v>877.5</v>
      </c>
      <c r="H176" s="7" t="s">
        <v>33</v>
      </c>
      <c r="I176" s="1">
        <v>19.8</v>
      </c>
      <c r="J176" s="2">
        <v>17374.5</v>
      </c>
      <c r="K176" s="4">
        <v>0.1</v>
      </c>
      <c r="L176" s="2">
        <v>15637.05</v>
      </c>
      <c r="M176" s="4">
        <v>0.36861250000000001</v>
      </c>
      <c r="N176" s="2">
        <v>5764.0120931250003</v>
      </c>
      <c r="O176" s="2">
        <v>9873.0379068750008</v>
      </c>
      <c r="P176" s="5">
        <v>8.5000000000000006E-2</v>
      </c>
      <c r="Q176" s="2">
        <v>132.36853235294117</v>
      </c>
      <c r="R176" s="2">
        <v>1458.21</v>
      </c>
      <c r="S176" s="2">
        <v>18227.625</v>
      </c>
      <c r="T176" s="2">
        <v>134381.01213970588</v>
      </c>
    </row>
    <row r="177" spans="1:20" x14ac:dyDescent="0.25">
      <c r="A177" t="s">
        <v>1029</v>
      </c>
      <c r="B177" t="s">
        <v>1029</v>
      </c>
      <c r="C177" t="s">
        <v>8</v>
      </c>
      <c r="D177" t="s">
        <v>1027</v>
      </c>
      <c r="E177">
        <v>2000</v>
      </c>
      <c r="F177" s="19">
        <v>3.94</v>
      </c>
      <c r="G177" s="3">
        <v>1773</v>
      </c>
      <c r="H177" s="7" t="s">
        <v>33</v>
      </c>
      <c r="I177" s="1">
        <v>18</v>
      </c>
      <c r="J177" s="2">
        <v>31914</v>
      </c>
      <c r="K177" s="4">
        <v>0.1</v>
      </c>
      <c r="L177" s="2">
        <v>28722.6</v>
      </c>
      <c r="M177" s="4">
        <v>0.36861250000000001</v>
      </c>
      <c r="N177" s="2">
        <v>10587.5093925</v>
      </c>
      <c r="O177" s="2">
        <v>18135.090607499998</v>
      </c>
      <c r="P177" s="5">
        <v>8.5000000000000006E-2</v>
      </c>
      <c r="Q177" s="2">
        <v>120.33502941176468</v>
      </c>
      <c r="R177" s="2">
        <v>2946.3319999999985</v>
      </c>
      <c r="S177" s="2">
        <v>36829.14999999998</v>
      </c>
      <c r="T177" s="2">
        <v>250183.15714705875</v>
      </c>
    </row>
    <row r="178" spans="1:20" x14ac:dyDescent="0.25">
      <c r="A178" t="s">
        <v>1030</v>
      </c>
      <c r="B178" t="s">
        <v>1030</v>
      </c>
      <c r="C178" t="s">
        <v>8</v>
      </c>
      <c r="D178" t="s">
        <v>1027</v>
      </c>
      <c r="E178">
        <v>2000</v>
      </c>
      <c r="F178" s="19">
        <v>3.01</v>
      </c>
      <c r="G178" s="3">
        <v>1354.5</v>
      </c>
      <c r="H178" s="7" t="s">
        <v>33</v>
      </c>
      <c r="I178" s="1">
        <v>18</v>
      </c>
      <c r="J178" s="2">
        <v>24381</v>
      </c>
      <c r="K178" s="4">
        <v>0.1</v>
      </c>
      <c r="L178" s="2">
        <v>21942.9</v>
      </c>
      <c r="M178" s="4">
        <v>0.36861250000000001</v>
      </c>
      <c r="N178" s="2">
        <v>8088.4272262499999</v>
      </c>
      <c r="O178" s="2">
        <v>13854.47277375</v>
      </c>
      <c r="P178" s="5">
        <v>8.5000000000000006E-2</v>
      </c>
      <c r="Q178" s="2">
        <v>120.33502941176468</v>
      </c>
      <c r="R178" s="2">
        <v>2250.8779999999997</v>
      </c>
      <c r="S178" s="2">
        <v>28135.974999999995</v>
      </c>
      <c r="T178" s="2">
        <v>191129.77233823529</v>
      </c>
    </row>
    <row r="179" spans="1:20" x14ac:dyDescent="0.25">
      <c r="A179" t="s">
        <v>1031</v>
      </c>
      <c r="B179" t="s">
        <v>1031</v>
      </c>
      <c r="C179" t="s">
        <v>8</v>
      </c>
      <c r="D179" t="s">
        <v>1032</v>
      </c>
      <c r="E179">
        <v>2000</v>
      </c>
      <c r="F179" s="19">
        <v>3.01</v>
      </c>
      <c r="G179" s="3">
        <v>1354.5</v>
      </c>
      <c r="H179" s="7" t="s">
        <v>33</v>
      </c>
      <c r="I179" s="1">
        <v>18</v>
      </c>
      <c r="J179" s="2">
        <v>24381</v>
      </c>
      <c r="K179" s="4">
        <v>0.1</v>
      </c>
      <c r="L179" s="2">
        <v>21942.9</v>
      </c>
      <c r="M179" s="4">
        <v>0.36861250000000001</v>
      </c>
      <c r="N179" s="2">
        <v>8088.4272262499999</v>
      </c>
      <c r="O179" s="2">
        <v>13854.47277375</v>
      </c>
      <c r="P179" s="5">
        <v>8.5000000000000006E-2</v>
      </c>
      <c r="Q179" s="2">
        <v>120.33502941176468</v>
      </c>
      <c r="R179" s="2">
        <v>2250.8779999999997</v>
      </c>
      <c r="S179" s="2">
        <v>28135.974999999995</v>
      </c>
      <c r="T179" s="2">
        <v>191129.77233823529</v>
      </c>
    </row>
    <row r="180" spans="1:20" x14ac:dyDescent="0.25">
      <c r="A180" t="s">
        <v>1033</v>
      </c>
      <c r="B180" t="s">
        <v>1033</v>
      </c>
      <c r="C180" t="s">
        <v>8</v>
      </c>
      <c r="D180" t="s">
        <v>1034</v>
      </c>
      <c r="E180">
        <v>2000</v>
      </c>
      <c r="F180" s="19">
        <v>3.94</v>
      </c>
      <c r="G180" s="3">
        <v>1773</v>
      </c>
      <c r="H180" s="7" t="s">
        <v>33</v>
      </c>
      <c r="I180" s="1">
        <v>18</v>
      </c>
      <c r="J180" s="2">
        <v>31914</v>
      </c>
      <c r="K180" s="4">
        <v>0.1</v>
      </c>
      <c r="L180" s="2">
        <v>28722.6</v>
      </c>
      <c r="M180" s="4">
        <v>0.36861250000000001</v>
      </c>
      <c r="N180" s="2">
        <v>10587.5093925</v>
      </c>
      <c r="O180" s="2">
        <v>18135.090607499998</v>
      </c>
      <c r="P180" s="5">
        <v>8.5000000000000006E-2</v>
      </c>
      <c r="Q180" s="2">
        <v>120.33502941176468</v>
      </c>
      <c r="R180" s="2">
        <v>2946.3319999999985</v>
      </c>
      <c r="S180" s="2">
        <v>36829.14999999998</v>
      </c>
      <c r="T180" s="2">
        <v>250183.15714705875</v>
      </c>
    </row>
    <row r="181" spans="1:20" x14ac:dyDescent="0.25">
      <c r="A181" t="s">
        <v>1035</v>
      </c>
      <c r="B181" t="s">
        <v>1035</v>
      </c>
      <c r="C181" t="s">
        <v>8</v>
      </c>
      <c r="D181" t="s">
        <v>1036</v>
      </c>
      <c r="E181">
        <v>2000</v>
      </c>
      <c r="F181" s="19">
        <v>6.95</v>
      </c>
      <c r="G181" s="3">
        <v>3127.5</v>
      </c>
      <c r="H181" s="7" t="s">
        <v>33</v>
      </c>
      <c r="I181" s="1">
        <v>18</v>
      </c>
      <c r="J181" s="2">
        <v>56295</v>
      </c>
      <c r="K181" s="4">
        <v>0.1</v>
      </c>
      <c r="L181" s="2">
        <v>50665.5</v>
      </c>
      <c r="M181" s="4">
        <v>0.36861250000000001</v>
      </c>
      <c r="N181" s="2">
        <v>18675.936618750002</v>
      </c>
      <c r="O181" s="2">
        <v>31989.563381249998</v>
      </c>
      <c r="P181" s="5">
        <v>8.5000000000000006E-2</v>
      </c>
      <c r="Q181" s="2">
        <v>120.33502941176468</v>
      </c>
      <c r="R181" s="2">
        <v>5197.2100000000028</v>
      </c>
      <c r="S181" s="2">
        <v>64965.125000000029</v>
      </c>
      <c r="T181" s="2">
        <v>441312.92948529415</v>
      </c>
    </row>
    <row r="182" spans="1:20" x14ac:dyDescent="0.25">
      <c r="A182" t="s">
        <v>1037</v>
      </c>
      <c r="B182" t="s">
        <v>1037</v>
      </c>
      <c r="C182" t="s">
        <v>8</v>
      </c>
      <c r="D182" t="s">
        <v>1038</v>
      </c>
      <c r="E182">
        <v>2000</v>
      </c>
      <c r="F182" s="19">
        <v>6.95</v>
      </c>
      <c r="G182" s="3">
        <v>3127.5</v>
      </c>
      <c r="H182" s="7" t="s">
        <v>33</v>
      </c>
      <c r="I182" s="1">
        <v>18</v>
      </c>
      <c r="J182" s="2">
        <v>56295</v>
      </c>
      <c r="K182" s="4">
        <v>0.1</v>
      </c>
      <c r="L182" s="2">
        <v>50665.5</v>
      </c>
      <c r="M182" s="4">
        <v>0.36861250000000001</v>
      </c>
      <c r="N182" s="2">
        <v>18675.936618750002</v>
      </c>
      <c r="O182" s="2">
        <v>31989.563381249998</v>
      </c>
      <c r="P182" s="5">
        <v>8.5000000000000006E-2</v>
      </c>
      <c r="Q182" s="2">
        <v>120.33502941176468</v>
      </c>
      <c r="R182" s="2">
        <v>5197.2100000000028</v>
      </c>
      <c r="S182" s="2">
        <v>64965.125000000029</v>
      </c>
      <c r="T182" s="2">
        <v>441312.92948529415</v>
      </c>
    </row>
    <row r="183" spans="1:20" x14ac:dyDescent="0.25">
      <c r="A183" t="s">
        <v>1039</v>
      </c>
      <c r="B183" t="s">
        <v>1039</v>
      </c>
      <c r="C183" t="s">
        <v>8</v>
      </c>
      <c r="D183" t="s">
        <v>1027</v>
      </c>
      <c r="E183">
        <v>2000</v>
      </c>
      <c r="F183" s="19">
        <v>6.95</v>
      </c>
      <c r="G183" s="3">
        <v>3127.5</v>
      </c>
      <c r="H183" s="7" t="s">
        <v>33</v>
      </c>
      <c r="I183" s="1">
        <v>18</v>
      </c>
      <c r="J183" s="2">
        <v>56295</v>
      </c>
      <c r="K183" s="4">
        <v>0.1</v>
      </c>
      <c r="L183" s="2">
        <v>50665.5</v>
      </c>
      <c r="M183" s="4">
        <v>0.36861250000000001</v>
      </c>
      <c r="N183" s="2">
        <v>18675.936618750002</v>
      </c>
      <c r="O183" s="2">
        <v>31989.563381249998</v>
      </c>
      <c r="P183" s="5">
        <v>8.5000000000000006E-2</v>
      </c>
      <c r="Q183" s="2">
        <v>120.33502941176468</v>
      </c>
      <c r="R183" s="2">
        <v>5197.2100000000028</v>
      </c>
      <c r="S183" s="2">
        <v>64965.125000000029</v>
      </c>
      <c r="T183" s="2">
        <v>441312.92948529415</v>
      </c>
    </row>
    <row r="184" spans="1:20" x14ac:dyDescent="0.25">
      <c r="A184" t="s">
        <v>1040</v>
      </c>
      <c r="B184" t="s">
        <v>1040</v>
      </c>
      <c r="C184" t="s">
        <v>8</v>
      </c>
      <c r="D184" t="s">
        <v>1041</v>
      </c>
      <c r="E184">
        <v>2000</v>
      </c>
      <c r="F184" s="19">
        <v>30.5</v>
      </c>
      <c r="G184" s="3">
        <v>13725</v>
      </c>
      <c r="H184" s="7" t="s">
        <v>33</v>
      </c>
      <c r="I184" s="1">
        <v>14.4</v>
      </c>
      <c r="J184" s="2">
        <v>197640</v>
      </c>
      <c r="K184" s="4">
        <v>0.1</v>
      </c>
      <c r="L184" s="2">
        <v>177876</v>
      </c>
      <c r="M184" s="4">
        <v>0.36861250000000001</v>
      </c>
      <c r="N184" s="2">
        <v>65567.317049999998</v>
      </c>
      <c r="O184" s="2">
        <v>112308.68295</v>
      </c>
      <c r="P184" s="5">
        <v>8.5000000000000006E-2</v>
      </c>
      <c r="Q184" s="2">
        <v>96.268023529411764</v>
      </c>
      <c r="R184" s="2">
        <v>22807.899999999991</v>
      </c>
      <c r="S184" s="2">
        <v>285098.74999999994</v>
      </c>
      <c r="T184" s="2">
        <v>1606377.3729411764</v>
      </c>
    </row>
    <row r="185" spans="1:20" x14ac:dyDescent="0.25">
      <c r="A185" t="s">
        <v>1042</v>
      </c>
      <c r="B185" t="s">
        <v>1042</v>
      </c>
      <c r="C185" t="s">
        <v>8</v>
      </c>
      <c r="D185" t="s">
        <v>1043</v>
      </c>
      <c r="E185">
        <v>2000</v>
      </c>
      <c r="F185" s="19">
        <v>3.01</v>
      </c>
      <c r="G185" s="3">
        <v>1354.5</v>
      </c>
      <c r="H185" s="7" t="s">
        <v>33</v>
      </c>
      <c r="I185" s="1">
        <v>18</v>
      </c>
      <c r="J185" s="2">
        <v>24381</v>
      </c>
      <c r="K185" s="4">
        <v>0.1</v>
      </c>
      <c r="L185" s="2">
        <v>21942.9</v>
      </c>
      <c r="M185" s="4">
        <v>0.36861250000000001</v>
      </c>
      <c r="N185" s="2">
        <v>8088.4272262499999</v>
      </c>
      <c r="O185" s="2">
        <v>13854.47277375</v>
      </c>
      <c r="P185" s="5">
        <v>8.5000000000000006E-2</v>
      </c>
      <c r="Q185" s="2">
        <v>120.33502941176468</v>
      </c>
      <c r="R185" s="2">
        <v>2250.8779999999997</v>
      </c>
      <c r="S185" s="2">
        <v>28135.974999999995</v>
      </c>
      <c r="T185" s="2">
        <v>191129.77233823529</v>
      </c>
    </row>
    <row r="186" spans="1:20" x14ac:dyDescent="0.25">
      <c r="A186" t="s">
        <v>1044</v>
      </c>
      <c r="B186" t="s">
        <v>1044</v>
      </c>
      <c r="C186" t="s">
        <v>8</v>
      </c>
      <c r="D186" t="s">
        <v>1045</v>
      </c>
      <c r="E186">
        <v>2000</v>
      </c>
      <c r="F186" s="19">
        <v>3.94</v>
      </c>
      <c r="G186" s="3">
        <v>1773</v>
      </c>
      <c r="H186" s="7" t="s">
        <v>33</v>
      </c>
      <c r="I186" s="1">
        <v>18</v>
      </c>
      <c r="J186" s="2">
        <v>31914</v>
      </c>
      <c r="K186" s="4">
        <v>0.1</v>
      </c>
      <c r="L186" s="2">
        <v>28722.6</v>
      </c>
      <c r="M186" s="4">
        <v>0.36861250000000001</v>
      </c>
      <c r="N186" s="2">
        <v>10587.5093925</v>
      </c>
      <c r="O186" s="2">
        <v>18135.090607499998</v>
      </c>
      <c r="P186" s="5">
        <v>8.5000000000000006E-2</v>
      </c>
      <c r="Q186" s="2">
        <v>120.33502941176468</v>
      </c>
      <c r="R186" s="2">
        <v>2946.3319999999985</v>
      </c>
      <c r="S186" s="2">
        <v>36829.14999999998</v>
      </c>
      <c r="T186" s="2">
        <v>250183.15714705875</v>
      </c>
    </row>
    <row r="187" spans="1:20" x14ac:dyDescent="0.25">
      <c r="A187" t="s">
        <v>1046</v>
      </c>
      <c r="B187" t="s">
        <v>1046</v>
      </c>
      <c r="C187" t="s">
        <v>8</v>
      </c>
      <c r="D187" t="s">
        <v>1047</v>
      </c>
      <c r="E187">
        <v>2000</v>
      </c>
      <c r="F187" s="19">
        <v>6.95</v>
      </c>
      <c r="G187" s="3">
        <v>3127.5</v>
      </c>
      <c r="H187" s="7" t="s">
        <v>33</v>
      </c>
      <c r="I187" s="1">
        <v>18</v>
      </c>
      <c r="J187" s="2">
        <v>56295</v>
      </c>
      <c r="K187" s="4">
        <v>0.1</v>
      </c>
      <c r="L187" s="2">
        <v>50665.5</v>
      </c>
      <c r="M187" s="4">
        <v>0.36861250000000001</v>
      </c>
      <c r="N187" s="2">
        <v>18675.936618750002</v>
      </c>
      <c r="O187" s="2">
        <v>31989.563381249998</v>
      </c>
      <c r="P187" s="5">
        <v>8.5000000000000006E-2</v>
      </c>
      <c r="Q187" s="2">
        <v>120.33502941176468</v>
      </c>
      <c r="R187" s="2">
        <v>5197.2100000000028</v>
      </c>
      <c r="S187" s="2">
        <v>64965.125000000029</v>
      </c>
      <c r="T187" s="2">
        <v>441312.92948529415</v>
      </c>
    </row>
    <row r="188" spans="1:20" x14ac:dyDescent="0.25">
      <c r="A188" t="s">
        <v>1048</v>
      </c>
      <c r="B188" t="s">
        <v>1048</v>
      </c>
      <c r="C188" t="s">
        <v>8</v>
      </c>
      <c r="D188" t="s">
        <v>1041</v>
      </c>
      <c r="E188">
        <v>2000</v>
      </c>
      <c r="F188" s="19">
        <v>6.95</v>
      </c>
      <c r="G188" s="3">
        <v>3127.5</v>
      </c>
      <c r="H188" s="7" t="s">
        <v>33</v>
      </c>
      <c r="I188" s="1">
        <v>18</v>
      </c>
      <c r="J188" s="2">
        <v>56295</v>
      </c>
      <c r="K188" s="4">
        <v>0.1</v>
      </c>
      <c r="L188" s="2">
        <v>50665.5</v>
      </c>
      <c r="M188" s="4">
        <v>0.36861250000000001</v>
      </c>
      <c r="N188" s="2">
        <v>18675.936618750002</v>
      </c>
      <c r="O188" s="2">
        <v>31989.563381249998</v>
      </c>
      <c r="P188" s="5">
        <v>8.5000000000000006E-2</v>
      </c>
      <c r="Q188" s="2">
        <v>120.33502941176468</v>
      </c>
      <c r="R188" s="2">
        <v>5197.2100000000028</v>
      </c>
      <c r="S188" s="2">
        <v>64965.125000000029</v>
      </c>
      <c r="T188" s="2">
        <v>441312.92948529415</v>
      </c>
    </row>
    <row r="189" spans="1:20" x14ac:dyDescent="0.25">
      <c r="A189" t="s">
        <v>1049</v>
      </c>
      <c r="B189" t="s">
        <v>1049</v>
      </c>
      <c r="C189" t="s">
        <v>8</v>
      </c>
      <c r="D189" t="s">
        <v>1050</v>
      </c>
      <c r="E189">
        <v>2000</v>
      </c>
      <c r="F189" s="19">
        <v>6.95</v>
      </c>
      <c r="G189" s="3">
        <v>3127.5</v>
      </c>
      <c r="H189" s="7" t="s">
        <v>33</v>
      </c>
      <c r="I189" s="1">
        <v>18</v>
      </c>
      <c r="J189" s="2">
        <v>56295</v>
      </c>
      <c r="K189" s="4">
        <v>0.1</v>
      </c>
      <c r="L189" s="2">
        <v>50665.5</v>
      </c>
      <c r="M189" s="4">
        <v>0.36861250000000001</v>
      </c>
      <c r="N189" s="2">
        <v>18675.936618750002</v>
      </c>
      <c r="O189" s="2">
        <v>31989.563381249998</v>
      </c>
      <c r="P189" s="5">
        <v>8.5000000000000006E-2</v>
      </c>
      <c r="Q189" s="2">
        <v>120.33502941176468</v>
      </c>
      <c r="R189" s="2">
        <v>5197.2100000000028</v>
      </c>
      <c r="S189" s="2">
        <v>64965.125000000029</v>
      </c>
      <c r="T189" s="2">
        <v>441312.92948529415</v>
      </c>
    </row>
    <row r="190" spans="1:20" x14ac:dyDescent="0.25">
      <c r="A190" t="s">
        <v>1051</v>
      </c>
      <c r="B190" t="s">
        <v>1051</v>
      </c>
      <c r="C190" t="s">
        <v>8</v>
      </c>
      <c r="D190" t="s">
        <v>1052</v>
      </c>
      <c r="E190">
        <v>2002</v>
      </c>
      <c r="F190" s="19">
        <v>5.4</v>
      </c>
      <c r="G190" s="3">
        <v>1497.42</v>
      </c>
      <c r="H190" s="7" t="s">
        <v>33</v>
      </c>
      <c r="I190" s="1">
        <v>18</v>
      </c>
      <c r="J190" s="2">
        <v>26953.56</v>
      </c>
      <c r="K190" s="4">
        <v>0.1</v>
      </c>
      <c r="L190" s="2">
        <v>24258.204000000002</v>
      </c>
      <c r="M190" s="4">
        <v>0.36861250000000001</v>
      </c>
      <c r="N190" s="2">
        <v>8941.8772219500006</v>
      </c>
      <c r="O190" s="2">
        <v>15316.326778049999</v>
      </c>
      <c r="P190" s="5">
        <v>8.5000000000000006E-2</v>
      </c>
      <c r="Q190" s="2">
        <v>120.33502941176468</v>
      </c>
      <c r="R190" s="2">
        <v>1677.8880000000008</v>
      </c>
      <c r="S190" s="2">
        <v>20973.600000000009</v>
      </c>
      <c r="T190" s="2">
        <v>201165.6797417647</v>
      </c>
    </row>
    <row r="191" spans="1:20" x14ac:dyDescent="0.25">
      <c r="A191" t="s">
        <v>1053</v>
      </c>
      <c r="B191" t="s">
        <v>1053</v>
      </c>
      <c r="C191" t="s">
        <v>8</v>
      </c>
      <c r="D191" t="s">
        <v>1052</v>
      </c>
      <c r="E191">
        <v>2002</v>
      </c>
      <c r="F191" s="19">
        <v>7.1</v>
      </c>
      <c r="G191" s="3">
        <v>1968.83</v>
      </c>
      <c r="H191" s="7" t="s">
        <v>33</v>
      </c>
      <c r="I191" s="1">
        <v>18</v>
      </c>
      <c r="J191" s="2">
        <v>35438.94</v>
      </c>
      <c r="K191" s="4">
        <v>0.1</v>
      </c>
      <c r="L191" s="2">
        <v>31895.045999999998</v>
      </c>
      <c r="M191" s="4">
        <v>0.36861250000000001</v>
      </c>
      <c r="N191" s="2">
        <v>11756.912643674999</v>
      </c>
      <c r="O191" s="2">
        <v>20138.133356325001</v>
      </c>
      <c r="P191" s="5">
        <v>8.5000000000000006E-2</v>
      </c>
      <c r="Q191" s="2">
        <v>120.33502941176472</v>
      </c>
      <c r="R191" s="2">
        <v>2206.1119999999992</v>
      </c>
      <c r="S191" s="2">
        <v>27576.399999999991</v>
      </c>
      <c r="T191" s="2">
        <v>264495.61595676467</v>
      </c>
    </row>
    <row r="192" spans="1:20" x14ac:dyDescent="0.25">
      <c r="A192" t="s">
        <v>1054</v>
      </c>
      <c r="B192" t="s">
        <v>1054</v>
      </c>
      <c r="C192" t="s">
        <v>8</v>
      </c>
      <c r="D192" t="s">
        <v>1052</v>
      </c>
      <c r="E192">
        <v>2003</v>
      </c>
      <c r="F192" s="19">
        <v>12.5</v>
      </c>
      <c r="G192" s="3">
        <v>3466.25</v>
      </c>
      <c r="H192" s="7" t="s">
        <v>33</v>
      </c>
      <c r="I192" s="1">
        <v>18</v>
      </c>
      <c r="J192" s="2">
        <v>62392.5</v>
      </c>
      <c r="K192" s="4">
        <v>0.1</v>
      </c>
      <c r="L192" s="2">
        <v>56153.25</v>
      </c>
      <c r="M192" s="4">
        <v>0.36861250000000001</v>
      </c>
      <c r="N192" s="2">
        <v>20698.789865625</v>
      </c>
      <c r="O192" s="2">
        <v>35454.460134374996</v>
      </c>
      <c r="P192" s="5">
        <v>8.5000000000000006E-2</v>
      </c>
      <c r="Q192" s="2">
        <v>120.33502941176468</v>
      </c>
      <c r="R192" s="2">
        <v>3884</v>
      </c>
      <c r="S192" s="2">
        <v>48550</v>
      </c>
      <c r="T192" s="2">
        <v>465661.29569852934</v>
      </c>
    </row>
    <row r="193" spans="1:20" x14ac:dyDescent="0.25">
      <c r="A193" t="s">
        <v>1055</v>
      </c>
      <c r="B193" t="s">
        <v>1055</v>
      </c>
      <c r="C193" t="s">
        <v>8</v>
      </c>
      <c r="D193" t="s">
        <v>1052</v>
      </c>
      <c r="E193">
        <v>2001</v>
      </c>
      <c r="F193" s="19">
        <v>12.5</v>
      </c>
      <c r="G193" s="3">
        <v>3466.25</v>
      </c>
      <c r="H193" s="7" t="s">
        <v>33</v>
      </c>
      <c r="I193" s="1">
        <v>18</v>
      </c>
      <c r="J193" s="2">
        <v>62392.5</v>
      </c>
      <c r="K193" s="4">
        <v>0.1</v>
      </c>
      <c r="L193" s="2">
        <v>56153.25</v>
      </c>
      <c r="M193" s="4">
        <v>0.36861250000000001</v>
      </c>
      <c r="N193" s="2">
        <v>20698.789865625</v>
      </c>
      <c r="O193" s="2">
        <v>35454.460134374996</v>
      </c>
      <c r="P193" s="5">
        <v>8.5000000000000006E-2</v>
      </c>
      <c r="Q193" s="2">
        <v>120.33502941176468</v>
      </c>
      <c r="R193" s="2">
        <v>3884</v>
      </c>
      <c r="S193" s="2">
        <v>48550</v>
      </c>
      <c r="T193" s="2">
        <v>465661.29569852934</v>
      </c>
    </row>
    <row r="194" spans="1:20" x14ac:dyDescent="0.25">
      <c r="A194" t="s">
        <v>1056</v>
      </c>
      <c r="B194" t="s">
        <v>1056</v>
      </c>
      <c r="C194" t="s">
        <v>8</v>
      </c>
      <c r="D194" t="s">
        <v>1052</v>
      </c>
      <c r="E194">
        <v>2001</v>
      </c>
      <c r="F194" s="19">
        <v>7.1</v>
      </c>
      <c r="G194" s="3">
        <v>1968.83</v>
      </c>
      <c r="H194" s="7" t="s">
        <v>33</v>
      </c>
      <c r="I194" s="1">
        <v>18</v>
      </c>
      <c r="J194" s="2">
        <v>35438.94</v>
      </c>
      <c r="K194" s="4">
        <v>0.1</v>
      </c>
      <c r="L194" s="2">
        <v>31895.045999999998</v>
      </c>
      <c r="M194" s="4">
        <v>0.36861250000000001</v>
      </c>
      <c r="N194" s="2">
        <v>11756.912643674999</v>
      </c>
      <c r="O194" s="2">
        <v>20138.133356325001</v>
      </c>
      <c r="P194" s="5">
        <v>8.5000000000000006E-2</v>
      </c>
      <c r="Q194" s="2">
        <v>120.33502941176472</v>
      </c>
      <c r="R194" s="2">
        <v>2206.1119999999992</v>
      </c>
      <c r="S194" s="2">
        <v>27576.399999999991</v>
      </c>
      <c r="T194" s="2">
        <v>264495.61595676467</v>
      </c>
    </row>
    <row r="195" spans="1:20" x14ac:dyDescent="0.25">
      <c r="A195" t="s">
        <v>1057</v>
      </c>
      <c r="B195" t="s">
        <v>1057</v>
      </c>
      <c r="C195" t="s">
        <v>8</v>
      </c>
      <c r="D195" t="s">
        <v>1052</v>
      </c>
      <c r="E195">
        <v>2003</v>
      </c>
      <c r="F195" s="19">
        <v>5.4</v>
      </c>
      <c r="G195" s="3">
        <v>1497.42</v>
      </c>
      <c r="H195" s="7" t="s">
        <v>33</v>
      </c>
      <c r="I195" s="1">
        <v>18</v>
      </c>
      <c r="J195" s="2">
        <v>26953.56</v>
      </c>
      <c r="K195" s="4">
        <v>0.1</v>
      </c>
      <c r="L195" s="2">
        <v>24258.204000000002</v>
      </c>
      <c r="M195" s="4">
        <v>0.36861250000000001</v>
      </c>
      <c r="N195" s="2">
        <v>8941.8772219500006</v>
      </c>
      <c r="O195" s="2">
        <v>15316.326778049999</v>
      </c>
      <c r="P195" s="5">
        <v>8.5000000000000006E-2</v>
      </c>
      <c r="Q195" s="2">
        <v>120.33502941176468</v>
      </c>
      <c r="R195" s="2">
        <v>1677.8880000000008</v>
      </c>
      <c r="S195" s="2">
        <v>20973.600000000009</v>
      </c>
      <c r="T195" s="2">
        <v>201165.6797417647</v>
      </c>
    </row>
    <row r="196" spans="1:20" x14ac:dyDescent="0.25">
      <c r="A196" t="s">
        <v>1058</v>
      </c>
      <c r="B196" t="s">
        <v>1058</v>
      </c>
      <c r="C196" t="s">
        <v>8</v>
      </c>
      <c r="D196" t="s">
        <v>1059</v>
      </c>
      <c r="E196">
        <v>2003</v>
      </c>
      <c r="F196" s="19">
        <v>5.4</v>
      </c>
      <c r="G196" s="3">
        <v>1497.42</v>
      </c>
      <c r="H196" s="7" t="s">
        <v>33</v>
      </c>
      <c r="I196" s="1">
        <v>18</v>
      </c>
      <c r="J196" s="2">
        <v>26953.56</v>
      </c>
      <c r="K196" s="4">
        <v>0.1</v>
      </c>
      <c r="L196" s="2">
        <v>24258.204000000002</v>
      </c>
      <c r="M196" s="4">
        <v>0.36861250000000001</v>
      </c>
      <c r="N196" s="2">
        <v>8941.8772219500006</v>
      </c>
      <c r="O196" s="2">
        <v>15316.326778049999</v>
      </c>
      <c r="P196" s="5">
        <v>8.5000000000000006E-2</v>
      </c>
      <c r="Q196" s="2">
        <v>120.33502941176468</v>
      </c>
      <c r="R196" s="2">
        <v>1677.8880000000008</v>
      </c>
      <c r="S196" s="2">
        <v>20973.600000000009</v>
      </c>
      <c r="T196" s="2">
        <v>201165.6797417647</v>
      </c>
    </row>
    <row r="197" spans="1:20" x14ac:dyDescent="0.25">
      <c r="A197" t="s">
        <v>1060</v>
      </c>
      <c r="B197" t="s">
        <v>1060</v>
      </c>
      <c r="C197" t="s">
        <v>8</v>
      </c>
      <c r="D197" t="s">
        <v>1061</v>
      </c>
      <c r="E197">
        <v>2003</v>
      </c>
      <c r="F197" s="19">
        <v>14.2</v>
      </c>
      <c r="G197" s="3">
        <v>1682</v>
      </c>
      <c r="H197" s="7" t="s">
        <v>33</v>
      </c>
      <c r="I197" s="1">
        <v>18</v>
      </c>
      <c r="J197" s="2">
        <v>30276</v>
      </c>
      <c r="K197" s="4">
        <v>0.1</v>
      </c>
      <c r="L197" s="2">
        <v>27248.400000000001</v>
      </c>
      <c r="M197" s="4">
        <v>0.36861250000000001</v>
      </c>
      <c r="N197" s="2">
        <v>10044.100845000001</v>
      </c>
      <c r="O197" s="2">
        <v>17204.299155000001</v>
      </c>
      <c r="P197" s="5">
        <v>8.5000000000000006E-2</v>
      </c>
      <c r="Q197" s="2">
        <v>120.33502941176468</v>
      </c>
      <c r="R197" s="2">
        <v>13434.863999999998</v>
      </c>
      <c r="S197" s="2">
        <v>167935.79999999996</v>
      </c>
      <c r="T197" s="2">
        <v>370339.31947058818</v>
      </c>
    </row>
    <row r="198" spans="1:20" x14ac:dyDescent="0.25">
      <c r="A198" t="s">
        <v>1062</v>
      </c>
      <c r="B198" t="s">
        <v>1062</v>
      </c>
      <c r="C198" t="s">
        <v>8</v>
      </c>
      <c r="D198" t="s">
        <v>1052</v>
      </c>
      <c r="E198">
        <v>2003</v>
      </c>
      <c r="F198" s="19">
        <v>5.4</v>
      </c>
      <c r="G198" s="3">
        <v>1497.42</v>
      </c>
      <c r="H198" s="7" t="s">
        <v>33</v>
      </c>
      <c r="I198" s="1">
        <v>18</v>
      </c>
      <c r="J198" s="2">
        <v>26953.56</v>
      </c>
      <c r="K198" s="4">
        <v>0.1</v>
      </c>
      <c r="L198" s="2">
        <v>24258.204000000002</v>
      </c>
      <c r="M198" s="4">
        <v>0.36861250000000001</v>
      </c>
      <c r="N198" s="2">
        <v>8941.8772219500006</v>
      </c>
      <c r="O198" s="2">
        <v>15316.326778049999</v>
      </c>
      <c r="P198" s="5">
        <v>8.5000000000000006E-2</v>
      </c>
      <c r="Q198" s="2">
        <v>120.33502941176468</v>
      </c>
      <c r="R198" s="2">
        <v>1677.8880000000008</v>
      </c>
      <c r="S198" s="2">
        <v>20973.600000000009</v>
      </c>
      <c r="T198" s="2">
        <v>201165.6797417647</v>
      </c>
    </row>
    <row r="199" spans="1:20" x14ac:dyDescent="0.25">
      <c r="A199" t="s">
        <v>1063</v>
      </c>
      <c r="B199" t="s">
        <v>1063</v>
      </c>
      <c r="C199" t="s">
        <v>8</v>
      </c>
      <c r="D199" t="s">
        <v>1052</v>
      </c>
      <c r="E199">
        <v>2003</v>
      </c>
      <c r="F199" s="19">
        <v>12.5</v>
      </c>
      <c r="G199" s="3">
        <v>3466.25</v>
      </c>
      <c r="H199" s="7" t="s">
        <v>33</v>
      </c>
      <c r="I199" s="1">
        <v>18</v>
      </c>
      <c r="J199" s="2">
        <v>62392.5</v>
      </c>
      <c r="K199" s="4">
        <v>0.1</v>
      </c>
      <c r="L199" s="2">
        <v>56153.25</v>
      </c>
      <c r="M199" s="4">
        <v>0.36861250000000001</v>
      </c>
      <c r="N199" s="2">
        <v>20698.789865625</v>
      </c>
      <c r="O199" s="2">
        <v>35454.460134374996</v>
      </c>
      <c r="P199" s="5">
        <v>8.5000000000000006E-2</v>
      </c>
      <c r="Q199" s="2">
        <v>120.33502941176468</v>
      </c>
      <c r="R199" s="2">
        <v>3884</v>
      </c>
      <c r="S199" s="2">
        <v>48550</v>
      </c>
      <c r="T199" s="2">
        <v>465661.29569852934</v>
      </c>
    </row>
    <row r="200" spans="1:20" x14ac:dyDescent="0.25">
      <c r="A200" t="s">
        <v>1064</v>
      </c>
      <c r="B200" t="s">
        <v>1064</v>
      </c>
      <c r="C200" t="s">
        <v>8</v>
      </c>
      <c r="D200" t="s">
        <v>1052</v>
      </c>
      <c r="E200">
        <v>2003</v>
      </c>
      <c r="F200" s="19">
        <v>3.5</v>
      </c>
      <c r="G200" s="3">
        <v>970.55</v>
      </c>
      <c r="H200" s="7" t="s">
        <v>33</v>
      </c>
      <c r="I200" s="1">
        <v>19.8</v>
      </c>
      <c r="J200" s="2">
        <v>19216.89</v>
      </c>
      <c r="K200" s="4">
        <v>0.1</v>
      </c>
      <c r="L200" s="2">
        <v>17295.201000000001</v>
      </c>
      <c r="M200" s="4">
        <v>0.36861250000000001</v>
      </c>
      <c r="N200" s="2">
        <v>6375.2272786125004</v>
      </c>
      <c r="O200" s="2">
        <v>10919.9737213875</v>
      </c>
      <c r="P200" s="5">
        <v>8.5000000000000006E-2</v>
      </c>
      <c r="Q200" s="2">
        <v>132.36853235294117</v>
      </c>
      <c r="R200" s="2">
        <v>1087.5200000000004</v>
      </c>
      <c r="S200" s="2">
        <v>13594.000000000004</v>
      </c>
      <c r="T200" s="2">
        <v>142064.27907514706</v>
      </c>
    </row>
    <row r="201" spans="1:20" x14ac:dyDescent="0.25">
      <c r="A201" t="s">
        <v>1065</v>
      </c>
      <c r="B201" t="s">
        <v>1065</v>
      </c>
      <c r="C201" t="s">
        <v>8</v>
      </c>
      <c r="D201" t="s">
        <v>1066</v>
      </c>
      <c r="E201">
        <v>2003</v>
      </c>
      <c r="F201" s="19">
        <v>9</v>
      </c>
      <c r="G201" s="3">
        <v>2495.6999999999998</v>
      </c>
      <c r="H201" s="7" t="s">
        <v>33</v>
      </c>
      <c r="I201" s="1">
        <v>18</v>
      </c>
      <c r="J201" s="2">
        <v>44922.6</v>
      </c>
      <c r="K201" s="4">
        <v>0.1</v>
      </c>
      <c r="L201" s="2">
        <v>40430.339999999997</v>
      </c>
      <c r="M201" s="4">
        <v>0.36861250000000001</v>
      </c>
      <c r="N201" s="2">
        <v>14903.12870325</v>
      </c>
      <c r="O201" s="2">
        <v>25527.21129675</v>
      </c>
      <c r="P201" s="5">
        <v>8.5000000000000006E-2</v>
      </c>
      <c r="Q201" s="2">
        <v>120.33502941176472</v>
      </c>
      <c r="R201" s="2">
        <v>2796.4799999999996</v>
      </c>
      <c r="S201" s="2">
        <v>34955.999999999993</v>
      </c>
      <c r="T201" s="2">
        <v>335276.13290294114</v>
      </c>
    </row>
    <row r="202" spans="1:20" x14ac:dyDescent="0.25">
      <c r="A202" t="s">
        <v>1067</v>
      </c>
      <c r="B202" t="s">
        <v>1067</v>
      </c>
      <c r="C202" t="s">
        <v>8</v>
      </c>
      <c r="D202" t="s">
        <v>1068</v>
      </c>
      <c r="E202">
        <v>2000</v>
      </c>
      <c r="F202" s="19">
        <v>50</v>
      </c>
      <c r="G202" s="3">
        <v>3500</v>
      </c>
      <c r="H202" s="7" t="s">
        <v>33</v>
      </c>
      <c r="I202" s="1">
        <v>18</v>
      </c>
      <c r="J202" s="2">
        <v>63000</v>
      </c>
      <c r="K202" s="4">
        <v>0.1</v>
      </c>
      <c r="L202" s="2">
        <v>56700</v>
      </c>
      <c r="M202" s="4">
        <v>0.36861250000000001</v>
      </c>
      <c r="N202" s="2">
        <v>20900.328750000001</v>
      </c>
      <c r="O202" s="2">
        <v>35799.671249999999</v>
      </c>
      <c r="P202" s="5">
        <v>8.5000000000000006E-2</v>
      </c>
      <c r="Q202" s="2">
        <v>120.33502941176468</v>
      </c>
      <c r="R202" s="2">
        <v>9176</v>
      </c>
      <c r="S202" s="2">
        <v>114700</v>
      </c>
      <c r="T202" s="2">
        <v>535872.60294117639</v>
      </c>
    </row>
    <row r="203" spans="1:20" x14ac:dyDescent="0.25">
      <c r="A203" t="s">
        <v>1069</v>
      </c>
      <c r="B203" t="s">
        <v>1069</v>
      </c>
      <c r="C203" t="s">
        <v>8</v>
      </c>
      <c r="D203" t="s">
        <v>1070</v>
      </c>
      <c r="E203">
        <v>2000</v>
      </c>
      <c r="F203" s="19">
        <v>50</v>
      </c>
      <c r="G203" s="3">
        <v>3500</v>
      </c>
      <c r="H203" s="7" t="s">
        <v>33</v>
      </c>
      <c r="I203" s="1">
        <v>18</v>
      </c>
      <c r="J203" s="2">
        <v>63000</v>
      </c>
      <c r="K203" s="4">
        <v>0.1</v>
      </c>
      <c r="L203" s="2">
        <v>56700</v>
      </c>
      <c r="M203" s="4">
        <v>0.36861250000000001</v>
      </c>
      <c r="N203" s="2">
        <v>20900.328750000001</v>
      </c>
      <c r="O203" s="2">
        <v>35799.671249999999</v>
      </c>
      <c r="P203" s="5">
        <v>8.5000000000000006E-2</v>
      </c>
      <c r="Q203" s="2">
        <v>120.33502941176468</v>
      </c>
      <c r="R203" s="2">
        <v>9176</v>
      </c>
      <c r="S203" s="2">
        <v>114700</v>
      </c>
      <c r="T203" s="2">
        <v>535872.60294117639</v>
      </c>
    </row>
    <row r="204" spans="1:20" x14ac:dyDescent="0.25">
      <c r="A204" t="s">
        <v>1071</v>
      </c>
      <c r="B204" t="s">
        <v>1071</v>
      </c>
      <c r="C204" t="s">
        <v>8</v>
      </c>
      <c r="D204" t="s">
        <v>1072</v>
      </c>
      <c r="E204">
        <v>1993</v>
      </c>
      <c r="F204" s="19">
        <v>8.1199999999999992</v>
      </c>
      <c r="G204" s="3">
        <v>998.59760000000006</v>
      </c>
      <c r="H204" s="7" t="s">
        <v>33</v>
      </c>
      <c r="I204" s="1">
        <v>19.8</v>
      </c>
      <c r="J204" s="2">
        <v>19772.232479999999</v>
      </c>
      <c r="K204" s="4">
        <v>0.1</v>
      </c>
      <c r="L204" s="2">
        <v>17795.009232</v>
      </c>
      <c r="M204" s="4">
        <v>0.40109250000000002</v>
      </c>
      <c r="N204" s="2">
        <v>7137.4447403859594</v>
      </c>
      <c r="O204" s="2">
        <v>10657.564491614041</v>
      </c>
      <c r="P204" s="5">
        <v>8.5000000000000006E-2</v>
      </c>
      <c r="Q204" s="2">
        <v>125.55919588235294</v>
      </c>
      <c r="R204" s="2">
        <v>955.23680000000013</v>
      </c>
      <c r="S204" s="2">
        <v>11940.46</v>
      </c>
      <c r="T204" s="2">
        <v>137323.57166604753</v>
      </c>
    </row>
    <row r="205" spans="1:20" x14ac:dyDescent="0.25">
      <c r="A205" t="s">
        <v>1073</v>
      </c>
      <c r="B205" t="s">
        <v>1073</v>
      </c>
      <c r="C205" t="s">
        <v>8</v>
      </c>
      <c r="D205" t="s">
        <v>1074</v>
      </c>
      <c r="E205">
        <v>1993</v>
      </c>
      <c r="F205" s="19">
        <v>8.14</v>
      </c>
      <c r="G205" s="3">
        <v>1001.0572</v>
      </c>
      <c r="H205" s="7" t="s">
        <v>33</v>
      </c>
      <c r="I205" s="1">
        <v>18</v>
      </c>
      <c r="J205" s="2">
        <v>18019.029600000002</v>
      </c>
      <c r="K205" s="4">
        <v>0.1</v>
      </c>
      <c r="L205" s="2">
        <v>16217.12664</v>
      </c>
      <c r="M205" s="4">
        <v>0.40109250000000002</v>
      </c>
      <c r="N205" s="2">
        <v>6504.5678668541987</v>
      </c>
      <c r="O205" s="2">
        <v>9712.5587731457999</v>
      </c>
      <c r="P205" s="5">
        <v>8.5000000000000006E-2</v>
      </c>
      <c r="Q205" s="2">
        <v>114.14472352941176</v>
      </c>
      <c r="R205" s="2">
        <v>957.58960000000036</v>
      </c>
      <c r="S205" s="2">
        <v>11969.870000000004</v>
      </c>
      <c r="T205" s="2">
        <v>126235.26733112703</v>
      </c>
    </row>
    <row r="206" spans="1:20" x14ac:dyDescent="0.25">
      <c r="A206" t="s">
        <v>1075</v>
      </c>
      <c r="B206" t="s">
        <v>1075</v>
      </c>
      <c r="C206" t="s">
        <v>8</v>
      </c>
      <c r="D206" t="s">
        <v>1076</v>
      </c>
      <c r="E206">
        <v>1993</v>
      </c>
      <c r="F206" s="19">
        <v>8.15</v>
      </c>
      <c r="G206" s="3">
        <v>1002.287</v>
      </c>
      <c r="H206" s="7" t="s">
        <v>33</v>
      </c>
      <c r="I206" s="1">
        <v>18</v>
      </c>
      <c r="J206" s="2">
        <v>18041.166000000001</v>
      </c>
      <c r="K206" s="4">
        <v>0.1</v>
      </c>
      <c r="L206" s="2">
        <v>16237.0494</v>
      </c>
      <c r="M206" s="4">
        <v>0.40109250000000002</v>
      </c>
      <c r="N206" s="2">
        <v>6512.5587364694993</v>
      </c>
      <c r="O206" s="2">
        <v>9724.4906635305015</v>
      </c>
      <c r="P206" s="5">
        <v>8.5000000000000006E-2</v>
      </c>
      <c r="Q206" s="2">
        <v>114.14472352941176</v>
      </c>
      <c r="R206" s="2">
        <v>958.76599999999917</v>
      </c>
      <c r="S206" s="2">
        <v>11984.57499999999</v>
      </c>
      <c r="T206" s="2">
        <v>126390.34751212352</v>
      </c>
    </row>
    <row r="207" spans="1:20" x14ac:dyDescent="0.25">
      <c r="A207" t="s">
        <v>1077</v>
      </c>
      <c r="B207" t="s">
        <v>1077</v>
      </c>
      <c r="C207" t="s">
        <v>8</v>
      </c>
      <c r="D207" t="s">
        <v>1078</v>
      </c>
      <c r="E207">
        <v>1993</v>
      </c>
      <c r="F207" s="19">
        <v>8.14</v>
      </c>
      <c r="G207" s="3">
        <v>1001.0572</v>
      </c>
      <c r="H207" s="7" t="s">
        <v>33</v>
      </c>
      <c r="I207" s="1">
        <v>18</v>
      </c>
      <c r="J207" s="2">
        <v>18019.029600000002</v>
      </c>
      <c r="K207" s="4">
        <v>0.1</v>
      </c>
      <c r="L207" s="2">
        <v>16217.12664</v>
      </c>
      <c r="M207" s="4">
        <v>0.40109250000000002</v>
      </c>
      <c r="N207" s="2">
        <v>6504.5678668541987</v>
      </c>
      <c r="O207" s="2">
        <v>9712.5587731457999</v>
      </c>
      <c r="P207" s="5">
        <v>8.5000000000000006E-2</v>
      </c>
      <c r="Q207" s="2">
        <v>114.14472352941176</v>
      </c>
      <c r="R207" s="2">
        <v>957.58960000000036</v>
      </c>
      <c r="S207" s="2">
        <v>11969.870000000004</v>
      </c>
      <c r="T207" s="2">
        <v>126235.26733112703</v>
      </c>
    </row>
    <row r="208" spans="1:20" x14ac:dyDescent="0.25">
      <c r="A208" t="s">
        <v>1079</v>
      </c>
      <c r="B208" t="s">
        <v>1079</v>
      </c>
      <c r="C208" t="s">
        <v>8</v>
      </c>
      <c r="D208" t="s">
        <v>1080</v>
      </c>
      <c r="E208">
        <v>1993</v>
      </c>
      <c r="F208" s="19">
        <v>8.1300000000000008</v>
      </c>
      <c r="G208" s="3">
        <v>999.82740000000001</v>
      </c>
      <c r="H208" s="7" t="s">
        <v>33</v>
      </c>
      <c r="I208" s="1">
        <v>19.8</v>
      </c>
      <c r="J208" s="2">
        <v>19796.58252</v>
      </c>
      <c r="K208" s="4">
        <v>0.1</v>
      </c>
      <c r="L208" s="2">
        <v>17816.924267999999</v>
      </c>
      <c r="M208" s="4">
        <v>0.40109250000000002</v>
      </c>
      <c r="N208" s="2">
        <v>7146.2346969627888</v>
      </c>
      <c r="O208" s="2">
        <v>10670.68957103721</v>
      </c>
      <c r="P208" s="5">
        <v>8.5000000000000006E-2</v>
      </c>
      <c r="Q208" s="2">
        <v>125.55919588235292</v>
      </c>
      <c r="R208" s="2">
        <v>956.41320000000053</v>
      </c>
      <c r="S208" s="2">
        <v>11955.165000000005</v>
      </c>
      <c r="T208" s="2">
        <v>137492.68936514363</v>
      </c>
    </row>
    <row r="209" spans="1:20" x14ac:dyDescent="0.25">
      <c r="A209" t="s">
        <v>1081</v>
      </c>
      <c r="B209" t="s">
        <v>1081</v>
      </c>
      <c r="C209" t="s">
        <v>8</v>
      </c>
      <c r="D209" t="s">
        <v>1082</v>
      </c>
      <c r="E209">
        <v>1993</v>
      </c>
      <c r="F209" s="19">
        <v>8.9499999999999993</v>
      </c>
      <c r="G209" s="3">
        <v>1100.6709999999998</v>
      </c>
      <c r="H209" s="7" t="s">
        <v>33</v>
      </c>
      <c r="I209" s="1">
        <v>18</v>
      </c>
      <c r="J209" s="2">
        <v>19812.078000000001</v>
      </c>
      <c r="K209" s="4">
        <v>0.1</v>
      </c>
      <c r="L209" s="2">
        <v>17830.870199999998</v>
      </c>
      <c r="M209" s="4">
        <v>0.40109250000000002</v>
      </c>
      <c r="N209" s="2">
        <v>7151.8283056934988</v>
      </c>
      <c r="O209" s="2">
        <v>10679.041894306498</v>
      </c>
      <c r="P209" s="5">
        <v>8.5000000000000006E-2</v>
      </c>
      <c r="Q209" s="2">
        <v>114.14472352941176</v>
      </c>
      <c r="R209" s="2">
        <v>1052.8780000000006</v>
      </c>
      <c r="S209" s="2">
        <v>13160.975000000008</v>
      </c>
      <c r="T209" s="2">
        <v>138796.76199184117</v>
      </c>
    </row>
    <row r="210" spans="1:20" x14ac:dyDescent="0.25">
      <c r="A210" t="s">
        <v>1083</v>
      </c>
      <c r="B210" t="s">
        <v>1083</v>
      </c>
      <c r="C210" t="s">
        <v>8</v>
      </c>
      <c r="D210" t="s">
        <v>1084</v>
      </c>
      <c r="E210">
        <v>1993</v>
      </c>
      <c r="F210" s="19">
        <v>8.67</v>
      </c>
      <c r="G210" s="3">
        <v>1066.2366</v>
      </c>
      <c r="H210" s="7" t="s">
        <v>33</v>
      </c>
      <c r="I210" s="1">
        <v>18</v>
      </c>
      <c r="J210" s="2">
        <v>19192.2588</v>
      </c>
      <c r="K210" s="4">
        <v>0.1</v>
      </c>
      <c r="L210" s="2">
        <v>17273.032919999998</v>
      </c>
      <c r="M210" s="4">
        <v>0.40109250000000002</v>
      </c>
      <c r="N210" s="2">
        <v>6928.0839564650987</v>
      </c>
      <c r="O210" s="2">
        <v>10344.948963534898</v>
      </c>
      <c r="P210" s="5">
        <v>8.5000000000000006E-2</v>
      </c>
      <c r="Q210" s="2">
        <v>114.14472352941172</v>
      </c>
      <c r="R210" s="2">
        <v>1019.9388</v>
      </c>
      <c r="S210" s="2">
        <v>12749.235000000001</v>
      </c>
      <c r="T210" s="2">
        <v>134454.51692393995</v>
      </c>
    </row>
    <row r="211" spans="1:20" x14ac:dyDescent="0.25">
      <c r="A211" t="s">
        <v>1085</v>
      </c>
      <c r="B211" t="s">
        <v>1085</v>
      </c>
      <c r="C211" t="s">
        <v>8</v>
      </c>
      <c r="D211" t="s">
        <v>1086</v>
      </c>
      <c r="E211">
        <v>1992</v>
      </c>
      <c r="F211" s="19">
        <v>8.8699999999999992</v>
      </c>
      <c r="G211" s="3">
        <v>1090.8326</v>
      </c>
      <c r="H211" s="7" t="s">
        <v>33</v>
      </c>
      <c r="I211" s="1">
        <v>18</v>
      </c>
      <c r="J211" s="2">
        <v>19634.986799999999</v>
      </c>
      <c r="K211" s="4">
        <v>0.1</v>
      </c>
      <c r="L211" s="2">
        <v>17671.488119999998</v>
      </c>
      <c r="M211" s="4">
        <v>0.40109250000000002</v>
      </c>
      <c r="N211" s="2">
        <v>7087.901348771099</v>
      </c>
      <c r="O211" s="2">
        <v>10583.5867712289</v>
      </c>
      <c r="P211" s="5">
        <v>8.5000000000000006E-2</v>
      </c>
      <c r="Q211" s="2">
        <v>114.14472352941176</v>
      </c>
      <c r="R211" s="2">
        <v>1043.4667999999992</v>
      </c>
      <c r="S211" s="2">
        <v>13043.33499999999</v>
      </c>
      <c r="T211" s="2">
        <v>137556.12054386939</v>
      </c>
    </row>
    <row r="212" spans="1:20" x14ac:dyDescent="0.25">
      <c r="A212" t="s">
        <v>1087</v>
      </c>
      <c r="B212" t="s">
        <v>1087</v>
      </c>
      <c r="C212" t="s">
        <v>8</v>
      </c>
      <c r="D212" t="s">
        <v>1088</v>
      </c>
      <c r="E212">
        <v>1993</v>
      </c>
      <c r="F212" s="19">
        <v>8.85</v>
      </c>
      <c r="G212" s="3">
        <v>1088.3729999999998</v>
      </c>
      <c r="H212" s="7" t="s">
        <v>33</v>
      </c>
      <c r="I212" s="1">
        <v>18</v>
      </c>
      <c r="J212" s="2">
        <v>19590.713999999996</v>
      </c>
      <c r="K212" s="4">
        <v>0.1</v>
      </c>
      <c r="L212" s="2">
        <v>17631.642599999996</v>
      </c>
      <c r="M212" s="4">
        <v>0.40109250000000002</v>
      </c>
      <c r="N212" s="2">
        <v>7071.9196095404977</v>
      </c>
      <c r="O212" s="2">
        <v>10559.722990459495</v>
      </c>
      <c r="P212" s="5">
        <v>8.5000000000000006E-2</v>
      </c>
      <c r="Q212" s="2">
        <v>114.14472352941176</v>
      </c>
      <c r="R212" s="2">
        <v>1041.1140000000005</v>
      </c>
      <c r="S212" s="2">
        <v>13013.925000000008</v>
      </c>
      <c r="T212" s="2">
        <v>137245.96018187643</v>
      </c>
    </row>
    <row r="213" spans="1:20" x14ac:dyDescent="0.25">
      <c r="A213" t="s">
        <v>1089</v>
      </c>
      <c r="B213" t="s">
        <v>1089</v>
      </c>
      <c r="C213" t="s">
        <v>8</v>
      </c>
      <c r="D213" t="s">
        <v>1090</v>
      </c>
      <c r="E213">
        <v>1993</v>
      </c>
      <c r="F213" s="19">
        <v>8.99</v>
      </c>
      <c r="G213" s="3">
        <v>1105.5902000000001</v>
      </c>
      <c r="H213" s="7" t="s">
        <v>33</v>
      </c>
      <c r="I213" s="1">
        <v>18</v>
      </c>
      <c r="J213" s="2">
        <v>19900.623600000003</v>
      </c>
      <c r="K213" s="4">
        <v>0.1</v>
      </c>
      <c r="L213" s="2">
        <v>17910.561240000003</v>
      </c>
      <c r="M213" s="4">
        <v>0.40109250000000002</v>
      </c>
      <c r="N213" s="2">
        <v>7183.7917841547005</v>
      </c>
      <c r="O213" s="2">
        <v>10726.769455845302</v>
      </c>
      <c r="P213" s="5">
        <v>8.5000000000000006E-2</v>
      </c>
      <c r="Q213" s="2">
        <v>114.14472352941176</v>
      </c>
      <c r="R213" s="2">
        <v>1057.5835999999999</v>
      </c>
      <c r="S213" s="2">
        <v>13219.794999999998</v>
      </c>
      <c r="T213" s="2">
        <v>139417.08271582707</v>
      </c>
    </row>
    <row r="214" spans="1:20" x14ac:dyDescent="0.25">
      <c r="A214" t="s">
        <v>1091</v>
      </c>
      <c r="B214" t="s">
        <v>1091</v>
      </c>
      <c r="C214" t="s">
        <v>8</v>
      </c>
      <c r="D214" t="s">
        <v>1092</v>
      </c>
      <c r="E214">
        <v>1993</v>
      </c>
      <c r="F214" s="19">
        <v>7.1</v>
      </c>
      <c r="G214" s="3">
        <v>873.1579999999999</v>
      </c>
      <c r="H214" s="7" t="s">
        <v>33</v>
      </c>
      <c r="I214" s="1">
        <v>19.8</v>
      </c>
      <c r="J214" s="2">
        <v>17288.528399999999</v>
      </c>
      <c r="K214" s="4">
        <v>0.1</v>
      </c>
      <c r="L214" s="2">
        <v>15559.67556</v>
      </c>
      <c r="M214" s="4">
        <v>0.40109250000000002</v>
      </c>
      <c r="N214" s="2">
        <v>6240.8691695492989</v>
      </c>
      <c r="O214" s="2">
        <v>9318.8063904506998</v>
      </c>
      <c r="P214" s="5">
        <v>8.5000000000000006E-2</v>
      </c>
      <c r="Q214" s="2">
        <v>125.55919588235294</v>
      </c>
      <c r="R214" s="2">
        <v>835.24399999999969</v>
      </c>
      <c r="S214" s="2">
        <v>10440.549999999996</v>
      </c>
      <c r="T214" s="2">
        <v>120073.56635824352</v>
      </c>
    </row>
    <row r="215" spans="1:20" x14ac:dyDescent="0.25">
      <c r="A215" t="s">
        <v>1093</v>
      </c>
      <c r="B215" t="s">
        <v>1093</v>
      </c>
      <c r="C215" t="s">
        <v>8</v>
      </c>
      <c r="D215" t="s">
        <v>1094</v>
      </c>
      <c r="E215">
        <v>1993</v>
      </c>
      <c r="F215" s="19">
        <v>7.89</v>
      </c>
      <c r="G215" s="3">
        <v>970.31219999999996</v>
      </c>
      <c r="H215" s="7" t="s">
        <v>33</v>
      </c>
      <c r="I215" s="1">
        <v>19.8</v>
      </c>
      <c r="J215" s="2">
        <v>19212.181560000001</v>
      </c>
      <c r="K215" s="4">
        <v>0.1</v>
      </c>
      <c r="L215" s="2">
        <v>17290.963404000002</v>
      </c>
      <c r="M215" s="4">
        <v>0.40109250000000002</v>
      </c>
      <c r="N215" s="2">
        <v>6935.2757391188698</v>
      </c>
      <c r="O215" s="2">
        <v>10355.687664881132</v>
      </c>
      <c r="P215" s="5">
        <v>8.5000000000000006E-2</v>
      </c>
      <c r="Q215" s="2">
        <v>125.55919588235297</v>
      </c>
      <c r="R215" s="2">
        <v>928.17960000000005</v>
      </c>
      <c r="S215" s="2">
        <v>11602.245000000001</v>
      </c>
      <c r="T215" s="2">
        <v>133433.86458683683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278"/>
  <sheetViews>
    <sheetView workbookViewId="0">
      <selection sqref="A1:V278"/>
    </sheetView>
  </sheetViews>
  <sheetFormatPr defaultColWidth="9.140625" defaultRowHeight="15" x14ac:dyDescent="0.25"/>
  <cols>
    <col min="1" max="1" width="18.140625" style="12" bestFit="1" customWidth="1"/>
    <col min="2" max="2" width="81.140625" style="17" bestFit="1" customWidth="1"/>
    <col min="3" max="3" width="26" style="17" bestFit="1" customWidth="1"/>
    <col min="4" max="4" width="35.85546875" style="12" bestFit="1" customWidth="1"/>
    <col min="5" max="5" width="12.42578125" style="11" bestFit="1" customWidth="1"/>
    <col min="6" max="6" width="13.7109375" style="11" bestFit="1" customWidth="1"/>
    <col min="7" max="7" width="18.7109375" style="12" bestFit="1" customWidth="1"/>
    <col min="8" max="8" width="17.42578125" style="13" bestFit="1" customWidth="1"/>
    <col min="9" max="9" width="13.42578125" style="13" bestFit="1" customWidth="1"/>
    <col min="10" max="10" width="22" style="11" bestFit="1" customWidth="1"/>
    <col min="11" max="11" width="17.42578125" style="11" bestFit="1" customWidth="1"/>
    <col min="12" max="12" width="11.5703125" style="11" bestFit="1" customWidth="1"/>
    <col min="13" max="13" width="8.85546875" style="24" bestFit="1" customWidth="1"/>
    <col min="14" max="14" width="11.5703125" style="11" bestFit="1" customWidth="1"/>
    <col min="15" max="15" width="11.28515625" style="24" bestFit="1" customWidth="1"/>
    <col min="16" max="16" width="11.5703125" style="11" bestFit="1" customWidth="1"/>
    <col min="17" max="17" width="13.28515625" style="11" bestFit="1" customWidth="1"/>
    <col min="18" max="18" width="17.140625" style="11" bestFit="1" customWidth="1"/>
    <col min="19" max="19" width="20.5703125" style="11" bestFit="1" customWidth="1"/>
    <col min="20" max="20" width="22.140625" style="11" bestFit="1" customWidth="1"/>
    <col min="21" max="21" width="18.140625" style="11" bestFit="1" customWidth="1"/>
    <col min="22" max="22" width="36.7109375" style="11" bestFit="1" customWidth="1"/>
    <col min="23" max="16384" width="9.140625" style="12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15</v>
      </c>
      <c r="E1" s="10" t="s">
        <v>16</v>
      </c>
      <c r="F1" s="10" t="s">
        <v>17</v>
      </c>
      <c r="G1" s="10" t="s">
        <v>18</v>
      </c>
      <c r="H1" s="21" t="s">
        <v>19</v>
      </c>
      <c r="I1" s="21" t="s">
        <v>20</v>
      </c>
      <c r="J1" s="10" t="s">
        <v>21</v>
      </c>
      <c r="K1" s="10" t="s">
        <v>22</v>
      </c>
      <c r="L1" s="10" t="s">
        <v>23</v>
      </c>
      <c r="M1" s="23" t="s">
        <v>24</v>
      </c>
      <c r="N1" s="10" t="s">
        <v>25</v>
      </c>
      <c r="O1" s="23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20" t="s">
        <v>31</v>
      </c>
      <c r="U1" s="20" t="s">
        <v>3</v>
      </c>
      <c r="V1" s="10" t="s">
        <v>4</v>
      </c>
    </row>
    <row r="2" spans="1:22" x14ac:dyDescent="0.25">
      <c r="A2" s="12" t="s">
        <v>128</v>
      </c>
      <c r="B2" s="17" t="s">
        <v>129</v>
      </c>
      <c r="C2" s="17" t="s">
        <v>69</v>
      </c>
      <c r="D2" s="12" t="s">
        <v>130</v>
      </c>
      <c r="E2" s="11">
        <v>28011</v>
      </c>
      <c r="F2" s="11">
        <v>1980</v>
      </c>
      <c r="G2" s="12" t="s">
        <v>101</v>
      </c>
      <c r="H2" s="13">
        <v>24550</v>
      </c>
      <c r="I2" s="13">
        <v>5675</v>
      </c>
      <c r="J2" s="11" t="s">
        <v>33</v>
      </c>
      <c r="K2" s="22">
        <v>18</v>
      </c>
      <c r="L2" s="15">
        <v>102150</v>
      </c>
      <c r="M2" s="16">
        <v>0.1</v>
      </c>
      <c r="N2" s="15">
        <v>91935</v>
      </c>
      <c r="O2" s="16">
        <v>0.4186125</v>
      </c>
      <c r="P2" s="15">
        <v>53449.859812499999</v>
      </c>
      <c r="Q2" s="16">
        <v>0.08</v>
      </c>
      <c r="R2" s="22">
        <v>117.73096875</v>
      </c>
      <c r="S2" s="14">
        <v>1850</v>
      </c>
      <c r="T2" s="15">
        <v>23125</v>
      </c>
      <c r="U2" s="15">
        <v>691248.24765625002</v>
      </c>
    </row>
    <row r="3" spans="1:22" x14ac:dyDescent="0.25">
      <c r="A3" s="12" t="s">
        <v>131</v>
      </c>
      <c r="B3" s="17" t="s">
        <v>131</v>
      </c>
      <c r="C3" s="17" t="s">
        <v>5</v>
      </c>
      <c r="D3" s="12" t="s">
        <v>132</v>
      </c>
      <c r="E3" s="11">
        <v>28011</v>
      </c>
      <c r="F3" s="11">
        <v>2004</v>
      </c>
      <c r="G3" s="12" t="s">
        <v>38</v>
      </c>
      <c r="H3" s="13">
        <v>24989</v>
      </c>
      <c r="I3" s="13">
        <v>7500</v>
      </c>
      <c r="J3" s="11" t="s">
        <v>33</v>
      </c>
      <c r="K3" s="22">
        <v>21.78</v>
      </c>
      <c r="L3" s="15">
        <v>163350</v>
      </c>
      <c r="M3" s="16">
        <v>0.15</v>
      </c>
      <c r="N3" s="15">
        <v>138847.5</v>
      </c>
      <c r="O3" s="16">
        <v>0.4186125</v>
      </c>
      <c r="P3" s="15">
        <v>80724.20090625</v>
      </c>
      <c r="Q3" s="16">
        <v>8.5000000000000006E-2</v>
      </c>
      <c r="R3" s="22">
        <v>126.6261975</v>
      </c>
      <c r="S3" s="14">
        <v>0</v>
      </c>
      <c r="T3" s="15">
        <v>0</v>
      </c>
      <c r="U3" s="15">
        <v>949696.48124999995</v>
      </c>
    </row>
    <row r="4" spans="1:22" x14ac:dyDescent="0.25">
      <c r="A4" s="12" t="s">
        <v>133</v>
      </c>
      <c r="B4" s="17" t="s">
        <v>134</v>
      </c>
      <c r="C4" s="17" t="s">
        <v>6</v>
      </c>
      <c r="D4" s="12" t="s">
        <v>135</v>
      </c>
      <c r="E4" s="11">
        <v>28011</v>
      </c>
      <c r="F4" s="11">
        <v>2005</v>
      </c>
      <c r="G4" s="12" t="s">
        <v>32</v>
      </c>
      <c r="H4" s="13">
        <v>297295</v>
      </c>
      <c r="I4" s="13">
        <v>48842</v>
      </c>
      <c r="J4" s="11" t="s">
        <v>33</v>
      </c>
      <c r="K4" s="22">
        <v>23.04</v>
      </c>
      <c r="L4" s="15">
        <v>1125319.6799999999</v>
      </c>
      <c r="M4" s="16">
        <v>0.1</v>
      </c>
      <c r="N4" s="15">
        <v>1012787.7120000001</v>
      </c>
      <c r="O4" s="16">
        <v>0.4186125</v>
      </c>
      <c r="P4" s="15">
        <v>588822.11591039994</v>
      </c>
      <c r="Q4" s="16">
        <v>0.08</v>
      </c>
      <c r="R4" s="22">
        <v>150.69563999999997</v>
      </c>
      <c r="S4" s="14">
        <v>101927</v>
      </c>
      <c r="T4" s="15">
        <v>1274087.5</v>
      </c>
      <c r="U4" s="15">
        <v>8634363.9488799982</v>
      </c>
    </row>
    <row r="5" spans="1:22" x14ac:dyDescent="0.25">
      <c r="A5" s="12" t="s">
        <v>136</v>
      </c>
      <c r="B5" s="17" t="s">
        <v>136</v>
      </c>
      <c r="C5" s="17" t="s">
        <v>5</v>
      </c>
      <c r="D5" s="12" t="s">
        <v>137</v>
      </c>
      <c r="E5" s="11">
        <v>28011</v>
      </c>
      <c r="F5" s="11">
        <v>2005</v>
      </c>
      <c r="G5" s="12" t="s">
        <v>35</v>
      </c>
      <c r="H5" s="13">
        <v>56780</v>
      </c>
      <c r="I5" s="13">
        <v>7415</v>
      </c>
      <c r="J5" s="11" t="s">
        <v>33</v>
      </c>
      <c r="K5" s="22">
        <v>24.623999999999999</v>
      </c>
      <c r="L5" s="15">
        <v>182586.96</v>
      </c>
      <c r="M5" s="16">
        <v>0.1</v>
      </c>
      <c r="N5" s="15">
        <v>164328.264</v>
      </c>
      <c r="O5" s="16">
        <v>0.4186125</v>
      </c>
      <c r="P5" s="15">
        <v>95538.398586299998</v>
      </c>
      <c r="Q5" s="16">
        <v>0.08</v>
      </c>
      <c r="R5" s="22">
        <v>161.05596525000001</v>
      </c>
      <c r="S5" s="14">
        <v>27120</v>
      </c>
      <c r="T5" s="15">
        <v>339000</v>
      </c>
      <c r="U5" s="15">
        <v>1533229.98232875</v>
      </c>
    </row>
    <row r="6" spans="1:22" x14ac:dyDescent="0.25">
      <c r="A6" s="12" t="s">
        <v>138</v>
      </c>
      <c r="B6" s="17" t="s">
        <v>138</v>
      </c>
      <c r="C6" s="17" t="s">
        <v>5</v>
      </c>
      <c r="D6" s="12" t="s">
        <v>139</v>
      </c>
      <c r="E6" s="11">
        <v>28011</v>
      </c>
      <c r="F6" s="11">
        <v>1948</v>
      </c>
      <c r="G6" s="12" t="s">
        <v>38</v>
      </c>
      <c r="H6" s="13">
        <v>21780</v>
      </c>
      <c r="I6" s="13">
        <v>1600</v>
      </c>
      <c r="J6" s="11" t="s">
        <v>33</v>
      </c>
      <c r="K6" s="22">
        <v>22</v>
      </c>
      <c r="L6" s="15">
        <v>35200</v>
      </c>
      <c r="M6" s="16">
        <v>0.15</v>
      </c>
      <c r="N6" s="15">
        <v>29920</v>
      </c>
      <c r="O6" s="16">
        <v>0.4186125</v>
      </c>
      <c r="P6" s="15">
        <v>17395.114000000001</v>
      </c>
      <c r="Q6" s="16">
        <v>8.5000000000000006E-2</v>
      </c>
      <c r="R6" s="22">
        <v>127.90525</v>
      </c>
      <c r="S6" s="14">
        <v>15380</v>
      </c>
      <c r="T6" s="15">
        <v>192250</v>
      </c>
      <c r="U6" s="15">
        <v>396898.4</v>
      </c>
    </row>
    <row r="7" spans="1:22" x14ac:dyDescent="0.25">
      <c r="A7" s="12" t="s">
        <v>140</v>
      </c>
      <c r="B7" s="17" t="s">
        <v>140</v>
      </c>
      <c r="C7" s="17" t="s">
        <v>5</v>
      </c>
      <c r="D7" s="12" t="s">
        <v>141</v>
      </c>
      <c r="E7" s="11">
        <v>28011</v>
      </c>
      <c r="F7" s="11">
        <v>1994</v>
      </c>
      <c r="G7" s="12" t="s">
        <v>101</v>
      </c>
      <c r="H7" s="13">
        <v>79371</v>
      </c>
      <c r="I7" s="13">
        <v>3955</v>
      </c>
      <c r="J7" s="11" t="s">
        <v>33</v>
      </c>
      <c r="K7" s="22">
        <v>20</v>
      </c>
      <c r="L7" s="15">
        <v>79100</v>
      </c>
      <c r="M7" s="16">
        <v>0.1</v>
      </c>
      <c r="N7" s="15">
        <v>71190</v>
      </c>
      <c r="O7" s="16">
        <v>0.4186125</v>
      </c>
      <c r="P7" s="15">
        <v>41388.976125000001</v>
      </c>
      <c r="Q7" s="16">
        <v>0.08</v>
      </c>
      <c r="R7" s="22">
        <v>130.81218749999999</v>
      </c>
      <c r="S7" s="14">
        <v>63551</v>
      </c>
      <c r="T7" s="15">
        <v>794387.5</v>
      </c>
      <c r="U7" s="15">
        <v>1311749.7015625001</v>
      </c>
    </row>
    <row r="8" spans="1:22" ht="30" x14ac:dyDescent="0.25">
      <c r="A8" s="12" t="s">
        <v>142</v>
      </c>
      <c r="B8" s="17" t="s">
        <v>143</v>
      </c>
      <c r="C8" s="17" t="s">
        <v>144</v>
      </c>
      <c r="D8" s="12" t="s">
        <v>145</v>
      </c>
      <c r="E8" s="11">
        <v>28011</v>
      </c>
      <c r="F8" s="11">
        <v>2011</v>
      </c>
      <c r="G8" s="12" t="s">
        <v>38</v>
      </c>
      <c r="H8" s="13">
        <v>211490</v>
      </c>
      <c r="I8" s="13">
        <v>36152</v>
      </c>
      <c r="J8" s="11" t="s">
        <v>33</v>
      </c>
      <c r="K8" s="22">
        <v>21.12</v>
      </c>
      <c r="L8" s="15">
        <v>763530.23999999999</v>
      </c>
      <c r="M8" s="16">
        <v>0.15</v>
      </c>
      <c r="N8" s="15">
        <v>649000.70400000003</v>
      </c>
      <c r="O8" s="16">
        <v>0.4186125</v>
      </c>
      <c r="P8" s="15">
        <v>377320.89679680002</v>
      </c>
      <c r="Q8" s="16">
        <v>8.5000000000000006E-2</v>
      </c>
      <c r="R8" s="22">
        <v>122.78904</v>
      </c>
      <c r="S8" s="14">
        <v>66882</v>
      </c>
      <c r="T8" s="15">
        <v>836025</v>
      </c>
      <c r="U8" s="15">
        <v>5275094.3740799995</v>
      </c>
    </row>
    <row r="9" spans="1:22" x14ac:dyDescent="0.25">
      <c r="A9" s="12" t="s">
        <v>146</v>
      </c>
      <c r="B9" s="17" t="s">
        <v>146</v>
      </c>
      <c r="C9" s="17" t="s">
        <v>5</v>
      </c>
      <c r="D9" s="12" t="s">
        <v>147</v>
      </c>
      <c r="E9" s="11">
        <v>28011</v>
      </c>
      <c r="F9" s="11">
        <v>2008</v>
      </c>
      <c r="G9" s="12" t="s">
        <v>101</v>
      </c>
      <c r="H9" s="13">
        <v>80731</v>
      </c>
      <c r="I9" s="13">
        <v>14735</v>
      </c>
      <c r="J9" s="11" t="s">
        <v>33</v>
      </c>
      <c r="K9" s="22">
        <v>21.12</v>
      </c>
      <c r="L9" s="15">
        <v>311203.20000000001</v>
      </c>
      <c r="M9" s="16">
        <v>0.1</v>
      </c>
      <c r="N9" s="15">
        <v>280082.88</v>
      </c>
      <c r="O9" s="16">
        <v>0.4186125</v>
      </c>
      <c r="P9" s="15">
        <v>162836.68539599999</v>
      </c>
      <c r="Q9" s="16">
        <v>0.08</v>
      </c>
      <c r="R9" s="22">
        <v>138.13767000000001</v>
      </c>
      <c r="S9" s="14">
        <v>21791</v>
      </c>
      <c r="T9" s="15">
        <v>272387.5</v>
      </c>
      <c r="U9" s="15">
        <v>2307846.06745</v>
      </c>
    </row>
    <row r="10" spans="1:22" x14ac:dyDescent="0.25">
      <c r="A10" s="12" t="s">
        <v>148</v>
      </c>
      <c r="B10" s="17" t="s">
        <v>148</v>
      </c>
      <c r="C10" s="17" t="s">
        <v>5</v>
      </c>
      <c r="D10" s="12" t="s">
        <v>149</v>
      </c>
      <c r="E10" s="11">
        <v>28011</v>
      </c>
      <c r="F10" s="11">
        <v>2008</v>
      </c>
      <c r="G10" s="12" t="s">
        <v>101</v>
      </c>
      <c r="H10" s="13">
        <v>59241</v>
      </c>
      <c r="I10" s="13">
        <v>3303</v>
      </c>
      <c r="J10" s="11" t="s">
        <v>33</v>
      </c>
      <c r="K10" s="22">
        <v>20</v>
      </c>
      <c r="L10" s="15">
        <v>66060</v>
      </c>
      <c r="M10" s="16">
        <v>0.1</v>
      </c>
      <c r="N10" s="15">
        <v>59454</v>
      </c>
      <c r="O10" s="16">
        <v>0.4186125</v>
      </c>
      <c r="P10" s="15">
        <v>34565.812424999996</v>
      </c>
      <c r="Q10" s="16">
        <v>0.08</v>
      </c>
      <c r="R10" s="22">
        <v>130.81218749999999</v>
      </c>
      <c r="S10" s="14">
        <v>46029</v>
      </c>
      <c r="T10" s="15">
        <v>575362.5</v>
      </c>
      <c r="U10" s="15">
        <v>1007435.1553125</v>
      </c>
    </row>
    <row r="11" spans="1:22" x14ac:dyDescent="0.25">
      <c r="A11" s="12" t="s">
        <v>150</v>
      </c>
      <c r="B11" s="17" t="s">
        <v>150</v>
      </c>
      <c r="C11" s="17" t="s">
        <v>5</v>
      </c>
      <c r="D11" s="12" t="s">
        <v>149</v>
      </c>
      <c r="E11" s="11">
        <v>28011</v>
      </c>
      <c r="F11" s="11">
        <v>2001</v>
      </c>
      <c r="G11" s="12" t="s">
        <v>101</v>
      </c>
      <c r="H11" s="13">
        <v>85313</v>
      </c>
      <c r="I11" s="13">
        <v>16182</v>
      </c>
      <c r="J11" s="11" t="s">
        <v>33</v>
      </c>
      <c r="K11" s="22">
        <v>19.360000000000003</v>
      </c>
      <c r="L11" s="15">
        <v>313283.52000000008</v>
      </c>
      <c r="M11" s="16">
        <v>0.1</v>
      </c>
      <c r="N11" s="15">
        <v>281955.16800000006</v>
      </c>
      <c r="O11" s="16">
        <v>0.4186125</v>
      </c>
      <c r="P11" s="15">
        <v>163925.21023560004</v>
      </c>
      <c r="Q11" s="16">
        <v>0.08</v>
      </c>
      <c r="R11" s="22">
        <v>126.62619750000005</v>
      </c>
      <c r="S11" s="14">
        <v>20585</v>
      </c>
      <c r="T11" s="15">
        <v>257312.5</v>
      </c>
      <c r="U11" s="15">
        <v>2306377.6279450003</v>
      </c>
    </row>
    <row r="12" spans="1:22" x14ac:dyDescent="0.25">
      <c r="A12" s="12" t="s">
        <v>151</v>
      </c>
      <c r="B12" s="17" t="s">
        <v>151</v>
      </c>
      <c r="C12" s="17" t="s">
        <v>5</v>
      </c>
      <c r="D12" s="12" t="s">
        <v>152</v>
      </c>
      <c r="E12" s="11">
        <v>28011</v>
      </c>
      <c r="F12" s="11">
        <v>2001</v>
      </c>
      <c r="G12" s="12" t="s">
        <v>32</v>
      </c>
      <c r="H12" s="13">
        <v>85009</v>
      </c>
      <c r="I12" s="13">
        <v>15886</v>
      </c>
      <c r="J12" s="11" t="s">
        <v>33</v>
      </c>
      <c r="K12" s="22">
        <v>19.360000000000003</v>
      </c>
      <c r="L12" s="15">
        <v>307552.96000000002</v>
      </c>
      <c r="M12" s="16">
        <v>0.1</v>
      </c>
      <c r="N12" s="15">
        <v>276797.66399999999</v>
      </c>
      <c r="O12" s="16">
        <v>0.4186125</v>
      </c>
      <c r="P12" s="15">
        <v>160926.7018788</v>
      </c>
      <c r="Q12" s="16">
        <v>0.08</v>
      </c>
      <c r="R12" s="22">
        <v>126.6261975</v>
      </c>
      <c r="S12" s="14">
        <v>21465</v>
      </c>
      <c r="T12" s="15">
        <v>268312.5</v>
      </c>
      <c r="U12" s="15">
        <v>2279896.2734849998</v>
      </c>
    </row>
    <row r="13" spans="1:22" x14ac:dyDescent="0.25">
      <c r="A13" s="12" t="s">
        <v>153</v>
      </c>
      <c r="B13" s="17" t="s">
        <v>154</v>
      </c>
      <c r="C13" s="17" t="s">
        <v>155</v>
      </c>
      <c r="D13" s="12" t="s">
        <v>156</v>
      </c>
      <c r="E13" s="11">
        <v>28011</v>
      </c>
      <c r="F13" s="11">
        <v>1898</v>
      </c>
      <c r="G13" s="12" t="s">
        <v>38</v>
      </c>
      <c r="H13" s="13">
        <v>21875</v>
      </c>
      <c r="I13" s="13">
        <v>4577</v>
      </c>
      <c r="J13" s="11" t="s">
        <v>33</v>
      </c>
      <c r="K13" s="22">
        <v>19.8</v>
      </c>
      <c r="L13" s="15">
        <v>90624.6</v>
      </c>
      <c r="M13" s="16">
        <v>0.15</v>
      </c>
      <c r="N13" s="15">
        <v>77030.91</v>
      </c>
      <c r="O13" s="16">
        <v>0.4186125</v>
      </c>
      <c r="P13" s="15">
        <v>44784.808187625007</v>
      </c>
      <c r="Q13" s="16">
        <v>8.5000000000000006E-2</v>
      </c>
      <c r="R13" s="22">
        <v>115.11472500000001</v>
      </c>
      <c r="S13" s="14">
        <v>3567</v>
      </c>
      <c r="T13" s="15">
        <v>44587.5</v>
      </c>
      <c r="U13" s="15">
        <v>571467.59632500005</v>
      </c>
    </row>
    <row r="14" spans="1:22" x14ac:dyDescent="0.25">
      <c r="A14" s="12" t="s">
        <v>157</v>
      </c>
      <c r="B14" s="17" t="s">
        <v>157</v>
      </c>
      <c r="C14" s="17" t="s">
        <v>5</v>
      </c>
      <c r="D14" s="12" t="s">
        <v>158</v>
      </c>
      <c r="E14" s="11">
        <v>28011</v>
      </c>
      <c r="F14" s="11">
        <v>1950</v>
      </c>
      <c r="G14" s="12" t="s">
        <v>101</v>
      </c>
      <c r="H14" s="13">
        <v>4350</v>
      </c>
      <c r="I14" s="13">
        <v>624</v>
      </c>
      <c r="J14" s="11" t="s">
        <v>33</v>
      </c>
      <c r="K14" s="22">
        <v>22</v>
      </c>
      <c r="L14" s="15">
        <v>13728</v>
      </c>
      <c r="M14" s="16">
        <v>0.1</v>
      </c>
      <c r="N14" s="15">
        <v>12355.2</v>
      </c>
      <c r="O14" s="16">
        <v>0.4186125</v>
      </c>
      <c r="P14" s="15">
        <v>7183.1588400000001</v>
      </c>
      <c r="Q14" s="16">
        <v>0.08</v>
      </c>
      <c r="R14" s="22">
        <v>143.89340625</v>
      </c>
      <c r="S14" s="14">
        <v>1854</v>
      </c>
      <c r="T14" s="15">
        <v>23175</v>
      </c>
      <c r="U14" s="15">
        <v>112964.4855</v>
      </c>
    </row>
    <row r="15" spans="1:22" x14ac:dyDescent="0.25">
      <c r="A15" s="12" t="s">
        <v>159</v>
      </c>
      <c r="B15" s="17" t="s">
        <v>159</v>
      </c>
      <c r="C15" s="17" t="s">
        <v>5</v>
      </c>
      <c r="D15" s="12" t="s">
        <v>160</v>
      </c>
      <c r="E15" s="11">
        <v>28011</v>
      </c>
      <c r="F15" s="11">
        <v>1888</v>
      </c>
      <c r="G15" s="12" t="s">
        <v>34</v>
      </c>
      <c r="H15" s="13">
        <v>3150</v>
      </c>
      <c r="I15" s="13">
        <v>920</v>
      </c>
      <c r="J15" s="11" t="s">
        <v>33</v>
      </c>
      <c r="K15" s="22">
        <v>26.620000000000005</v>
      </c>
      <c r="L15" s="15">
        <v>24490.400000000005</v>
      </c>
      <c r="M15" s="16">
        <v>0.15</v>
      </c>
      <c r="N15" s="15">
        <v>20816.840000000004</v>
      </c>
      <c r="O15" s="16">
        <v>0.4186125</v>
      </c>
      <c r="P15" s="15">
        <v>12102.650565500002</v>
      </c>
      <c r="Q15" s="16">
        <v>8.5000000000000006E-2</v>
      </c>
      <c r="R15" s="22">
        <v>154.76535250000003</v>
      </c>
      <c r="S15" s="14">
        <v>0</v>
      </c>
      <c r="T15" s="15">
        <v>0</v>
      </c>
      <c r="U15" s="15">
        <v>142384.12430000002</v>
      </c>
    </row>
    <row r="16" spans="1:22" x14ac:dyDescent="0.25">
      <c r="A16" s="12" t="s">
        <v>161</v>
      </c>
      <c r="B16" s="17" t="s">
        <v>162</v>
      </c>
      <c r="C16" s="17" t="s">
        <v>163</v>
      </c>
      <c r="D16" s="12" t="s">
        <v>164</v>
      </c>
      <c r="E16" s="11">
        <v>28011</v>
      </c>
      <c r="F16" s="11">
        <v>1931</v>
      </c>
      <c r="G16" s="12" t="s">
        <v>1881</v>
      </c>
      <c r="H16" s="13">
        <v>7500</v>
      </c>
      <c r="I16" s="13">
        <v>775</v>
      </c>
      <c r="J16" s="11" t="s">
        <v>33</v>
      </c>
      <c r="K16" s="22">
        <v>24.200000000000003</v>
      </c>
      <c r="L16" s="15">
        <v>18755.000000000004</v>
      </c>
      <c r="M16" s="16">
        <v>0.1</v>
      </c>
      <c r="N16" s="15">
        <v>16879.500000000004</v>
      </c>
      <c r="O16" s="16">
        <v>0.4186125</v>
      </c>
      <c r="P16" s="15">
        <v>9813.5303062500025</v>
      </c>
      <c r="Q16" s="16">
        <v>0.08</v>
      </c>
      <c r="R16" s="22">
        <v>158.28274687500004</v>
      </c>
      <c r="S16" s="14">
        <v>4400</v>
      </c>
      <c r="T16" s="15">
        <v>55000</v>
      </c>
      <c r="U16" s="15">
        <v>177669.12882812502</v>
      </c>
    </row>
    <row r="17" spans="1:21" x14ac:dyDescent="0.25">
      <c r="A17" s="12" t="s">
        <v>165</v>
      </c>
      <c r="B17" s="17" t="s">
        <v>166</v>
      </c>
      <c r="C17" s="17" t="s">
        <v>163</v>
      </c>
      <c r="D17" s="12" t="s">
        <v>167</v>
      </c>
      <c r="E17" s="11">
        <v>28011</v>
      </c>
      <c r="F17" s="11">
        <v>1930</v>
      </c>
      <c r="G17" s="12" t="s">
        <v>38</v>
      </c>
      <c r="H17" s="13">
        <v>9375</v>
      </c>
      <c r="I17" s="13">
        <v>1058</v>
      </c>
      <c r="J17" s="11" t="s">
        <v>33</v>
      </c>
      <c r="K17" s="22">
        <v>20</v>
      </c>
      <c r="L17" s="15">
        <v>21160</v>
      </c>
      <c r="M17" s="16">
        <v>0.15</v>
      </c>
      <c r="N17" s="15">
        <v>17986</v>
      </c>
      <c r="O17" s="16">
        <v>0.4186125</v>
      </c>
      <c r="P17" s="15">
        <v>10456.835574999999</v>
      </c>
      <c r="Q17" s="16">
        <v>8.5000000000000006E-2</v>
      </c>
      <c r="R17" s="22">
        <v>116.2775</v>
      </c>
      <c r="S17" s="14">
        <v>5143</v>
      </c>
      <c r="T17" s="15">
        <v>64287.5</v>
      </c>
      <c r="U17" s="15">
        <v>187309.095</v>
      </c>
    </row>
    <row r="18" spans="1:21" x14ac:dyDescent="0.25">
      <c r="A18" s="12" t="s">
        <v>168</v>
      </c>
      <c r="B18" s="17" t="s">
        <v>168</v>
      </c>
      <c r="C18" s="17" t="s">
        <v>5</v>
      </c>
      <c r="D18" s="12" t="s">
        <v>169</v>
      </c>
      <c r="E18" s="11">
        <v>28011</v>
      </c>
      <c r="F18" s="11">
        <v>1954</v>
      </c>
      <c r="G18" s="12" t="s">
        <v>1881</v>
      </c>
      <c r="H18" s="13">
        <v>4046</v>
      </c>
      <c r="I18" s="13">
        <v>2310</v>
      </c>
      <c r="J18" s="11" t="s">
        <v>33</v>
      </c>
      <c r="K18" s="22">
        <v>22</v>
      </c>
      <c r="L18" s="15">
        <v>50820</v>
      </c>
      <c r="M18" s="16">
        <v>0.1</v>
      </c>
      <c r="N18" s="15">
        <v>45738</v>
      </c>
      <c r="O18" s="16">
        <v>0.4186125</v>
      </c>
      <c r="P18" s="15">
        <v>26591.501475000001</v>
      </c>
      <c r="Q18" s="16">
        <v>0.08</v>
      </c>
      <c r="R18" s="22">
        <v>143.89340625</v>
      </c>
      <c r="S18" s="14">
        <v>0</v>
      </c>
      <c r="T18" s="15">
        <v>0</v>
      </c>
      <c r="U18" s="15">
        <v>332393.7684375</v>
      </c>
    </row>
    <row r="19" spans="1:21" x14ac:dyDescent="0.25">
      <c r="A19" s="12" t="s">
        <v>170</v>
      </c>
      <c r="B19" s="17" t="s">
        <v>171</v>
      </c>
      <c r="C19" s="17" t="s">
        <v>6</v>
      </c>
      <c r="D19" s="12" t="s">
        <v>172</v>
      </c>
      <c r="E19" s="11">
        <v>28011</v>
      </c>
      <c r="F19" s="11">
        <v>1922</v>
      </c>
      <c r="G19" s="12" t="s">
        <v>101</v>
      </c>
      <c r="H19" s="13">
        <v>6300</v>
      </c>
      <c r="I19" s="13">
        <v>2460</v>
      </c>
      <c r="J19" s="11" t="s">
        <v>33</v>
      </c>
      <c r="K19" s="22">
        <v>22</v>
      </c>
      <c r="L19" s="15">
        <v>54120</v>
      </c>
      <c r="M19" s="16">
        <v>0.1</v>
      </c>
      <c r="N19" s="15">
        <v>48708</v>
      </c>
      <c r="O19" s="16">
        <v>0.4186125</v>
      </c>
      <c r="P19" s="15">
        <v>28318.22235</v>
      </c>
      <c r="Q19" s="16">
        <v>0.08</v>
      </c>
      <c r="R19" s="22">
        <v>143.89340625</v>
      </c>
      <c r="S19" s="14">
        <v>0</v>
      </c>
      <c r="T19" s="15">
        <v>0</v>
      </c>
      <c r="U19" s="15">
        <v>353977.77937499998</v>
      </c>
    </row>
    <row r="20" spans="1:21" x14ac:dyDescent="0.25">
      <c r="A20" s="12" t="s">
        <v>173</v>
      </c>
      <c r="B20" s="17" t="s">
        <v>174</v>
      </c>
      <c r="C20" s="17" t="s">
        <v>6</v>
      </c>
      <c r="D20" s="12" t="s">
        <v>175</v>
      </c>
      <c r="E20" s="11">
        <v>28011</v>
      </c>
      <c r="F20" s="11">
        <v>1896</v>
      </c>
      <c r="G20" s="12" t="s">
        <v>101</v>
      </c>
      <c r="H20" s="13">
        <v>5000</v>
      </c>
      <c r="I20" s="13">
        <v>2262</v>
      </c>
      <c r="J20" s="11" t="s">
        <v>33</v>
      </c>
      <c r="K20" s="22">
        <v>20</v>
      </c>
      <c r="L20" s="15">
        <v>45240</v>
      </c>
      <c r="M20" s="16">
        <v>0.1</v>
      </c>
      <c r="N20" s="15">
        <v>40716</v>
      </c>
      <c r="O20" s="16">
        <v>0.4186125</v>
      </c>
      <c r="P20" s="15">
        <v>23671.773450000001</v>
      </c>
      <c r="Q20" s="16">
        <v>0.08</v>
      </c>
      <c r="R20" s="22">
        <v>130.81218750000002</v>
      </c>
      <c r="S20" s="14">
        <v>0</v>
      </c>
      <c r="T20" s="15">
        <v>0</v>
      </c>
      <c r="U20" s="15">
        <v>295897.16812500003</v>
      </c>
    </row>
    <row r="21" spans="1:21" x14ac:dyDescent="0.25">
      <c r="A21" s="12" t="s">
        <v>176</v>
      </c>
      <c r="B21" s="17" t="s">
        <v>177</v>
      </c>
      <c r="C21" s="17" t="s">
        <v>69</v>
      </c>
      <c r="D21" s="12" t="s">
        <v>178</v>
      </c>
      <c r="E21" s="11">
        <v>28011</v>
      </c>
      <c r="F21" s="11">
        <v>1888</v>
      </c>
      <c r="G21" s="12" t="s">
        <v>101</v>
      </c>
      <c r="H21" s="13">
        <v>12500</v>
      </c>
      <c r="I21" s="13">
        <v>3522</v>
      </c>
      <c r="J21" s="11" t="s">
        <v>33</v>
      </c>
      <c r="K21" s="22">
        <v>20</v>
      </c>
      <c r="L21" s="15">
        <v>70440</v>
      </c>
      <c r="M21" s="16">
        <v>0.1</v>
      </c>
      <c r="N21" s="15">
        <v>63396</v>
      </c>
      <c r="O21" s="16">
        <v>0.4186125</v>
      </c>
      <c r="P21" s="15">
        <v>36857.641950000005</v>
      </c>
      <c r="Q21" s="16">
        <v>0.08</v>
      </c>
      <c r="R21" s="22">
        <v>130.81218750000002</v>
      </c>
      <c r="S21" s="14">
        <v>0</v>
      </c>
      <c r="T21" s="15">
        <v>0</v>
      </c>
      <c r="U21" s="15">
        <v>460720.5243750001</v>
      </c>
    </row>
    <row r="22" spans="1:21" x14ac:dyDescent="0.25">
      <c r="A22" s="12" t="s">
        <v>179</v>
      </c>
      <c r="B22" s="17" t="s">
        <v>180</v>
      </c>
      <c r="C22" s="17" t="s">
        <v>6</v>
      </c>
      <c r="D22" s="12" t="s">
        <v>181</v>
      </c>
      <c r="E22" s="11">
        <v>28011</v>
      </c>
      <c r="F22" s="11">
        <v>1987</v>
      </c>
      <c r="G22" s="12" t="s">
        <v>38</v>
      </c>
      <c r="H22" s="13">
        <v>38563</v>
      </c>
      <c r="I22" s="13">
        <v>7650</v>
      </c>
      <c r="J22" s="11" t="s">
        <v>33</v>
      </c>
      <c r="K22" s="22">
        <v>19.8</v>
      </c>
      <c r="L22" s="15">
        <v>151470</v>
      </c>
      <c r="M22" s="16">
        <v>0.15</v>
      </c>
      <c r="N22" s="15">
        <v>128749.5</v>
      </c>
      <c r="O22" s="16">
        <v>0.4186125</v>
      </c>
      <c r="P22" s="15">
        <v>74853.349931250006</v>
      </c>
      <c r="Q22" s="16">
        <v>8.5000000000000006E-2</v>
      </c>
      <c r="R22" s="22">
        <v>115.11472500000001</v>
      </c>
      <c r="S22" s="14">
        <v>7963</v>
      </c>
      <c r="T22" s="15">
        <v>99537.5</v>
      </c>
      <c r="U22" s="15">
        <v>980165.14624999999</v>
      </c>
    </row>
    <row r="23" spans="1:21" x14ac:dyDescent="0.25">
      <c r="A23" s="12" t="s">
        <v>182</v>
      </c>
      <c r="B23" s="17" t="s">
        <v>183</v>
      </c>
      <c r="C23" s="17" t="s">
        <v>184</v>
      </c>
      <c r="D23" s="12" t="s">
        <v>185</v>
      </c>
      <c r="E23" s="11">
        <v>28011</v>
      </c>
      <c r="F23" s="11">
        <v>1973</v>
      </c>
      <c r="G23" s="12" t="s">
        <v>35</v>
      </c>
      <c r="H23" s="13">
        <v>45879</v>
      </c>
      <c r="I23" s="13">
        <v>6677</v>
      </c>
      <c r="J23" s="11" t="s">
        <v>33</v>
      </c>
      <c r="K23" s="22">
        <v>18.809999999999999</v>
      </c>
      <c r="L23" s="15">
        <v>125594.37</v>
      </c>
      <c r="M23" s="16">
        <v>0.1</v>
      </c>
      <c r="N23" s="15">
        <v>113034.933</v>
      </c>
      <c r="O23" s="16">
        <v>0.4186125</v>
      </c>
      <c r="P23" s="15">
        <v>65717.097109537513</v>
      </c>
      <c r="Q23" s="16">
        <v>0.08</v>
      </c>
      <c r="R23" s="22">
        <v>123.02886234375003</v>
      </c>
      <c r="S23" s="14">
        <v>19171</v>
      </c>
      <c r="T23" s="15">
        <v>239637.5</v>
      </c>
      <c r="U23" s="15">
        <v>1061101.2138692187</v>
      </c>
    </row>
    <row r="24" spans="1:21" x14ac:dyDescent="0.25">
      <c r="A24" s="12" t="s">
        <v>186</v>
      </c>
      <c r="B24" s="17" t="s">
        <v>186</v>
      </c>
      <c r="C24" s="17" t="s">
        <v>5</v>
      </c>
      <c r="D24" s="12" t="s">
        <v>187</v>
      </c>
      <c r="E24" s="11">
        <v>28011</v>
      </c>
      <c r="F24" s="11">
        <v>1971</v>
      </c>
      <c r="G24" s="12" t="s">
        <v>101</v>
      </c>
      <c r="H24" s="13">
        <v>7500</v>
      </c>
      <c r="I24" s="13">
        <v>2400</v>
      </c>
      <c r="J24" s="11" t="s">
        <v>33</v>
      </c>
      <c r="K24" s="22">
        <v>20</v>
      </c>
      <c r="L24" s="15">
        <v>48000</v>
      </c>
      <c r="M24" s="16">
        <v>0.1</v>
      </c>
      <c r="N24" s="15">
        <v>43200</v>
      </c>
      <c r="O24" s="16">
        <v>0.4186125</v>
      </c>
      <c r="P24" s="15">
        <v>25115.94</v>
      </c>
      <c r="Q24" s="16">
        <v>0.08</v>
      </c>
      <c r="R24" s="22">
        <v>130.81218749999999</v>
      </c>
      <c r="S24" s="14">
        <v>0</v>
      </c>
      <c r="T24" s="15">
        <v>0</v>
      </c>
      <c r="U24" s="15">
        <v>313949.25</v>
      </c>
    </row>
    <row r="25" spans="1:21" x14ac:dyDescent="0.25">
      <c r="A25" s="12" t="s">
        <v>188</v>
      </c>
      <c r="B25" s="17" t="s">
        <v>188</v>
      </c>
      <c r="C25" s="17" t="s">
        <v>5</v>
      </c>
      <c r="D25" s="12" t="s">
        <v>189</v>
      </c>
      <c r="E25" s="11">
        <v>28011</v>
      </c>
      <c r="F25" s="11">
        <v>1970</v>
      </c>
      <c r="G25" s="12" t="s">
        <v>101</v>
      </c>
      <c r="H25" s="13">
        <v>8553</v>
      </c>
      <c r="I25" s="13">
        <v>2184</v>
      </c>
      <c r="J25" s="11" t="s">
        <v>33</v>
      </c>
      <c r="K25" s="22">
        <v>22</v>
      </c>
      <c r="L25" s="15">
        <v>48048</v>
      </c>
      <c r="M25" s="16">
        <v>0.1</v>
      </c>
      <c r="N25" s="15">
        <v>43243.199999999997</v>
      </c>
      <c r="O25" s="16">
        <v>0.4186125</v>
      </c>
      <c r="P25" s="15">
        <v>25141.055939999998</v>
      </c>
      <c r="Q25" s="16">
        <v>0.08</v>
      </c>
      <c r="R25" s="22">
        <v>143.89340624999997</v>
      </c>
      <c r="S25" s="14">
        <v>0</v>
      </c>
      <c r="T25" s="15">
        <v>0</v>
      </c>
      <c r="U25" s="15">
        <v>314263.19924999995</v>
      </c>
    </row>
    <row r="26" spans="1:21" x14ac:dyDescent="0.25">
      <c r="A26" s="12" t="s">
        <v>190</v>
      </c>
      <c r="B26" s="17" t="s">
        <v>190</v>
      </c>
      <c r="C26" s="17" t="s">
        <v>5</v>
      </c>
      <c r="D26" s="12" t="s">
        <v>191</v>
      </c>
      <c r="E26" s="11">
        <v>28011</v>
      </c>
      <c r="F26" s="11">
        <v>1971</v>
      </c>
      <c r="G26" s="12" t="s">
        <v>35</v>
      </c>
      <c r="H26" s="13">
        <v>119326</v>
      </c>
      <c r="I26" s="13">
        <v>13370</v>
      </c>
      <c r="J26" s="11" t="s">
        <v>33</v>
      </c>
      <c r="K26" s="22">
        <v>16.720000000000002</v>
      </c>
      <c r="L26" s="15">
        <v>223546.4</v>
      </c>
      <c r="M26" s="16">
        <v>0.1</v>
      </c>
      <c r="N26" s="15">
        <v>201191.76</v>
      </c>
      <c r="O26" s="16">
        <v>0.4186125</v>
      </c>
      <c r="P26" s="15">
        <v>116970.374367</v>
      </c>
      <c r="Q26" s="16">
        <v>0.08</v>
      </c>
      <c r="R26" s="22">
        <v>109.35898874999999</v>
      </c>
      <c r="S26" s="14">
        <v>65846</v>
      </c>
      <c r="T26" s="15">
        <v>754595.16</v>
      </c>
      <c r="U26" s="15">
        <v>2216724.8395875003</v>
      </c>
    </row>
    <row r="27" spans="1:21" x14ac:dyDescent="0.25">
      <c r="A27" s="12" t="s">
        <v>192</v>
      </c>
      <c r="B27" s="17" t="s">
        <v>192</v>
      </c>
      <c r="C27" s="17" t="s">
        <v>5</v>
      </c>
      <c r="D27" s="12" t="s">
        <v>193</v>
      </c>
      <c r="E27" s="11">
        <v>28011</v>
      </c>
      <c r="F27" s="11">
        <v>1964</v>
      </c>
      <c r="G27" s="12" t="s">
        <v>35</v>
      </c>
      <c r="H27" s="13">
        <v>14300</v>
      </c>
      <c r="I27" s="13">
        <v>2305</v>
      </c>
      <c r="J27" s="11" t="s">
        <v>33</v>
      </c>
      <c r="K27" s="22">
        <v>20.9</v>
      </c>
      <c r="L27" s="15">
        <v>48174.500000000007</v>
      </c>
      <c r="M27" s="16">
        <v>0.1</v>
      </c>
      <c r="N27" s="15">
        <v>43357.05</v>
      </c>
      <c r="O27" s="16">
        <v>0.4186125</v>
      </c>
      <c r="P27" s="15">
        <v>25207.246906875003</v>
      </c>
      <c r="Q27" s="16">
        <v>0.08</v>
      </c>
      <c r="R27" s="22">
        <v>136.69873593750003</v>
      </c>
      <c r="S27" s="14">
        <v>5080</v>
      </c>
      <c r="T27" s="15">
        <v>63500</v>
      </c>
      <c r="U27" s="15">
        <v>378590.58633593749</v>
      </c>
    </row>
    <row r="28" spans="1:21" x14ac:dyDescent="0.25">
      <c r="A28" s="12" t="s">
        <v>194</v>
      </c>
      <c r="B28" s="17" t="s">
        <v>194</v>
      </c>
      <c r="C28" s="17" t="s">
        <v>5</v>
      </c>
      <c r="D28" s="12" t="s">
        <v>195</v>
      </c>
      <c r="E28" s="11">
        <v>28011</v>
      </c>
      <c r="F28" s="11">
        <v>1973</v>
      </c>
      <c r="G28" s="12" t="s">
        <v>35</v>
      </c>
      <c r="H28" s="13">
        <v>19884</v>
      </c>
      <c r="I28" s="13">
        <v>1539</v>
      </c>
      <c r="J28" s="11" t="s">
        <v>33</v>
      </c>
      <c r="K28" s="22">
        <v>20.9</v>
      </c>
      <c r="L28" s="15">
        <v>32165.1</v>
      </c>
      <c r="M28" s="16">
        <v>0.1</v>
      </c>
      <c r="N28" s="15">
        <v>28948.590000000004</v>
      </c>
      <c r="O28" s="16">
        <v>0.4186125</v>
      </c>
      <c r="P28" s="15">
        <v>16830.348368625004</v>
      </c>
      <c r="Q28" s="16">
        <v>0.08</v>
      </c>
      <c r="R28" s="22">
        <v>136.69873593750003</v>
      </c>
      <c r="S28" s="14">
        <v>13728</v>
      </c>
      <c r="T28" s="15">
        <v>171600</v>
      </c>
      <c r="U28" s="15">
        <v>381979.35460781254</v>
      </c>
    </row>
    <row r="29" spans="1:21" x14ac:dyDescent="0.25">
      <c r="A29" s="12" t="s">
        <v>196</v>
      </c>
      <c r="B29" s="17" t="s">
        <v>196</v>
      </c>
      <c r="C29" s="17" t="s">
        <v>5</v>
      </c>
      <c r="D29" s="12" t="s">
        <v>197</v>
      </c>
      <c r="E29" s="11">
        <v>28011</v>
      </c>
      <c r="F29" s="11">
        <v>1971</v>
      </c>
      <c r="G29" s="12" t="s">
        <v>32</v>
      </c>
      <c r="H29" s="13">
        <v>40279</v>
      </c>
      <c r="I29" s="13">
        <v>7200</v>
      </c>
      <c r="J29" s="11" t="s">
        <v>33</v>
      </c>
      <c r="K29" s="22">
        <v>19.8</v>
      </c>
      <c r="L29" s="15">
        <v>142560</v>
      </c>
      <c r="M29" s="16">
        <v>0.1</v>
      </c>
      <c r="N29" s="15">
        <v>128304</v>
      </c>
      <c r="O29" s="16">
        <v>0.4186125</v>
      </c>
      <c r="P29" s="15">
        <v>74594.341799999995</v>
      </c>
      <c r="Q29" s="16">
        <v>0.08</v>
      </c>
      <c r="R29" s="22">
        <v>129.50406562499998</v>
      </c>
      <c r="S29" s="14">
        <v>11479</v>
      </c>
      <c r="T29" s="15">
        <v>143487.5</v>
      </c>
      <c r="U29" s="15">
        <v>1075916.7725</v>
      </c>
    </row>
    <row r="30" spans="1:21" x14ac:dyDescent="0.25">
      <c r="A30" s="12" t="s">
        <v>198</v>
      </c>
      <c r="B30" s="17" t="s">
        <v>198</v>
      </c>
      <c r="C30" s="17" t="s">
        <v>5</v>
      </c>
      <c r="D30" s="12" t="s">
        <v>199</v>
      </c>
      <c r="E30" s="11">
        <v>28011</v>
      </c>
      <c r="F30" s="11">
        <v>2001</v>
      </c>
      <c r="G30" s="12" t="s">
        <v>32</v>
      </c>
      <c r="H30" s="13">
        <v>43447</v>
      </c>
      <c r="I30" s="13">
        <v>10880</v>
      </c>
      <c r="J30" s="11" t="s">
        <v>33</v>
      </c>
      <c r="K30" s="22">
        <v>23.04</v>
      </c>
      <c r="L30" s="15">
        <v>250675.20000000001</v>
      </c>
      <c r="M30" s="16">
        <v>0.1</v>
      </c>
      <c r="N30" s="15">
        <v>225607.67999999999</v>
      </c>
      <c r="O30" s="16">
        <v>0.4186125</v>
      </c>
      <c r="P30" s="15">
        <v>131165.485056</v>
      </c>
      <c r="Q30" s="16">
        <v>0.08</v>
      </c>
      <c r="R30" s="22">
        <v>150.69564</v>
      </c>
      <c r="S30" s="14">
        <v>0</v>
      </c>
      <c r="T30" s="15">
        <v>0</v>
      </c>
      <c r="U30" s="15">
        <v>1639568.5632</v>
      </c>
    </row>
    <row r="31" spans="1:21" x14ac:dyDescent="0.25">
      <c r="A31" s="12" t="s">
        <v>200</v>
      </c>
      <c r="B31" s="17" t="s">
        <v>200</v>
      </c>
      <c r="C31" s="17" t="s">
        <v>5</v>
      </c>
      <c r="D31" s="12" t="s">
        <v>201</v>
      </c>
      <c r="E31" s="11">
        <v>28011</v>
      </c>
      <c r="F31" s="11">
        <v>1986</v>
      </c>
      <c r="G31" s="12" t="s">
        <v>32</v>
      </c>
      <c r="H31" s="13">
        <v>36260</v>
      </c>
      <c r="I31" s="13">
        <v>10800</v>
      </c>
      <c r="J31" s="11" t="s">
        <v>33</v>
      </c>
      <c r="K31" s="22">
        <v>17.600000000000001</v>
      </c>
      <c r="L31" s="15">
        <v>190080.00000000003</v>
      </c>
      <c r="M31" s="16">
        <v>0.1</v>
      </c>
      <c r="N31" s="15">
        <v>171072.00000000003</v>
      </c>
      <c r="O31" s="16">
        <v>0.4186125</v>
      </c>
      <c r="P31" s="15">
        <v>99459.122400000022</v>
      </c>
      <c r="Q31" s="16">
        <v>0.08</v>
      </c>
      <c r="R31" s="22">
        <v>115.11472500000002</v>
      </c>
      <c r="S31" s="14">
        <v>0</v>
      </c>
      <c r="T31" s="15">
        <v>0</v>
      </c>
      <c r="U31" s="15">
        <v>1243239.0300000005</v>
      </c>
    </row>
    <row r="32" spans="1:21" x14ac:dyDescent="0.25">
      <c r="A32" s="12" t="s">
        <v>202</v>
      </c>
      <c r="B32" s="17" t="s">
        <v>202</v>
      </c>
      <c r="C32" s="17" t="s">
        <v>5</v>
      </c>
      <c r="D32" s="12" t="s">
        <v>203</v>
      </c>
      <c r="E32" s="11">
        <v>28011</v>
      </c>
      <c r="F32" s="11">
        <v>2001</v>
      </c>
      <c r="G32" s="12" t="s">
        <v>101</v>
      </c>
      <c r="H32" s="13">
        <v>75936</v>
      </c>
      <c r="I32" s="13">
        <v>15042</v>
      </c>
      <c r="J32" s="11" t="s">
        <v>33</v>
      </c>
      <c r="K32" s="22">
        <v>19.360000000000003</v>
      </c>
      <c r="L32" s="15">
        <v>291213.12000000005</v>
      </c>
      <c r="M32" s="16">
        <v>0.1</v>
      </c>
      <c r="N32" s="15">
        <v>262091.80800000005</v>
      </c>
      <c r="O32" s="16">
        <v>0.4186125</v>
      </c>
      <c r="P32" s="15">
        <v>152376.90102360002</v>
      </c>
      <c r="Q32" s="16">
        <v>0.08</v>
      </c>
      <c r="R32" s="22">
        <v>126.6261975</v>
      </c>
      <c r="S32" s="14">
        <v>15768</v>
      </c>
      <c r="T32" s="15">
        <v>197100</v>
      </c>
      <c r="U32" s="15">
        <v>2101811.2627950003</v>
      </c>
    </row>
    <row r="33" spans="1:21" x14ac:dyDescent="0.25">
      <c r="A33" s="12" t="s">
        <v>204</v>
      </c>
      <c r="B33" s="17" t="s">
        <v>204</v>
      </c>
      <c r="C33" s="17" t="s">
        <v>5</v>
      </c>
      <c r="D33" s="12" t="s">
        <v>205</v>
      </c>
      <c r="E33" s="11">
        <v>28011</v>
      </c>
      <c r="F33" s="11">
        <v>2001</v>
      </c>
      <c r="G33" s="12" t="s">
        <v>32</v>
      </c>
      <c r="H33" s="13">
        <v>65911</v>
      </c>
      <c r="I33" s="13">
        <v>9048</v>
      </c>
      <c r="J33" s="11" t="s">
        <v>33</v>
      </c>
      <c r="K33" s="22">
        <v>25.92</v>
      </c>
      <c r="L33" s="15">
        <v>234524.15999999997</v>
      </c>
      <c r="M33" s="16">
        <v>0.1</v>
      </c>
      <c r="N33" s="15">
        <v>211071.74400000001</v>
      </c>
      <c r="O33" s="16">
        <v>0.4186125</v>
      </c>
      <c r="P33" s="15">
        <v>122714.47356480001</v>
      </c>
      <c r="Q33" s="16">
        <v>0.08</v>
      </c>
      <c r="R33" s="22">
        <v>169.53259499999999</v>
      </c>
      <c r="S33" s="14">
        <v>29719</v>
      </c>
      <c r="T33" s="15">
        <v>371487.5</v>
      </c>
      <c r="U33" s="15">
        <v>1905418.4195600001</v>
      </c>
    </row>
    <row r="34" spans="1:21" ht="30" x14ac:dyDescent="0.25">
      <c r="A34" s="12" t="s">
        <v>206</v>
      </c>
      <c r="B34" s="17" t="s">
        <v>207</v>
      </c>
      <c r="C34" s="17" t="s">
        <v>208</v>
      </c>
      <c r="D34" s="12" t="s">
        <v>209</v>
      </c>
      <c r="E34" s="11">
        <v>28011</v>
      </c>
      <c r="F34" s="11">
        <v>1975</v>
      </c>
      <c r="G34" s="12" t="s">
        <v>38</v>
      </c>
      <c r="H34" s="13">
        <v>128735</v>
      </c>
      <c r="I34" s="13">
        <v>31054</v>
      </c>
      <c r="J34" s="11" t="s">
        <v>33</v>
      </c>
      <c r="K34" s="22">
        <v>16</v>
      </c>
      <c r="L34" s="15">
        <v>496864</v>
      </c>
      <c r="M34" s="16">
        <v>0.15</v>
      </c>
      <c r="N34" s="15">
        <v>422334.4</v>
      </c>
      <c r="O34" s="16">
        <v>0.4186125</v>
      </c>
      <c r="P34" s="15">
        <v>245539.94098000001</v>
      </c>
      <c r="Q34" s="16">
        <v>8.5000000000000006E-2</v>
      </c>
      <c r="R34" s="22">
        <v>93.022000000000006</v>
      </c>
      <c r="S34" s="14">
        <v>4519</v>
      </c>
      <c r="T34" s="15">
        <v>56487.5</v>
      </c>
      <c r="U34" s="15">
        <v>2945192.6880000001</v>
      </c>
    </row>
    <row r="35" spans="1:21" x14ac:dyDescent="0.25">
      <c r="A35" s="12" t="s">
        <v>210</v>
      </c>
      <c r="B35" s="17" t="s">
        <v>210</v>
      </c>
      <c r="C35" s="17" t="s">
        <v>5</v>
      </c>
      <c r="D35" s="12" t="s">
        <v>211</v>
      </c>
      <c r="E35" s="11">
        <v>28011</v>
      </c>
      <c r="F35" s="11">
        <v>1981</v>
      </c>
      <c r="G35" s="12" t="s">
        <v>35</v>
      </c>
      <c r="H35" s="13">
        <v>37062</v>
      </c>
      <c r="I35" s="13">
        <v>4556</v>
      </c>
      <c r="J35" s="11" t="s">
        <v>33</v>
      </c>
      <c r="K35" s="22">
        <v>18.809999999999999</v>
      </c>
      <c r="L35" s="15">
        <v>85698.360000000015</v>
      </c>
      <c r="M35" s="16">
        <v>0.1</v>
      </c>
      <c r="N35" s="15">
        <v>77128.524000000019</v>
      </c>
      <c r="O35" s="16">
        <v>0.4186125</v>
      </c>
      <c r="P35" s="15">
        <v>44841.559747050007</v>
      </c>
      <c r="Q35" s="16">
        <v>0.08</v>
      </c>
      <c r="R35" s="22">
        <v>123.02886234375001</v>
      </c>
      <c r="S35" s="14">
        <v>18838</v>
      </c>
      <c r="T35" s="15">
        <v>235475</v>
      </c>
      <c r="U35" s="15">
        <v>795994.49683812517</v>
      </c>
    </row>
    <row r="36" spans="1:21" x14ac:dyDescent="0.25">
      <c r="A36" s="12" t="s">
        <v>212</v>
      </c>
      <c r="B36" s="17" t="s">
        <v>212</v>
      </c>
      <c r="C36" s="17" t="s">
        <v>5</v>
      </c>
      <c r="D36" s="12" t="s">
        <v>213</v>
      </c>
      <c r="E36" s="11">
        <v>28011</v>
      </c>
      <c r="F36" s="11">
        <v>1984</v>
      </c>
      <c r="G36" s="12" t="s">
        <v>32</v>
      </c>
      <c r="H36" s="13">
        <v>46555</v>
      </c>
      <c r="I36" s="13">
        <v>11074</v>
      </c>
      <c r="J36" s="11" t="s">
        <v>33</v>
      </c>
      <c r="K36" s="22">
        <v>17.600000000000001</v>
      </c>
      <c r="L36" s="15">
        <v>194902.39999999999</v>
      </c>
      <c r="M36" s="16">
        <v>0.1</v>
      </c>
      <c r="N36" s="15">
        <v>175412.16000000003</v>
      </c>
      <c r="O36" s="16">
        <v>0.4186125</v>
      </c>
      <c r="P36" s="15">
        <v>101982.43717200002</v>
      </c>
      <c r="Q36" s="16">
        <v>0.08</v>
      </c>
      <c r="R36" s="22">
        <v>115.11472500000002</v>
      </c>
      <c r="S36" s="14">
        <v>2259</v>
      </c>
      <c r="T36" s="15">
        <v>28237.5</v>
      </c>
      <c r="U36" s="15">
        <v>1303017.9646500002</v>
      </c>
    </row>
    <row r="37" spans="1:21" x14ac:dyDescent="0.25">
      <c r="A37" s="12" t="s">
        <v>214</v>
      </c>
      <c r="B37" s="17" t="s">
        <v>214</v>
      </c>
      <c r="C37" s="17" t="s">
        <v>5</v>
      </c>
      <c r="D37" s="12" t="s">
        <v>215</v>
      </c>
      <c r="E37" s="11">
        <v>28011</v>
      </c>
      <c r="F37" s="11">
        <v>1985</v>
      </c>
      <c r="G37" s="12" t="s">
        <v>32</v>
      </c>
      <c r="H37" s="13">
        <v>59302</v>
      </c>
      <c r="I37" s="13">
        <v>21050</v>
      </c>
      <c r="J37" s="11" t="s">
        <v>33</v>
      </c>
      <c r="K37" s="22">
        <v>19.360000000000003</v>
      </c>
      <c r="L37" s="15">
        <v>407528.00000000006</v>
      </c>
      <c r="M37" s="16">
        <v>0.1</v>
      </c>
      <c r="N37" s="15">
        <v>366775.20000000007</v>
      </c>
      <c r="O37" s="16">
        <v>0.4186125</v>
      </c>
      <c r="P37" s="15">
        <v>213238.51659000004</v>
      </c>
      <c r="Q37" s="16">
        <v>0.08</v>
      </c>
      <c r="R37" s="22">
        <v>126.62619750000005</v>
      </c>
      <c r="S37" s="14">
        <v>0</v>
      </c>
      <c r="T37" s="15">
        <v>0</v>
      </c>
      <c r="U37" s="15">
        <v>2665481.4573750007</v>
      </c>
    </row>
    <row r="38" spans="1:21" x14ac:dyDescent="0.25">
      <c r="A38" s="12" t="s">
        <v>216</v>
      </c>
      <c r="B38" s="17" t="s">
        <v>216</v>
      </c>
      <c r="C38" s="17" t="s">
        <v>5</v>
      </c>
      <c r="D38" s="12" t="s">
        <v>217</v>
      </c>
      <c r="E38" s="11">
        <v>28011</v>
      </c>
      <c r="F38" s="11">
        <v>1999</v>
      </c>
      <c r="G38" s="12" t="s">
        <v>34</v>
      </c>
      <c r="H38" s="13">
        <v>55380</v>
      </c>
      <c r="I38" s="13">
        <v>5000</v>
      </c>
      <c r="J38" s="11" t="s">
        <v>33</v>
      </c>
      <c r="K38" s="22">
        <v>21.78</v>
      </c>
      <c r="L38" s="15">
        <v>108900</v>
      </c>
      <c r="M38" s="16">
        <v>0.15</v>
      </c>
      <c r="N38" s="15">
        <v>92565</v>
      </c>
      <c r="O38" s="16">
        <v>0.4186125</v>
      </c>
      <c r="P38" s="15">
        <v>53816.133937500003</v>
      </c>
      <c r="Q38" s="16">
        <v>8.5000000000000006E-2</v>
      </c>
      <c r="R38" s="22">
        <v>126.6261975</v>
      </c>
      <c r="S38" s="14">
        <v>35380</v>
      </c>
      <c r="T38" s="15">
        <v>442250</v>
      </c>
      <c r="U38" s="15">
        <v>1075380.9874999998</v>
      </c>
    </row>
    <row r="39" spans="1:21" x14ac:dyDescent="0.25">
      <c r="A39" s="12" t="s">
        <v>218</v>
      </c>
      <c r="B39" s="17" t="s">
        <v>218</v>
      </c>
      <c r="C39" s="17" t="s">
        <v>5</v>
      </c>
      <c r="D39" s="12" t="s">
        <v>219</v>
      </c>
      <c r="E39" s="11">
        <v>28011</v>
      </c>
      <c r="F39" s="11">
        <v>1997</v>
      </c>
      <c r="G39" s="12" t="s">
        <v>38</v>
      </c>
      <c r="H39" s="13">
        <v>137745</v>
      </c>
      <c r="I39" s="13">
        <v>31660</v>
      </c>
      <c r="J39" s="11" t="s">
        <v>33</v>
      </c>
      <c r="K39" s="22">
        <v>19.360000000000003</v>
      </c>
      <c r="L39" s="15">
        <v>612937.60000000009</v>
      </c>
      <c r="M39" s="16">
        <v>0.15</v>
      </c>
      <c r="N39" s="15">
        <v>520996.96000000008</v>
      </c>
      <c r="O39" s="16">
        <v>0.4186125</v>
      </c>
      <c r="P39" s="15">
        <v>302901.12008200004</v>
      </c>
      <c r="Q39" s="16">
        <v>8.5000000000000006E-2</v>
      </c>
      <c r="R39" s="22">
        <v>112.55662</v>
      </c>
      <c r="S39" s="14">
        <v>11105</v>
      </c>
      <c r="T39" s="15">
        <v>166575</v>
      </c>
      <c r="U39" s="15">
        <v>3730117.5891999998</v>
      </c>
    </row>
    <row r="40" spans="1:21" x14ac:dyDescent="0.25">
      <c r="A40" s="12" t="s">
        <v>220</v>
      </c>
      <c r="B40" s="17" t="s">
        <v>220</v>
      </c>
      <c r="C40" s="17" t="s">
        <v>5</v>
      </c>
      <c r="D40" s="12" t="s">
        <v>221</v>
      </c>
      <c r="E40" s="11">
        <v>28011</v>
      </c>
      <c r="F40" s="11">
        <v>1979</v>
      </c>
      <c r="G40" s="12" t="s">
        <v>35</v>
      </c>
      <c r="H40" s="13">
        <v>90098</v>
      </c>
      <c r="I40" s="13">
        <v>8531</v>
      </c>
      <c r="J40" s="11" t="s">
        <v>33</v>
      </c>
      <c r="K40" s="22">
        <v>17.100000000000001</v>
      </c>
      <c r="L40" s="15">
        <v>145880.1</v>
      </c>
      <c r="M40" s="16">
        <v>0.1</v>
      </c>
      <c r="N40" s="15">
        <v>131292.09</v>
      </c>
      <c r="O40" s="16">
        <v>0.4186125</v>
      </c>
      <c r="P40" s="15">
        <v>76331.579974875</v>
      </c>
      <c r="Q40" s="16">
        <v>0.08</v>
      </c>
      <c r="R40" s="22">
        <v>111.84442031250001</v>
      </c>
      <c r="S40" s="14">
        <v>55974</v>
      </c>
      <c r="T40" s="15">
        <v>671688</v>
      </c>
      <c r="U40" s="15">
        <v>1625832.7496859375</v>
      </c>
    </row>
    <row r="41" spans="1:21" x14ac:dyDescent="0.25">
      <c r="A41" s="12" t="s">
        <v>222</v>
      </c>
      <c r="B41" s="17" t="s">
        <v>222</v>
      </c>
      <c r="C41" s="17" t="s">
        <v>5</v>
      </c>
      <c r="D41" s="12" t="s">
        <v>223</v>
      </c>
      <c r="E41" s="11">
        <v>28011</v>
      </c>
      <c r="F41" s="11">
        <v>1946</v>
      </c>
      <c r="G41" s="12" t="s">
        <v>101</v>
      </c>
      <c r="H41" s="13">
        <v>23464</v>
      </c>
      <c r="I41" s="13">
        <v>4593</v>
      </c>
      <c r="J41" s="11" t="s">
        <v>33</v>
      </c>
      <c r="K41" s="22">
        <v>18</v>
      </c>
      <c r="L41" s="15">
        <v>82674</v>
      </c>
      <c r="M41" s="16">
        <v>0.1</v>
      </c>
      <c r="N41" s="15">
        <v>74406.600000000006</v>
      </c>
      <c r="O41" s="16">
        <v>0.4186125</v>
      </c>
      <c r="P41" s="15">
        <v>43259.067157500001</v>
      </c>
      <c r="Q41" s="16">
        <v>0.08</v>
      </c>
      <c r="R41" s="22">
        <v>117.73096875000002</v>
      </c>
      <c r="S41" s="14">
        <v>5092</v>
      </c>
      <c r="T41" s="15">
        <v>63650</v>
      </c>
      <c r="U41" s="15">
        <v>604388.33946875005</v>
      </c>
    </row>
    <row r="42" spans="1:21" x14ac:dyDescent="0.25">
      <c r="A42" s="12" t="s">
        <v>224</v>
      </c>
      <c r="B42" s="17" t="s">
        <v>224</v>
      </c>
      <c r="C42" s="17" t="s">
        <v>5</v>
      </c>
      <c r="D42" s="12" t="s">
        <v>225</v>
      </c>
      <c r="E42" s="11">
        <v>28011</v>
      </c>
      <c r="F42" s="11">
        <v>1976</v>
      </c>
      <c r="G42" s="12" t="s">
        <v>51</v>
      </c>
      <c r="H42" s="13">
        <v>35796</v>
      </c>
      <c r="I42" s="13">
        <v>14010</v>
      </c>
      <c r="J42" s="11" t="s">
        <v>33</v>
      </c>
      <c r="K42" s="22">
        <v>17.600000000000001</v>
      </c>
      <c r="L42" s="15">
        <v>246576.00000000003</v>
      </c>
      <c r="M42" s="16">
        <v>0.1</v>
      </c>
      <c r="N42" s="15">
        <v>221918.4</v>
      </c>
      <c r="O42" s="16">
        <v>0.4186125</v>
      </c>
      <c r="P42" s="15">
        <v>129020.58378000002</v>
      </c>
      <c r="Q42" s="16">
        <v>0.08</v>
      </c>
      <c r="R42" s="22">
        <v>115.11472500000001</v>
      </c>
      <c r="S42" s="14">
        <v>0</v>
      </c>
      <c r="T42" s="15">
        <v>0</v>
      </c>
      <c r="U42" s="15">
        <v>1612757.2972500001</v>
      </c>
    </row>
    <row r="43" spans="1:21" x14ac:dyDescent="0.25">
      <c r="A43" s="12" t="s">
        <v>226</v>
      </c>
      <c r="B43" s="17" t="s">
        <v>226</v>
      </c>
      <c r="C43" s="17" t="s">
        <v>5</v>
      </c>
      <c r="D43" s="12" t="s">
        <v>227</v>
      </c>
      <c r="E43" s="11">
        <v>28011</v>
      </c>
      <c r="F43" s="11">
        <v>1980</v>
      </c>
      <c r="G43" s="12" t="s">
        <v>32</v>
      </c>
      <c r="H43" s="13">
        <v>34490</v>
      </c>
      <c r="I43" s="13">
        <v>8521</v>
      </c>
      <c r="J43" s="11" t="s">
        <v>33</v>
      </c>
      <c r="K43" s="22">
        <v>18</v>
      </c>
      <c r="L43" s="15">
        <v>153378</v>
      </c>
      <c r="M43" s="16">
        <v>0.1</v>
      </c>
      <c r="N43" s="15">
        <v>138040.20000000001</v>
      </c>
      <c r="O43" s="16">
        <v>0.4186125</v>
      </c>
      <c r="P43" s="15">
        <v>80254.846777500003</v>
      </c>
      <c r="Q43" s="16">
        <v>0.08</v>
      </c>
      <c r="R43" s="22">
        <v>117.73096875</v>
      </c>
      <c r="S43" s="14">
        <v>406</v>
      </c>
      <c r="T43" s="15">
        <v>5075</v>
      </c>
      <c r="U43" s="15">
        <v>1008260.58471875</v>
      </c>
    </row>
    <row r="44" spans="1:21" x14ac:dyDescent="0.25">
      <c r="A44" s="12" t="s">
        <v>228</v>
      </c>
      <c r="B44" s="17" t="s">
        <v>228</v>
      </c>
      <c r="C44" s="17" t="s">
        <v>5</v>
      </c>
      <c r="D44" s="12" t="s">
        <v>229</v>
      </c>
      <c r="E44" s="11">
        <v>28011</v>
      </c>
      <c r="F44" s="11">
        <v>1978</v>
      </c>
      <c r="G44" s="12" t="s">
        <v>101</v>
      </c>
      <c r="H44" s="13">
        <v>21474</v>
      </c>
      <c r="I44" s="13">
        <v>4000</v>
      </c>
      <c r="J44" s="11" t="s">
        <v>33</v>
      </c>
      <c r="K44" s="22">
        <v>20</v>
      </c>
      <c r="L44" s="15">
        <v>80000</v>
      </c>
      <c r="M44" s="16">
        <v>0.1</v>
      </c>
      <c r="N44" s="15">
        <v>72000</v>
      </c>
      <c r="O44" s="16">
        <v>0.4186125</v>
      </c>
      <c r="P44" s="15">
        <v>41859.9</v>
      </c>
      <c r="Q44" s="16">
        <v>0.08</v>
      </c>
      <c r="R44" s="22">
        <v>130.81218749999999</v>
      </c>
      <c r="S44" s="14">
        <v>5474</v>
      </c>
      <c r="T44" s="15">
        <v>68425</v>
      </c>
      <c r="U44" s="15">
        <v>591673.75</v>
      </c>
    </row>
    <row r="45" spans="1:21" x14ac:dyDescent="0.25">
      <c r="A45" s="12" t="s">
        <v>230</v>
      </c>
      <c r="B45" s="17" t="s">
        <v>231</v>
      </c>
      <c r="C45" s="17" t="s">
        <v>6</v>
      </c>
      <c r="D45" s="12" t="s">
        <v>232</v>
      </c>
      <c r="E45" s="11">
        <v>28011</v>
      </c>
      <c r="F45" s="11">
        <v>1978</v>
      </c>
      <c r="G45" s="12" t="s">
        <v>32</v>
      </c>
      <c r="H45" s="13">
        <v>91482</v>
      </c>
      <c r="I45" s="13">
        <v>23319</v>
      </c>
      <c r="J45" s="11" t="s">
        <v>33</v>
      </c>
      <c r="K45" s="22">
        <v>16</v>
      </c>
      <c r="L45" s="15">
        <v>373104</v>
      </c>
      <c r="M45" s="16">
        <v>0.1</v>
      </c>
      <c r="N45" s="15">
        <v>335793.6</v>
      </c>
      <c r="O45" s="16">
        <v>0.4186125</v>
      </c>
      <c r="P45" s="15">
        <v>195226.20162000001</v>
      </c>
      <c r="Q45" s="16">
        <v>0.08</v>
      </c>
      <c r="R45" s="22">
        <v>104.64974999999998</v>
      </c>
      <c r="S45" s="14">
        <v>0</v>
      </c>
      <c r="T45" s="15">
        <v>0</v>
      </c>
      <c r="U45" s="15">
        <v>2440327.5202499996</v>
      </c>
    </row>
    <row r="46" spans="1:21" x14ac:dyDescent="0.25">
      <c r="A46" s="12" t="s">
        <v>233</v>
      </c>
      <c r="B46" s="17" t="s">
        <v>233</v>
      </c>
      <c r="C46" s="17" t="s">
        <v>5</v>
      </c>
      <c r="D46" s="12" t="s">
        <v>234</v>
      </c>
      <c r="E46" s="11">
        <v>28011</v>
      </c>
      <c r="F46" s="11">
        <v>1980</v>
      </c>
      <c r="G46" s="12" t="s">
        <v>35</v>
      </c>
      <c r="H46" s="13">
        <v>52079</v>
      </c>
      <c r="I46" s="13">
        <v>7527</v>
      </c>
      <c r="J46" s="11" t="s">
        <v>33</v>
      </c>
      <c r="K46" s="22">
        <v>18.809999999999999</v>
      </c>
      <c r="L46" s="15">
        <v>141582.87000000002</v>
      </c>
      <c r="M46" s="16">
        <v>0.1</v>
      </c>
      <c r="N46" s="15">
        <v>127424.583</v>
      </c>
      <c r="O46" s="16">
        <v>0.4186125</v>
      </c>
      <c r="P46" s="15">
        <v>74083.059748912507</v>
      </c>
      <c r="Q46" s="16">
        <v>0.08</v>
      </c>
      <c r="R46" s="22">
        <v>123.02886234375002</v>
      </c>
      <c r="S46" s="14">
        <v>21971</v>
      </c>
      <c r="T46" s="15">
        <v>274637.5</v>
      </c>
      <c r="U46" s="15">
        <v>1200675.7468614064</v>
      </c>
    </row>
    <row r="47" spans="1:21" x14ac:dyDescent="0.25">
      <c r="A47" s="12" t="s">
        <v>235</v>
      </c>
      <c r="B47" s="17" t="s">
        <v>235</v>
      </c>
      <c r="C47" s="17" t="s">
        <v>5</v>
      </c>
      <c r="D47" s="12" t="s">
        <v>236</v>
      </c>
      <c r="E47" s="11">
        <v>28011</v>
      </c>
      <c r="F47" s="11">
        <v>1978</v>
      </c>
      <c r="G47" s="12" t="s">
        <v>36</v>
      </c>
      <c r="H47" s="13">
        <v>45335</v>
      </c>
      <c r="I47" s="13">
        <v>3562</v>
      </c>
      <c r="J47" s="11" t="s">
        <v>33</v>
      </c>
      <c r="K47" s="22">
        <v>25.3</v>
      </c>
      <c r="L47" s="15">
        <v>90118.6</v>
      </c>
      <c r="M47" s="16">
        <v>0.05</v>
      </c>
      <c r="N47" s="15">
        <v>85612.670000000013</v>
      </c>
      <c r="O47" s="16">
        <v>0.31861249999999997</v>
      </c>
      <c r="P47" s="15">
        <v>58335.403179625013</v>
      </c>
      <c r="Q47" s="16">
        <v>0.06</v>
      </c>
      <c r="R47" s="22">
        <v>272.95247604166673</v>
      </c>
      <c r="S47" s="14">
        <v>31087</v>
      </c>
      <c r="T47" s="15">
        <v>388587.5</v>
      </c>
      <c r="U47" s="15">
        <v>1360844.2196604167</v>
      </c>
    </row>
    <row r="48" spans="1:21" x14ac:dyDescent="0.25">
      <c r="A48" s="12" t="s">
        <v>237</v>
      </c>
      <c r="B48" s="17" t="s">
        <v>237</v>
      </c>
      <c r="C48" s="17" t="s">
        <v>5</v>
      </c>
      <c r="D48" s="12" t="s">
        <v>238</v>
      </c>
      <c r="E48" s="11">
        <v>28011</v>
      </c>
      <c r="F48" s="11">
        <v>2023</v>
      </c>
      <c r="G48" s="12" t="s">
        <v>101</v>
      </c>
      <c r="H48" s="13">
        <v>35404</v>
      </c>
      <c r="I48" s="13">
        <v>6219</v>
      </c>
      <c r="J48" s="11" t="s">
        <v>33</v>
      </c>
      <c r="K48" s="22">
        <v>21.78</v>
      </c>
      <c r="L48" s="15">
        <v>135449.82</v>
      </c>
      <c r="M48" s="16">
        <v>0.1</v>
      </c>
      <c r="N48" s="15">
        <v>121904.838</v>
      </c>
      <c r="O48" s="16">
        <v>0.4186125</v>
      </c>
      <c r="P48" s="15">
        <v>70873.949002724999</v>
      </c>
      <c r="Q48" s="16">
        <v>0.08</v>
      </c>
      <c r="R48" s="22">
        <v>142.45447218749999</v>
      </c>
      <c r="S48" s="14">
        <v>10528</v>
      </c>
      <c r="T48" s="15">
        <v>131600</v>
      </c>
      <c r="U48" s="15">
        <v>1017524.3625340624</v>
      </c>
    </row>
    <row r="49" spans="1:21" x14ac:dyDescent="0.25">
      <c r="A49" s="12" t="s">
        <v>239</v>
      </c>
      <c r="B49" s="17" t="s">
        <v>239</v>
      </c>
      <c r="C49" s="17" t="s">
        <v>5</v>
      </c>
      <c r="D49" s="12" t="s">
        <v>240</v>
      </c>
      <c r="E49" s="11">
        <v>28011</v>
      </c>
      <c r="F49" s="11">
        <v>1981</v>
      </c>
      <c r="G49" s="12" t="s">
        <v>35</v>
      </c>
      <c r="H49" s="13">
        <v>48172</v>
      </c>
      <c r="I49" s="13">
        <v>5161</v>
      </c>
      <c r="J49" s="11" t="s">
        <v>33</v>
      </c>
      <c r="K49" s="22">
        <v>20.691000000000003</v>
      </c>
      <c r="L49" s="15">
        <v>106786.25100000002</v>
      </c>
      <c r="M49" s="16">
        <v>0.1</v>
      </c>
      <c r="N49" s="15">
        <v>96107.625900000014</v>
      </c>
      <c r="O49" s="16">
        <v>0.4186125</v>
      </c>
      <c r="P49" s="15">
        <v>55875.772352936256</v>
      </c>
      <c r="Q49" s="16">
        <v>0.08</v>
      </c>
      <c r="R49" s="22">
        <v>135.33174857812503</v>
      </c>
      <c r="S49" s="14">
        <v>27528</v>
      </c>
      <c r="T49" s="15">
        <v>344100</v>
      </c>
      <c r="U49" s="15">
        <v>1042547.1544117032</v>
      </c>
    </row>
    <row r="50" spans="1:21" x14ac:dyDescent="0.25">
      <c r="A50" s="12" t="s">
        <v>241</v>
      </c>
      <c r="B50" s="17" t="s">
        <v>241</v>
      </c>
      <c r="C50" s="17" t="s">
        <v>5</v>
      </c>
      <c r="D50" s="12" t="s">
        <v>242</v>
      </c>
      <c r="E50" s="11">
        <v>28011</v>
      </c>
      <c r="F50" s="11">
        <v>1980</v>
      </c>
      <c r="G50" s="12" t="s">
        <v>35</v>
      </c>
      <c r="H50" s="13">
        <v>64950</v>
      </c>
      <c r="I50" s="13">
        <v>5260</v>
      </c>
      <c r="J50" s="11" t="s">
        <v>33</v>
      </c>
      <c r="K50" s="22">
        <v>18.809999999999999</v>
      </c>
      <c r="L50" s="15">
        <v>98940.6</v>
      </c>
      <c r="M50" s="16">
        <v>0.1</v>
      </c>
      <c r="N50" s="15">
        <v>89046.54</v>
      </c>
      <c r="O50" s="16">
        <v>0.4186125</v>
      </c>
      <c r="P50" s="15">
        <v>51770.545274250006</v>
      </c>
      <c r="Q50" s="16">
        <v>0.08</v>
      </c>
      <c r="R50" s="22">
        <v>123.02886234375001</v>
      </c>
      <c r="S50" s="14">
        <v>43910</v>
      </c>
      <c r="T50" s="15">
        <v>548875</v>
      </c>
      <c r="U50" s="15">
        <v>1196006.8159281253</v>
      </c>
    </row>
    <row r="51" spans="1:21" x14ac:dyDescent="0.25">
      <c r="A51" s="12" t="s">
        <v>243</v>
      </c>
      <c r="B51" s="17" t="s">
        <v>243</v>
      </c>
      <c r="C51" s="17" t="s">
        <v>5</v>
      </c>
      <c r="D51" s="12" t="s">
        <v>244</v>
      </c>
      <c r="E51" s="11">
        <v>28011</v>
      </c>
      <c r="F51" s="11">
        <v>1981</v>
      </c>
      <c r="G51" s="12" t="s">
        <v>36</v>
      </c>
      <c r="H51" s="13">
        <v>30474</v>
      </c>
      <c r="I51" s="13">
        <v>2977</v>
      </c>
      <c r="J51" s="11" t="s">
        <v>33</v>
      </c>
      <c r="K51" s="22">
        <v>25.3</v>
      </c>
      <c r="L51" s="15">
        <v>75318.100000000006</v>
      </c>
      <c r="M51" s="16">
        <v>0.05</v>
      </c>
      <c r="N51" s="15">
        <v>71552.195000000007</v>
      </c>
      <c r="O51" s="16">
        <v>0.31861249999999997</v>
      </c>
      <c r="P51" s="15">
        <v>48754.771270562509</v>
      </c>
      <c r="Q51" s="16">
        <v>0.06</v>
      </c>
      <c r="R51" s="22">
        <v>272.95247604166673</v>
      </c>
      <c r="S51" s="14">
        <v>18566</v>
      </c>
      <c r="T51" s="15">
        <v>232075</v>
      </c>
      <c r="U51" s="15">
        <v>1044654.5211760418</v>
      </c>
    </row>
    <row r="52" spans="1:21" x14ac:dyDescent="0.25">
      <c r="A52" s="12" t="s">
        <v>245</v>
      </c>
      <c r="B52" s="17" t="s">
        <v>245</v>
      </c>
      <c r="C52" s="17" t="s">
        <v>5</v>
      </c>
      <c r="D52" s="12" t="s">
        <v>246</v>
      </c>
      <c r="E52" s="11">
        <v>28011</v>
      </c>
      <c r="F52" s="11">
        <v>2018</v>
      </c>
      <c r="G52" s="12" t="s">
        <v>35</v>
      </c>
      <c r="H52" s="13">
        <v>51351</v>
      </c>
      <c r="I52" s="13">
        <v>1667</v>
      </c>
      <c r="J52" s="11" t="s">
        <v>33</v>
      </c>
      <c r="K52" s="22">
        <v>25.08</v>
      </c>
      <c r="L52" s="15">
        <v>41808.36</v>
      </c>
      <c r="M52" s="16">
        <v>0.1</v>
      </c>
      <c r="N52" s="15">
        <v>37627.523999999998</v>
      </c>
      <c r="O52" s="16">
        <v>0.4186125</v>
      </c>
      <c r="P52" s="15">
        <v>21876.172109549996</v>
      </c>
      <c r="Q52" s="16">
        <v>0.08</v>
      </c>
      <c r="R52" s="22">
        <v>164.03848312499997</v>
      </c>
      <c r="S52" s="14">
        <v>44683</v>
      </c>
      <c r="T52" s="15">
        <v>558537.5</v>
      </c>
      <c r="U52" s="15">
        <v>831989.65136937483</v>
      </c>
    </row>
    <row r="53" spans="1:21" x14ac:dyDescent="0.25">
      <c r="A53" s="12" t="s">
        <v>247</v>
      </c>
      <c r="B53" s="17" t="s">
        <v>247</v>
      </c>
      <c r="C53" s="17" t="s">
        <v>5</v>
      </c>
      <c r="D53" s="12" t="s">
        <v>248</v>
      </c>
      <c r="E53" s="11">
        <v>28011</v>
      </c>
      <c r="F53" s="11">
        <v>1978</v>
      </c>
      <c r="G53" s="12" t="s">
        <v>36</v>
      </c>
      <c r="H53" s="13">
        <v>41824</v>
      </c>
      <c r="I53" s="13">
        <v>4886</v>
      </c>
      <c r="J53" s="11" t="s">
        <v>33</v>
      </c>
      <c r="K53" s="22">
        <v>25.047000000000001</v>
      </c>
      <c r="L53" s="15">
        <v>122379.64200000001</v>
      </c>
      <c r="M53" s="16">
        <v>0.05</v>
      </c>
      <c r="N53" s="15">
        <v>116260.6599</v>
      </c>
      <c r="O53" s="16">
        <v>0.31861249999999997</v>
      </c>
      <c r="P53" s="15">
        <v>79218.560397611262</v>
      </c>
      <c r="Q53" s="16">
        <v>0.06</v>
      </c>
      <c r="R53" s="22">
        <v>270.22295128125006</v>
      </c>
      <c r="S53" s="14">
        <v>22280</v>
      </c>
      <c r="T53" s="15">
        <v>278500</v>
      </c>
      <c r="U53" s="15">
        <v>1598809.3399601879</v>
      </c>
    </row>
    <row r="54" spans="1:21" x14ac:dyDescent="0.25">
      <c r="A54" s="12" t="s">
        <v>249</v>
      </c>
      <c r="B54" s="17" t="s">
        <v>249</v>
      </c>
      <c r="C54" s="17" t="s">
        <v>5</v>
      </c>
      <c r="D54" s="12" t="s">
        <v>250</v>
      </c>
      <c r="E54" s="11">
        <v>28011</v>
      </c>
      <c r="F54" s="11">
        <v>1990</v>
      </c>
      <c r="G54" s="12" t="s">
        <v>38</v>
      </c>
      <c r="H54" s="13">
        <v>45042</v>
      </c>
      <c r="I54" s="13">
        <v>5200</v>
      </c>
      <c r="J54" s="11" t="s">
        <v>33</v>
      </c>
      <c r="K54" s="22">
        <v>19.8</v>
      </c>
      <c r="L54" s="15">
        <v>102960</v>
      </c>
      <c r="M54" s="16">
        <v>0.15</v>
      </c>
      <c r="N54" s="15">
        <v>87516</v>
      </c>
      <c r="O54" s="16">
        <v>0.4186125</v>
      </c>
      <c r="P54" s="15">
        <v>50880.708449999998</v>
      </c>
      <c r="Q54" s="16">
        <v>8.5000000000000006E-2</v>
      </c>
      <c r="R54" s="22">
        <v>115.11472500000001</v>
      </c>
      <c r="S54" s="14">
        <v>24242</v>
      </c>
      <c r="T54" s="15">
        <v>303025</v>
      </c>
      <c r="U54" s="15">
        <v>901621.57</v>
      </c>
    </row>
    <row r="55" spans="1:21" x14ac:dyDescent="0.25">
      <c r="A55" s="12" t="s">
        <v>251</v>
      </c>
      <c r="B55" s="17" t="s">
        <v>251</v>
      </c>
      <c r="C55" s="17" t="s">
        <v>5</v>
      </c>
      <c r="D55" s="12" t="s">
        <v>252</v>
      </c>
      <c r="E55" s="11">
        <v>28011</v>
      </c>
      <c r="F55" s="11">
        <v>1961</v>
      </c>
      <c r="G55" s="12" t="s">
        <v>35</v>
      </c>
      <c r="H55" s="13">
        <v>60600</v>
      </c>
      <c r="I55" s="13">
        <v>7823</v>
      </c>
      <c r="J55" s="11" t="s">
        <v>33</v>
      </c>
      <c r="K55" s="22">
        <v>17.100000000000001</v>
      </c>
      <c r="L55" s="15">
        <v>133773.30000000002</v>
      </c>
      <c r="M55" s="16">
        <v>0.1</v>
      </c>
      <c r="N55" s="15">
        <v>120395.97000000002</v>
      </c>
      <c r="O55" s="16">
        <v>0.4186125</v>
      </c>
      <c r="P55" s="15">
        <v>69996.712008375005</v>
      </c>
      <c r="Q55" s="16">
        <v>0.08</v>
      </c>
      <c r="R55" s="22">
        <v>111.84442031250001</v>
      </c>
      <c r="S55" s="14">
        <v>29308</v>
      </c>
      <c r="T55" s="15">
        <v>366350</v>
      </c>
      <c r="U55" s="15">
        <v>1241308.9001046875</v>
      </c>
    </row>
    <row r="56" spans="1:21" x14ac:dyDescent="0.25">
      <c r="A56" s="12" t="s">
        <v>253</v>
      </c>
      <c r="B56" s="17" t="s">
        <v>253</v>
      </c>
      <c r="C56" s="17" t="s">
        <v>5</v>
      </c>
      <c r="D56" s="12" t="s">
        <v>254</v>
      </c>
      <c r="E56" s="11">
        <v>28011</v>
      </c>
      <c r="F56" s="11">
        <v>2008</v>
      </c>
      <c r="G56" s="12" t="s">
        <v>38</v>
      </c>
      <c r="H56" s="13">
        <v>1740</v>
      </c>
      <c r="I56" s="13">
        <v>1380</v>
      </c>
      <c r="J56" s="11" t="s">
        <v>33</v>
      </c>
      <c r="K56" s="22">
        <v>24</v>
      </c>
      <c r="L56" s="15">
        <v>33120</v>
      </c>
      <c r="M56" s="16">
        <v>0.15</v>
      </c>
      <c r="N56" s="15">
        <v>28152</v>
      </c>
      <c r="O56" s="16">
        <v>0.4186125</v>
      </c>
      <c r="P56" s="15">
        <v>16367.2209</v>
      </c>
      <c r="Q56" s="16">
        <v>8.5000000000000006E-2</v>
      </c>
      <c r="R56" s="22">
        <v>139.53299999999999</v>
      </c>
      <c r="S56" s="14">
        <v>0</v>
      </c>
      <c r="T56" s="15">
        <v>0</v>
      </c>
      <c r="U56" s="15">
        <v>192555.54</v>
      </c>
    </row>
    <row r="57" spans="1:21" x14ac:dyDescent="0.25">
      <c r="A57" s="12" t="s">
        <v>255</v>
      </c>
      <c r="B57" s="17" t="s">
        <v>255</v>
      </c>
      <c r="C57" s="17" t="s">
        <v>5</v>
      </c>
      <c r="D57" s="12" t="s">
        <v>256</v>
      </c>
      <c r="E57" s="11">
        <v>28011</v>
      </c>
      <c r="F57" s="11">
        <v>2007</v>
      </c>
      <c r="G57" s="12" t="s">
        <v>34</v>
      </c>
      <c r="H57" s="13">
        <v>1835</v>
      </c>
      <c r="I57" s="13">
        <v>1834</v>
      </c>
      <c r="J57" s="11" t="s">
        <v>33</v>
      </c>
      <c r="K57" s="22">
        <v>24</v>
      </c>
      <c r="L57" s="15">
        <v>44016</v>
      </c>
      <c r="M57" s="16">
        <v>0.15</v>
      </c>
      <c r="N57" s="15">
        <v>37413.599999999999</v>
      </c>
      <c r="O57" s="16">
        <v>0.4186125</v>
      </c>
      <c r="P57" s="15">
        <v>21751.799370000001</v>
      </c>
      <c r="Q57" s="16">
        <v>8.5000000000000006E-2</v>
      </c>
      <c r="R57" s="22">
        <v>139.53299999999999</v>
      </c>
      <c r="S57" s="14">
        <v>0</v>
      </c>
      <c r="T57" s="15">
        <v>0</v>
      </c>
      <c r="U57" s="15">
        <v>255903.52199999997</v>
      </c>
    </row>
    <row r="58" spans="1:21" x14ac:dyDescent="0.25">
      <c r="A58" s="12" t="s">
        <v>257</v>
      </c>
      <c r="B58" s="17" t="s">
        <v>257</v>
      </c>
      <c r="C58" s="17" t="s">
        <v>5</v>
      </c>
      <c r="D58" s="12" t="s">
        <v>258</v>
      </c>
      <c r="E58" s="11">
        <v>28011</v>
      </c>
      <c r="F58" s="11">
        <v>2008</v>
      </c>
      <c r="G58" s="12" t="s">
        <v>34</v>
      </c>
      <c r="H58" s="13">
        <v>1722</v>
      </c>
      <c r="I58" s="13">
        <v>1722</v>
      </c>
      <c r="J58" s="11" t="s">
        <v>33</v>
      </c>
      <c r="K58" s="22">
        <v>24</v>
      </c>
      <c r="L58" s="15">
        <v>41328</v>
      </c>
      <c r="M58" s="16">
        <v>0.15</v>
      </c>
      <c r="N58" s="15">
        <v>35128.800000000003</v>
      </c>
      <c r="O58" s="16">
        <v>0.4186125</v>
      </c>
      <c r="P58" s="15">
        <v>20423.445210000002</v>
      </c>
      <c r="Q58" s="16">
        <v>8.5000000000000006E-2</v>
      </c>
      <c r="R58" s="22">
        <v>139.53299999999999</v>
      </c>
      <c r="S58" s="14">
        <v>0</v>
      </c>
      <c r="T58" s="15">
        <v>0</v>
      </c>
      <c r="U58" s="15">
        <v>240275.82599999997</v>
      </c>
    </row>
    <row r="59" spans="1:21" x14ac:dyDescent="0.25">
      <c r="A59" s="12" t="s">
        <v>259</v>
      </c>
      <c r="B59" s="17" t="s">
        <v>259</v>
      </c>
      <c r="C59" s="17" t="s">
        <v>5</v>
      </c>
      <c r="D59" s="12" t="s">
        <v>260</v>
      </c>
      <c r="E59" s="11">
        <v>28011</v>
      </c>
      <c r="F59" s="11">
        <v>2007</v>
      </c>
      <c r="G59" s="12" t="s">
        <v>34</v>
      </c>
      <c r="H59" s="13">
        <v>1769</v>
      </c>
      <c r="I59" s="13">
        <v>1769</v>
      </c>
      <c r="J59" s="11" t="s">
        <v>33</v>
      </c>
      <c r="K59" s="22">
        <v>24</v>
      </c>
      <c r="L59" s="15">
        <v>42456</v>
      </c>
      <c r="M59" s="16">
        <v>0.15</v>
      </c>
      <c r="N59" s="15">
        <v>36087.599999999999</v>
      </c>
      <c r="O59" s="16">
        <v>0.4186125</v>
      </c>
      <c r="P59" s="15">
        <v>20980.879545</v>
      </c>
      <c r="Q59" s="16">
        <v>8.5000000000000006E-2</v>
      </c>
      <c r="R59" s="22">
        <v>139.53299999999999</v>
      </c>
      <c r="S59" s="14">
        <v>0</v>
      </c>
      <c r="T59" s="15">
        <v>0</v>
      </c>
      <c r="U59" s="15">
        <v>246833.87700000001</v>
      </c>
    </row>
    <row r="60" spans="1:21" x14ac:dyDescent="0.25">
      <c r="A60" s="12" t="s">
        <v>261</v>
      </c>
      <c r="B60" s="17" t="s">
        <v>261</v>
      </c>
      <c r="C60" s="17" t="s">
        <v>5</v>
      </c>
      <c r="D60" s="12" t="s">
        <v>262</v>
      </c>
      <c r="E60" s="11">
        <v>28011</v>
      </c>
      <c r="F60" s="11">
        <v>2007</v>
      </c>
      <c r="G60" s="12" t="s">
        <v>34</v>
      </c>
      <c r="H60" s="13">
        <v>1753</v>
      </c>
      <c r="I60" s="13">
        <v>1753</v>
      </c>
      <c r="J60" s="11" t="s">
        <v>33</v>
      </c>
      <c r="K60" s="22">
        <v>24</v>
      </c>
      <c r="L60" s="15">
        <v>42072</v>
      </c>
      <c r="M60" s="16">
        <v>0.15</v>
      </c>
      <c r="N60" s="15">
        <v>35761.199999999997</v>
      </c>
      <c r="O60" s="16">
        <v>0.4186125</v>
      </c>
      <c r="P60" s="15">
        <v>20791.114665000001</v>
      </c>
      <c r="Q60" s="16">
        <v>8.5000000000000006E-2</v>
      </c>
      <c r="R60" s="22">
        <v>139.53299999999999</v>
      </c>
      <c r="S60" s="14">
        <v>0</v>
      </c>
      <c r="T60" s="15">
        <v>0</v>
      </c>
      <c r="U60" s="15">
        <v>244601.34899999999</v>
      </c>
    </row>
    <row r="61" spans="1:21" x14ac:dyDescent="0.25">
      <c r="A61" s="12" t="s">
        <v>263</v>
      </c>
      <c r="B61" s="17" t="s">
        <v>263</v>
      </c>
      <c r="C61" s="17" t="s">
        <v>5</v>
      </c>
      <c r="D61" s="12" t="s">
        <v>264</v>
      </c>
      <c r="E61" s="11">
        <v>28011</v>
      </c>
      <c r="F61" s="11">
        <v>2007</v>
      </c>
      <c r="G61" s="12" t="s">
        <v>38</v>
      </c>
      <c r="H61" s="13">
        <v>1776</v>
      </c>
      <c r="I61" s="13">
        <v>1776</v>
      </c>
      <c r="J61" s="11" t="s">
        <v>33</v>
      </c>
      <c r="K61" s="22">
        <v>24</v>
      </c>
      <c r="L61" s="15">
        <v>42624</v>
      </c>
      <c r="M61" s="16">
        <v>0.15</v>
      </c>
      <c r="N61" s="15">
        <v>36230.400000000001</v>
      </c>
      <c r="O61" s="16">
        <v>0.4186125</v>
      </c>
      <c r="P61" s="15">
        <v>21063.901680000003</v>
      </c>
      <c r="Q61" s="16">
        <v>8.5000000000000006E-2</v>
      </c>
      <c r="R61" s="22">
        <v>139.53300000000002</v>
      </c>
      <c r="S61" s="14">
        <v>0</v>
      </c>
      <c r="T61" s="15">
        <v>0</v>
      </c>
      <c r="U61" s="15">
        <v>247810.60800000004</v>
      </c>
    </row>
    <row r="62" spans="1:21" x14ac:dyDescent="0.25">
      <c r="A62" s="12" t="s">
        <v>265</v>
      </c>
      <c r="B62" s="17" t="s">
        <v>265</v>
      </c>
      <c r="C62" s="17" t="s">
        <v>5</v>
      </c>
      <c r="D62" s="12" t="s">
        <v>266</v>
      </c>
      <c r="E62" s="11">
        <v>28011</v>
      </c>
      <c r="F62" s="11">
        <v>2008</v>
      </c>
      <c r="G62" s="12" t="s">
        <v>34</v>
      </c>
      <c r="H62" s="13">
        <v>1774</v>
      </c>
      <c r="I62" s="13">
        <v>1774</v>
      </c>
      <c r="J62" s="11" t="s">
        <v>33</v>
      </c>
      <c r="K62" s="22">
        <v>24</v>
      </c>
      <c r="L62" s="15">
        <v>42576</v>
      </c>
      <c r="M62" s="16">
        <v>0.15</v>
      </c>
      <c r="N62" s="15">
        <v>36189.599999999999</v>
      </c>
      <c r="O62" s="16">
        <v>0.4186125</v>
      </c>
      <c r="P62" s="15">
        <v>21040.181069999999</v>
      </c>
      <c r="Q62" s="16">
        <v>8.5000000000000006E-2</v>
      </c>
      <c r="R62" s="22">
        <v>139.53299999999999</v>
      </c>
      <c r="S62" s="14">
        <v>0</v>
      </c>
      <c r="T62" s="15">
        <v>0</v>
      </c>
      <c r="U62" s="15">
        <v>247531.54199999999</v>
      </c>
    </row>
    <row r="63" spans="1:21" x14ac:dyDescent="0.25">
      <c r="A63" s="12" t="s">
        <v>267</v>
      </c>
      <c r="B63" s="17" t="s">
        <v>267</v>
      </c>
      <c r="C63" s="17" t="s">
        <v>5</v>
      </c>
      <c r="D63" s="12" t="s">
        <v>268</v>
      </c>
      <c r="E63" s="11">
        <v>28011</v>
      </c>
      <c r="F63" s="11">
        <v>2008</v>
      </c>
      <c r="G63" s="12" t="s">
        <v>38</v>
      </c>
      <c r="H63" s="13">
        <v>1732</v>
      </c>
      <c r="I63" s="13">
        <v>1732</v>
      </c>
      <c r="J63" s="11" t="s">
        <v>33</v>
      </c>
      <c r="K63" s="22">
        <v>24</v>
      </c>
      <c r="L63" s="15">
        <v>41568</v>
      </c>
      <c r="M63" s="16">
        <v>0.15</v>
      </c>
      <c r="N63" s="15">
        <v>35332.800000000003</v>
      </c>
      <c r="O63" s="16">
        <v>0.4186125</v>
      </c>
      <c r="P63" s="15">
        <v>20542.048260000003</v>
      </c>
      <c r="Q63" s="16">
        <v>8.5000000000000006E-2</v>
      </c>
      <c r="R63" s="22">
        <v>139.53300000000002</v>
      </c>
      <c r="S63" s="14">
        <v>0</v>
      </c>
      <c r="T63" s="15">
        <v>0</v>
      </c>
      <c r="U63" s="15">
        <v>241671.15599999999</v>
      </c>
    </row>
    <row r="64" spans="1:21" x14ac:dyDescent="0.25">
      <c r="A64" s="12" t="s">
        <v>269</v>
      </c>
      <c r="B64" s="17" t="s">
        <v>269</v>
      </c>
      <c r="C64" s="17" t="s">
        <v>5</v>
      </c>
      <c r="D64" s="12" t="s">
        <v>270</v>
      </c>
      <c r="E64" s="11">
        <v>28090</v>
      </c>
      <c r="F64" s="11">
        <v>2016</v>
      </c>
      <c r="G64" s="12" t="s">
        <v>32</v>
      </c>
      <c r="H64" s="13">
        <v>58697</v>
      </c>
      <c r="I64" s="13">
        <v>10900</v>
      </c>
      <c r="J64" s="11" t="s">
        <v>33</v>
      </c>
      <c r="K64" s="22">
        <v>21.12</v>
      </c>
      <c r="L64" s="15">
        <v>230208</v>
      </c>
      <c r="M64" s="16">
        <v>0.1</v>
      </c>
      <c r="N64" s="15">
        <v>207187.20000000001</v>
      </c>
      <c r="O64" s="16">
        <v>0.4186125</v>
      </c>
      <c r="P64" s="15">
        <v>120456.04824</v>
      </c>
      <c r="Q64" s="16">
        <v>0.08</v>
      </c>
      <c r="R64" s="22">
        <v>138.13767000000001</v>
      </c>
      <c r="S64" s="14">
        <v>15097</v>
      </c>
      <c r="T64" s="15">
        <v>188712.5</v>
      </c>
      <c r="U64" s="15">
        <v>1694413.1029999999</v>
      </c>
    </row>
    <row r="65" spans="1:21" x14ac:dyDescent="0.25">
      <c r="A65" s="12" t="s">
        <v>271</v>
      </c>
      <c r="B65" s="17" t="s">
        <v>271</v>
      </c>
      <c r="C65" s="17" t="s">
        <v>5</v>
      </c>
      <c r="D65" s="12" t="s">
        <v>272</v>
      </c>
      <c r="E65" s="11">
        <v>28011</v>
      </c>
      <c r="F65" s="11">
        <v>1968</v>
      </c>
      <c r="G65" s="12" t="s">
        <v>101</v>
      </c>
      <c r="H65" s="13">
        <v>55822</v>
      </c>
      <c r="I65" s="13">
        <v>8659</v>
      </c>
      <c r="J65" s="11" t="s">
        <v>33</v>
      </c>
      <c r="K65" s="22">
        <v>25.92</v>
      </c>
      <c r="L65" s="15">
        <v>224441.27999999997</v>
      </c>
      <c r="M65" s="16">
        <v>0.1</v>
      </c>
      <c r="N65" s="15">
        <v>201997.15199999997</v>
      </c>
      <c r="O65" s="16">
        <v>0.4186125</v>
      </c>
      <c r="P65" s="15">
        <v>117438.61920839998</v>
      </c>
      <c r="Q65" s="16">
        <v>0.08</v>
      </c>
      <c r="R65" s="22">
        <v>169.53259499999996</v>
      </c>
      <c r="S65" s="14">
        <v>21186</v>
      </c>
      <c r="T65" s="15">
        <v>264825</v>
      </c>
      <c r="U65" s="15">
        <v>1732807.7401049996</v>
      </c>
    </row>
    <row r="66" spans="1:21" x14ac:dyDescent="0.25">
      <c r="A66" s="12" t="s">
        <v>273</v>
      </c>
      <c r="B66" s="17" t="s">
        <v>273</v>
      </c>
      <c r="C66" s="17" t="s">
        <v>5</v>
      </c>
      <c r="D66" s="12" t="s">
        <v>274</v>
      </c>
      <c r="E66" s="11">
        <v>28011</v>
      </c>
      <c r="F66" s="11">
        <v>1973</v>
      </c>
      <c r="G66" s="12" t="s">
        <v>35</v>
      </c>
      <c r="H66" s="13">
        <v>55752</v>
      </c>
      <c r="I66" s="13">
        <v>5366</v>
      </c>
      <c r="J66" s="11" t="s">
        <v>33</v>
      </c>
      <c r="K66" s="22">
        <v>18.809999999999999</v>
      </c>
      <c r="L66" s="15">
        <v>100934.46</v>
      </c>
      <c r="M66" s="16">
        <v>0.1</v>
      </c>
      <c r="N66" s="15">
        <v>90841.013999999996</v>
      </c>
      <c r="O66" s="16">
        <v>0.4186125</v>
      </c>
      <c r="P66" s="15">
        <v>52813.830026925003</v>
      </c>
      <c r="Q66" s="16">
        <v>0.08</v>
      </c>
      <c r="R66" s="22">
        <v>123.02886234375001</v>
      </c>
      <c r="S66" s="14">
        <v>34288</v>
      </c>
      <c r="T66" s="15">
        <v>428600</v>
      </c>
      <c r="U66" s="15">
        <v>1088772.8753365625</v>
      </c>
    </row>
    <row r="67" spans="1:21" x14ac:dyDescent="0.25">
      <c r="A67" s="12" t="s">
        <v>275</v>
      </c>
      <c r="B67" s="17" t="s">
        <v>275</v>
      </c>
      <c r="C67" s="17" t="s">
        <v>5</v>
      </c>
      <c r="D67" s="12" t="s">
        <v>276</v>
      </c>
      <c r="E67" s="11">
        <v>28011</v>
      </c>
      <c r="F67" s="11">
        <v>1978</v>
      </c>
      <c r="G67" s="12" t="s">
        <v>34</v>
      </c>
      <c r="H67" s="13">
        <v>106638</v>
      </c>
      <c r="I67" s="13">
        <v>35658</v>
      </c>
      <c r="J67" s="11" t="s">
        <v>33</v>
      </c>
      <c r="K67" s="22">
        <v>17.600000000000001</v>
      </c>
      <c r="L67" s="15">
        <v>627580.80000000005</v>
      </c>
      <c r="M67" s="16">
        <v>0.15</v>
      </c>
      <c r="N67" s="15">
        <v>533443.68000000005</v>
      </c>
      <c r="O67" s="16">
        <v>0.4186125</v>
      </c>
      <c r="P67" s="15">
        <v>310137.48750600003</v>
      </c>
      <c r="Q67" s="16">
        <v>8.5000000000000006E-2</v>
      </c>
      <c r="R67" s="22">
        <v>102.3242</v>
      </c>
      <c r="S67" s="14">
        <v>0</v>
      </c>
      <c r="T67" s="15">
        <v>0</v>
      </c>
      <c r="U67" s="15">
        <v>3648676.3235999998</v>
      </c>
    </row>
    <row r="68" spans="1:21" x14ac:dyDescent="0.25">
      <c r="A68" s="12" t="s">
        <v>277</v>
      </c>
      <c r="B68" s="17" t="s">
        <v>277</v>
      </c>
      <c r="C68" s="17" t="s">
        <v>5</v>
      </c>
      <c r="D68" s="12" t="s">
        <v>278</v>
      </c>
      <c r="E68" s="11">
        <v>28011</v>
      </c>
      <c r="F68" s="11">
        <v>1978</v>
      </c>
      <c r="G68" s="12" t="s">
        <v>35</v>
      </c>
      <c r="H68" s="13">
        <v>78114</v>
      </c>
      <c r="I68" s="13">
        <v>9000</v>
      </c>
      <c r="J68" s="11" t="s">
        <v>33</v>
      </c>
      <c r="K68" s="22">
        <v>18.809999999999999</v>
      </c>
      <c r="L68" s="15">
        <v>169290.00000000003</v>
      </c>
      <c r="M68" s="16">
        <v>0.1</v>
      </c>
      <c r="N68" s="15">
        <v>152361.00000000003</v>
      </c>
      <c r="O68" s="16">
        <v>0.4186125</v>
      </c>
      <c r="P68" s="15">
        <v>88580.780887500019</v>
      </c>
      <c r="Q68" s="16">
        <v>0.08</v>
      </c>
      <c r="R68" s="22">
        <v>123.02886234375002</v>
      </c>
      <c r="S68" s="14">
        <v>42114</v>
      </c>
      <c r="T68" s="15">
        <v>526425</v>
      </c>
      <c r="U68" s="15">
        <v>1633684.7610937499</v>
      </c>
    </row>
    <row r="69" spans="1:21" x14ac:dyDescent="0.25">
      <c r="A69" s="12" t="s">
        <v>279</v>
      </c>
      <c r="B69" s="17" t="s">
        <v>279</v>
      </c>
      <c r="C69" s="17" t="s">
        <v>5</v>
      </c>
      <c r="D69" s="12" t="s">
        <v>280</v>
      </c>
      <c r="E69" s="11">
        <v>28011</v>
      </c>
      <c r="F69" s="11">
        <v>1988</v>
      </c>
      <c r="G69" s="12" t="s">
        <v>101</v>
      </c>
      <c r="H69" s="13">
        <v>34994</v>
      </c>
      <c r="I69" s="13">
        <v>5650</v>
      </c>
      <c r="J69" s="11" t="s">
        <v>33</v>
      </c>
      <c r="K69" s="22">
        <v>21.78</v>
      </c>
      <c r="L69" s="15">
        <v>123057</v>
      </c>
      <c r="M69" s="16">
        <v>0.1</v>
      </c>
      <c r="N69" s="15">
        <v>110751.3</v>
      </c>
      <c r="O69" s="16">
        <v>0.4186125</v>
      </c>
      <c r="P69" s="15">
        <v>64389.42142875</v>
      </c>
      <c r="Q69" s="16">
        <v>0.08</v>
      </c>
      <c r="R69" s="22">
        <v>142.45447218749999</v>
      </c>
      <c r="S69" s="14">
        <v>12394</v>
      </c>
      <c r="T69" s="15">
        <v>154925</v>
      </c>
      <c r="U69" s="15">
        <v>959792.76785937499</v>
      </c>
    </row>
    <row r="70" spans="1:21" x14ac:dyDescent="0.25">
      <c r="A70" s="12" t="s">
        <v>281</v>
      </c>
      <c r="B70" s="17" t="s">
        <v>281</v>
      </c>
      <c r="C70" s="17" t="s">
        <v>5</v>
      </c>
      <c r="D70" s="12" t="s">
        <v>282</v>
      </c>
      <c r="E70" s="11">
        <v>28011</v>
      </c>
      <c r="F70" s="11">
        <v>2010</v>
      </c>
      <c r="G70" s="12" t="s">
        <v>35</v>
      </c>
      <c r="H70" s="13">
        <v>287692</v>
      </c>
      <c r="I70" s="13">
        <v>24196</v>
      </c>
      <c r="J70" s="11" t="s">
        <v>33</v>
      </c>
      <c r="K70" s="22">
        <v>20.064000000000004</v>
      </c>
      <c r="L70" s="15">
        <v>485468.54400000005</v>
      </c>
      <c r="M70" s="16">
        <v>0.1</v>
      </c>
      <c r="N70" s="15">
        <v>436921.6896000001</v>
      </c>
      <c r="O70" s="16">
        <v>0.4186125</v>
      </c>
      <c r="P70" s="15">
        <v>254020.80881232009</v>
      </c>
      <c r="Q70" s="16">
        <v>0.08</v>
      </c>
      <c r="R70" s="22">
        <v>131.23078650000002</v>
      </c>
      <c r="S70" s="14">
        <v>190908</v>
      </c>
      <c r="T70" s="15">
        <v>2290896</v>
      </c>
      <c r="U70" s="15">
        <v>5466156.110154001</v>
      </c>
    </row>
    <row r="71" spans="1:21" x14ac:dyDescent="0.25">
      <c r="A71" s="12" t="s">
        <v>283</v>
      </c>
      <c r="B71" s="17" t="s">
        <v>283</v>
      </c>
      <c r="C71" s="17" t="s">
        <v>5</v>
      </c>
      <c r="D71" s="12" t="s">
        <v>284</v>
      </c>
      <c r="E71" s="11">
        <v>28011</v>
      </c>
      <c r="F71" s="11">
        <v>1985</v>
      </c>
      <c r="G71" s="12" t="s">
        <v>32</v>
      </c>
      <c r="H71" s="13">
        <v>107147</v>
      </c>
      <c r="I71" s="13">
        <v>17698</v>
      </c>
      <c r="J71" s="11" t="s">
        <v>33</v>
      </c>
      <c r="K71" s="22">
        <v>23.04</v>
      </c>
      <c r="L71" s="15">
        <v>407761.91999999998</v>
      </c>
      <c r="M71" s="16">
        <v>0.1</v>
      </c>
      <c r="N71" s="15">
        <v>366985.728</v>
      </c>
      <c r="O71" s="16">
        <v>0.4186125</v>
      </c>
      <c r="P71" s="15">
        <v>213360.9149376</v>
      </c>
      <c r="Q71" s="16">
        <v>0.08</v>
      </c>
      <c r="R71" s="22">
        <v>150.69564</v>
      </c>
      <c r="S71" s="14">
        <v>36355</v>
      </c>
      <c r="T71" s="15">
        <v>545325</v>
      </c>
      <c r="U71" s="15">
        <v>3212336.4367200001</v>
      </c>
    </row>
    <row r="72" spans="1:21" x14ac:dyDescent="0.25">
      <c r="A72" s="12" t="s">
        <v>285</v>
      </c>
      <c r="B72" s="17" t="s">
        <v>285</v>
      </c>
      <c r="C72" s="17" t="s">
        <v>5</v>
      </c>
      <c r="D72" s="12" t="s">
        <v>286</v>
      </c>
      <c r="E72" s="11">
        <v>28011</v>
      </c>
      <c r="F72" s="11">
        <v>1984</v>
      </c>
      <c r="G72" s="12" t="s">
        <v>101</v>
      </c>
      <c r="H72" s="13">
        <v>70985</v>
      </c>
      <c r="I72" s="13">
        <v>10000</v>
      </c>
      <c r="J72" s="11" t="s">
        <v>33</v>
      </c>
      <c r="K72" s="22">
        <v>25.92</v>
      </c>
      <c r="L72" s="15">
        <v>259199.99999999997</v>
      </c>
      <c r="M72" s="16">
        <v>0.1</v>
      </c>
      <c r="N72" s="15">
        <v>233279.99999999997</v>
      </c>
      <c r="O72" s="16">
        <v>0.4186125</v>
      </c>
      <c r="P72" s="15">
        <v>135626.076</v>
      </c>
      <c r="Q72" s="16">
        <v>0.08</v>
      </c>
      <c r="R72" s="22">
        <v>169.53259499999999</v>
      </c>
      <c r="S72" s="14">
        <v>30985</v>
      </c>
      <c r="T72" s="15">
        <v>387312.5</v>
      </c>
      <c r="U72" s="15">
        <v>2082638.45</v>
      </c>
    </row>
    <row r="73" spans="1:21" x14ac:dyDescent="0.25">
      <c r="A73" s="12" t="s">
        <v>287</v>
      </c>
      <c r="B73" s="17" t="s">
        <v>287</v>
      </c>
      <c r="C73" s="17" t="s">
        <v>5</v>
      </c>
      <c r="D73" s="12" t="s">
        <v>288</v>
      </c>
      <c r="E73" s="11">
        <v>28011</v>
      </c>
      <c r="F73" s="11">
        <v>2022</v>
      </c>
      <c r="G73" s="12" t="s">
        <v>36</v>
      </c>
      <c r="H73" s="13">
        <v>44869</v>
      </c>
      <c r="I73" s="13">
        <v>3518</v>
      </c>
      <c r="J73" s="11" t="s">
        <v>33</v>
      </c>
      <c r="K73" s="22">
        <v>30.36</v>
      </c>
      <c r="L73" s="15">
        <v>106806.48</v>
      </c>
      <c r="M73" s="16">
        <v>0.05</v>
      </c>
      <c r="N73" s="15">
        <v>101466.156</v>
      </c>
      <c r="O73" s="16">
        <v>0.31861249999999997</v>
      </c>
      <c r="P73" s="15">
        <v>69137.770371449995</v>
      </c>
      <c r="Q73" s="16">
        <v>0.06</v>
      </c>
      <c r="R73" s="22">
        <v>327.54297124999999</v>
      </c>
      <c r="S73" s="14">
        <v>30797</v>
      </c>
      <c r="T73" s="15">
        <v>384962.5</v>
      </c>
      <c r="U73" s="15">
        <v>1537258.6728574999</v>
      </c>
    </row>
    <row r="74" spans="1:21" x14ac:dyDescent="0.25">
      <c r="A74" s="12" t="s">
        <v>289</v>
      </c>
      <c r="B74" s="17" t="s">
        <v>289</v>
      </c>
      <c r="C74" s="17" t="s">
        <v>5</v>
      </c>
      <c r="D74" s="12" t="s">
        <v>290</v>
      </c>
      <c r="E74" s="11">
        <v>28011</v>
      </c>
      <c r="F74" s="11">
        <v>2022</v>
      </c>
      <c r="G74" s="12" t="s">
        <v>36</v>
      </c>
      <c r="H74" s="13">
        <v>70557</v>
      </c>
      <c r="I74" s="13">
        <v>7385</v>
      </c>
      <c r="J74" s="11" t="s">
        <v>33</v>
      </c>
      <c r="K74" s="22">
        <v>27.324000000000002</v>
      </c>
      <c r="L74" s="15">
        <v>201787.74</v>
      </c>
      <c r="M74" s="16">
        <v>0.05</v>
      </c>
      <c r="N74" s="15">
        <v>191698.353</v>
      </c>
      <c r="O74" s="16">
        <v>0.31861249999999997</v>
      </c>
      <c r="P74" s="15">
        <v>130620.86150478752</v>
      </c>
      <c r="Q74" s="16">
        <v>0.06</v>
      </c>
      <c r="R74" s="22">
        <v>294.78867412500006</v>
      </c>
      <c r="S74" s="14">
        <v>41017</v>
      </c>
      <c r="T74" s="15">
        <v>512712.5</v>
      </c>
      <c r="U74" s="15">
        <v>2689726.8584131254</v>
      </c>
    </row>
    <row r="75" spans="1:21" x14ac:dyDescent="0.25">
      <c r="A75" s="12" t="s">
        <v>291</v>
      </c>
      <c r="B75" s="17" t="s">
        <v>291</v>
      </c>
      <c r="C75" s="17" t="s">
        <v>5</v>
      </c>
      <c r="D75" s="12" t="s">
        <v>292</v>
      </c>
      <c r="E75" s="11">
        <v>28011</v>
      </c>
      <c r="F75" s="11">
        <v>1978</v>
      </c>
      <c r="G75" s="12" t="s">
        <v>101</v>
      </c>
      <c r="H75" s="13">
        <v>62661</v>
      </c>
      <c r="I75" s="13">
        <v>9066</v>
      </c>
      <c r="J75" s="11" t="s">
        <v>33</v>
      </c>
      <c r="K75" s="22">
        <v>19.8</v>
      </c>
      <c r="L75" s="15">
        <v>179506.80000000002</v>
      </c>
      <c r="M75" s="16">
        <v>0.1</v>
      </c>
      <c r="N75" s="15">
        <v>161556.12000000002</v>
      </c>
      <c r="O75" s="16">
        <v>0.4186125</v>
      </c>
      <c r="P75" s="15">
        <v>93926.708716500012</v>
      </c>
      <c r="Q75" s="16">
        <v>0.08</v>
      </c>
      <c r="R75" s="22">
        <v>129.50406562500001</v>
      </c>
      <c r="S75" s="14">
        <v>26397</v>
      </c>
      <c r="T75" s="15">
        <v>329962.5</v>
      </c>
      <c r="U75" s="15">
        <v>1504046.3589562499</v>
      </c>
    </row>
    <row r="76" spans="1:21" x14ac:dyDescent="0.25">
      <c r="A76" s="12" t="s">
        <v>293</v>
      </c>
      <c r="B76" s="17" t="s">
        <v>293</v>
      </c>
      <c r="C76" s="17" t="s">
        <v>5</v>
      </c>
      <c r="D76" s="12" t="s">
        <v>294</v>
      </c>
      <c r="E76" s="11">
        <v>28011</v>
      </c>
      <c r="F76" s="11">
        <v>1979</v>
      </c>
      <c r="G76" s="12" t="s">
        <v>34</v>
      </c>
      <c r="H76" s="13">
        <v>49305</v>
      </c>
      <c r="I76" s="13">
        <v>7137</v>
      </c>
      <c r="J76" s="11" t="s">
        <v>33</v>
      </c>
      <c r="K76" s="22">
        <v>23.76</v>
      </c>
      <c r="L76" s="15">
        <v>169575.12000000002</v>
      </c>
      <c r="M76" s="16">
        <v>0.15</v>
      </c>
      <c r="N76" s="15">
        <v>144138.85200000001</v>
      </c>
      <c r="O76" s="16">
        <v>0.4186125</v>
      </c>
      <c r="P76" s="15">
        <v>83800.526817150007</v>
      </c>
      <c r="Q76" s="16">
        <v>8.5000000000000006E-2</v>
      </c>
      <c r="R76" s="22">
        <v>138.13767000000001</v>
      </c>
      <c r="S76" s="14">
        <v>20757</v>
      </c>
      <c r="T76" s="15">
        <v>259462.5</v>
      </c>
      <c r="U76" s="15">
        <v>1245351.0507900002</v>
      </c>
    </row>
    <row r="77" spans="1:21" x14ac:dyDescent="0.25">
      <c r="A77" s="12" t="s">
        <v>295</v>
      </c>
      <c r="B77" s="17" t="s">
        <v>295</v>
      </c>
      <c r="C77" s="17" t="s">
        <v>5</v>
      </c>
      <c r="D77" s="12" t="s">
        <v>296</v>
      </c>
      <c r="E77" s="11">
        <v>28011</v>
      </c>
      <c r="F77" s="11">
        <v>1994</v>
      </c>
      <c r="G77" s="12" t="s">
        <v>101</v>
      </c>
      <c r="H77" s="13">
        <v>83657</v>
      </c>
      <c r="I77" s="13">
        <v>11776</v>
      </c>
      <c r="J77" s="11" t="s">
        <v>33</v>
      </c>
      <c r="K77" s="22">
        <v>17.600000000000001</v>
      </c>
      <c r="L77" s="15">
        <v>207257.60000000001</v>
      </c>
      <c r="M77" s="16">
        <v>0.1</v>
      </c>
      <c r="N77" s="15">
        <v>186531.84</v>
      </c>
      <c r="O77" s="16">
        <v>0.4186125</v>
      </c>
      <c r="P77" s="15">
        <v>108447.280128</v>
      </c>
      <c r="Q77" s="16">
        <v>0.08</v>
      </c>
      <c r="R77" s="22">
        <v>115.11472500000001</v>
      </c>
      <c r="S77" s="14">
        <v>36553</v>
      </c>
      <c r="T77" s="15">
        <v>456912.5</v>
      </c>
      <c r="U77" s="15">
        <v>1812503.5016000001</v>
      </c>
    </row>
    <row r="78" spans="1:21" x14ac:dyDescent="0.25">
      <c r="A78" s="12" t="s">
        <v>297</v>
      </c>
      <c r="B78" s="17" t="s">
        <v>297</v>
      </c>
      <c r="C78" s="17" t="s">
        <v>5</v>
      </c>
      <c r="D78" s="12" t="s">
        <v>298</v>
      </c>
      <c r="E78" s="11">
        <v>28011</v>
      </c>
      <c r="F78" s="11">
        <v>1982</v>
      </c>
      <c r="G78" s="12" t="s">
        <v>101</v>
      </c>
      <c r="H78" s="13">
        <v>43740</v>
      </c>
      <c r="I78" s="13">
        <v>7450</v>
      </c>
      <c r="J78" s="11" t="s">
        <v>33</v>
      </c>
      <c r="K78" s="22">
        <v>19.8</v>
      </c>
      <c r="L78" s="15">
        <v>147510</v>
      </c>
      <c r="M78" s="16">
        <v>0.1</v>
      </c>
      <c r="N78" s="15">
        <v>132759</v>
      </c>
      <c r="O78" s="16">
        <v>0.4186125</v>
      </c>
      <c r="P78" s="15">
        <v>77184.423112499993</v>
      </c>
      <c r="Q78" s="16">
        <v>0.08</v>
      </c>
      <c r="R78" s="22">
        <v>129.50406562499998</v>
      </c>
      <c r="S78" s="14">
        <v>13940</v>
      </c>
      <c r="T78" s="15">
        <v>174250</v>
      </c>
      <c r="U78" s="15">
        <v>1139055.2889062499</v>
      </c>
    </row>
    <row r="79" spans="1:21" x14ac:dyDescent="0.25">
      <c r="A79" s="12" t="s">
        <v>299</v>
      </c>
      <c r="B79" s="17" t="s">
        <v>300</v>
      </c>
      <c r="C79" s="17" t="s">
        <v>301</v>
      </c>
      <c r="D79" s="12" t="s">
        <v>302</v>
      </c>
      <c r="E79" s="11">
        <v>28011</v>
      </c>
      <c r="F79" s="11">
        <v>1978</v>
      </c>
      <c r="G79" s="12" t="s">
        <v>101</v>
      </c>
      <c r="H79" s="13">
        <v>335659</v>
      </c>
      <c r="I79" s="13">
        <v>125403</v>
      </c>
      <c r="J79" s="11" t="s">
        <v>33</v>
      </c>
      <c r="K79" s="22">
        <v>17.600000000000001</v>
      </c>
      <c r="L79" s="15">
        <v>2207092.8000000003</v>
      </c>
      <c r="M79" s="16">
        <v>0.1</v>
      </c>
      <c r="N79" s="15">
        <v>1986383.5200000005</v>
      </c>
      <c r="O79" s="16">
        <v>0.4186125</v>
      </c>
      <c r="P79" s="15">
        <v>1154858.5487340002</v>
      </c>
      <c r="Q79" s="16">
        <v>0.08</v>
      </c>
      <c r="R79" s="22">
        <v>115.11472500000002</v>
      </c>
      <c r="S79" s="14">
        <v>0</v>
      </c>
      <c r="T79" s="15">
        <v>0</v>
      </c>
      <c r="U79" s="15">
        <v>14435731.859175002</v>
      </c>
    </row>
    <row r="80" spans="1:21" x14ac:dyDescent="0.25">
      <c r="A80" s="12" t="s">
        <v>303</v>
      </c>
      <c r="B80" s="17" t="s">
        <v>304</v>
      </c>
      <c r="C80" s="17" t="s">
        <v>6</v>
      </c>
      <c r="D80" s="12" t="s">
        <v>305</v>
      </c>
      <c r="E80" s="11">
        <v>28033</v>
      </c>
      <c r="F80" s="11">
        <v>1987</v>
      </c>
      <c r="G80" s="12" t="s">
        <v>34</v>
      </c>
      <c r="H80" s="13">
        <v>44770</v>
      </c>
      <c r="I80" s="13">
        <v>8050</v>
      </c>
      <c r="J80" s="11" t="s">
        <v>33</v>
      </c>
      <c r="K80" s="22">
        <v>21.78</v>
      </c>
      <c r="L80" s="15">
        <v>175329</v>
      </c>
      <c r="M80" s="16">
        <v>0.15</v>
      </c>
      <c r="N80" s="15">
        <v>149029.65</v>
      </c>
      <c r="O80" s="16">
        <v>0.46125999999999989</v>
      </c>
      <c r="P80" s="15">
        <v>80288.233640999999</v>
      </c>
      <c r="Q80" s="16">
        <v>8.5000000000000006E-2</v>
      </c>
      <c r="R80" s="22">
        <v>117.33757199999999</v>
      </c>
      <c r="S80" s="14">
        <v>12570</v>
      </c>
      <c r="T80" s="15">
        <v>157125</v>
      </c>
      <c r="U80" s="15">
        <v>1101692.4545999998</v>
      </c>
    </row>
    <row r="81" spans="1:21" x14ac:dyDescent="0.25">
      <c r="A81" s="12" t="s">
        <v>306</v>
      </c>
      <c r="B81" s="17" t="s">
        <v>306</v>
      </c>
      <c r="C81" s="17" t="s">
        <v>5</v>
      </c>
      <c r="D81" s="12" t="s">
        <v>307</v>
      </c>
      <c r="E81" s="11">
        <v>28033</v>
      </c>
      <c r="F81" s="11">
        <v>1983</v>
      </c>
      <c r="G81" s="12" t="s">
        <v>34</v>
      </c>
      <c r="H81" s="13">
        <v>36129</v>
      </c>
      <c r="I81" s="13">
        <v>5000</v>
      </c>
      <c r="J81" s="11" t="s">
        <v>33</v>
      </c>
      <c r="K81" s="22">
        <v>19.8</v>
      </c>
      <c r="L81" s="15">
        <v>99000</v>
      </c>
      <c r="M81" s="16">
        <v>0.15</v>
      </c>
      <c r="N81" s="15">
        <v>84150</v>
      </c>
      <c r="O81" s="16">
        <v>0.46125999999999989</v>
      </c>
      <c r="P81" s="15">
        <v>45334.971000000005</v>
      </c>
      <c r="Q81" s="16">
        <v>8.5000000000000006E-2</v>
      </c>
      <c r="R81" s="22">
        <v>106.67052</v>
      </c>
      <c r="S81" s="14">
        <v>16129</v>
      </c>
      <c r="T81" s="15">
        <v>201612.5</v>
      </c>
      <c r="U81" s="15">
        <v>734965.1</v>
      </c>
    </row>
    <row r="82" spans="1:21" x14ac:dyDescent="0.25">
      <c r="A82" s="12" t="s">
        <v>308</v>
      </c>
      <c r="B82" s="17" t="s">
        <v>309</v>
      </c>
      <c r="C82" s="17" t="s">
        <v>69</v>
      </c>
      <c r="D82" s="12" t="s">
        <v>310</v>
      </c>
      <c r="E82" s="11">
        <v>28033</v>
      </c>
      <c r="F82" s="11">
        <v>1981</v>
      </c>
      <c r="G82" s="12" t="s">
        <v>101</v>
      </c>
      <c r="H82" s="13">
        <v>26931</v>
      </c>
      <c r="I82" s="13">
        <v>1920</v>
      </c>
      <c r="J82" s="11" t="s">
        <v>33</v>
      </c>
      <c r="K82" s="22">
        <v>22</v>
      </c>
      <c r="L82" s="15">
        <v>42240</v>
      </c>
      <c r="M82" s="16">
        <v>0.1</v>
      </c>
      <c r="N82" s="15">
        <v>38016</v>
      </c>
      <c r="O82" s="16">
        <v>0.46125999999999989</v>
      </c>
      <c r="P82" s="15">
        <v>20480.739839999998</v>
      </c>
      <c r="Q82" s="16">
        <v>0.08</v>
      </c>
      <c r="R82" s="22">
        <v>133.33815000000001</v>
      </c>
      <c r="S82" s="14">
        <v>19251</v>
      </c>
      <c r="T82" s="15">
        <v>240637.5</v>
      </c>
      <c r="U82" s="15">
        <v>496646.74800000002</v>
      </c>
    </row>
    <row r="83" spans="1:21" x14ac:dyDescent="0.25">
      <c r="A83" s="12" t="s">
        <v>311</v>
      </c>
      <c r="B83" s="17" t="s">
        <v>311</v>
      </c>
      <c r="C83" s="17" t="s">
        <v>5</v>
      </c>
      <c r="D83" s="12" t="s">
        <v>312</v>
      </c>
      <c r="E83" s="11">
        <v>28033</v>
      </c>
      <c r="F83" s="11">
        <v>1997</v>
      </c>
      <c r="G83" s="12" t="s">
        <v>101</v>
      </c>
      <c r="H83" s="13">
        <v>71861</v>
      </c>
      <c r="I83" s="13">
        <v>15048</v>
      </c>
      <c r="J83" s="11" t="s">
        <v>33</v>
      </c>
      <c r="K83" s="22">
        <v>19.360000000000003</v>
      </c>
      <c r="L83" s="15">
        <v>291329.28000000003</v>
      </c>
      <c r="M83" s="16">
        <v>0.1</v>
      </c>
      <c r="N83" s="15">
        <v>262196.35200000001</v>
      </c>
      <c r="O83" s="16">
        <v>0.46125999999999989</v>
      </c>
      <c r="P83" s="15">
        <v>141255.66267648002</v>
      </c>
      <c r="Q83" s="16">
        <v>0.08</v>
      </c>
      <c r="R83" s="22">
        <v>117.33757200000002</v>
      </c>
      <c r="S83" s="14">
        <v>11669</v>
      </c>
      <c r="T83" s="15">
        <v>145862.5</v>
      </c>
      <c r="U83" s="15">
        <v>1911558.2834560005</v>
      </c>
    </row>
    <row r="84" spans="1:21" x14ac:dyDescent="0.25">
      <c r="A84" s="12" t="s">
        <v>313</v>
      </c>
      <c r="B84" s="17" t="s">
        <v>313</v>
      </c>
      <c r="C84" s="17" t="s">
        <v>5</v>
      </c>
      <c r="D84" s="12" t="s">
        <v>314</v>
      </c>
      <c r="E84" s="11">
        <v>28033</v>
      </c>
      <c r="F84" s="11">
        <v>1998</v>
      </c>
      <c r="G84" s="12" t="s">
        <v>101</v>
      </c>
      <c r="H84" s="13">
        <v>51796</v>
      </c>
      <c r="I84" s="13">
        <v>8509</v>
      </c>
      <c r="J84" s="11" t="s">
        <v>33</v>
      </c>
      <c r="K84" s="22">
        <v>21.78</v>
      </c>
      <c r="L84" s="15">
        <v>185326.02</v>
      </c>
      <c r="M84" s="16">
        <v>0.1</v>
      </c>
      <c r="N84" s="15">
        <v>166793.41800000001</v>
      </c>
      <c r="O84" s="16">
        <v>0.46125999999999989</v>
      </c>
      <c r="P84" s="15">
        <v>89858.286013320016</v>
      </c>
      <c r="Q84" s="16">
        <v>0.08</v>
      </c>
      <c r="R84" s="22">
        <v>132.00476850000001</v>
      </c>
      <c r="S84" s="14">
        <v>17760</v>
      </c>
      <c r="T84" s="15">
        <v>222000</v>
      </c>
      <c r="U84" s="15">
        <v>1345228.5751665002</v>
      </c>
    </row>
    <row r="85" spans="1:21" x14ac:dyDescent="0.25">
      <c r="A85" s="12" t="s">
        <v>315</v>
      </c>
      <c r="B85" s="17" t="s">
        <v>315</v>
      </c>
      <c r="C85" s="17" t="s">
        <v>5</v>
      </c>
      <c r="D85" s="12" t="s">
        <v>316</v>
      </c>
      <c r="E85" s="11">
        <v>28033</v>
      </c>
      <c r="F85" s="11">
        <v>1998</v>
      </c>
      <c r="G85" s="12" t="s">
        <v>35</v>
      </c>
      <c r="H85" s="13">
        <v>111992</v>
      </c>
      <c r="I85" s="13">
        <v>11955</v>
      </c>
      <c r="J85" s="11" t="s">
        <v>33</v>
      </c>
      <c r="K85" s="22">
        <v>18.392000000000003</v>
      </c>
      <c r="L85" s="15">
        <v>219876.36000000004</v>
      </c>
      <c r="M85" s="16">
        <v>0.1</v>
      </c>
      <c r="N85" s="15">
        <v>197888.72400000005</v>
      </c>
      <c r="O85" s="16">
        <v>0.46125999999999989</v>
      </c>
      <c r="P85" s="15">
        <v>106610.57116776003</v>
      </c>
      <c r="Q85" s="16">
        <v>0.08</v>
      </c>
      <c r="R85" s="22">
        <v>111.47069340000004</v>
      </c>
      <c r="S85" s="14">
        <v>64172</v>
      </c>
      <c r="T85" s="15">
        <v>901616.60000000021</v>
      </c>
      <c r="U85" s="15">
        <v>2234248.7395970002</v>
      </c>
    </row>
    <row r="86" spans="1:21" x14ac:dyDescent="0.25">
      <c r="A86" s="12" t="s">
        <v>317</v>
      </c>
      <c r="B86" s="17" t="s">
        <v>317</v>
      </c>
      <c r="C86" s="17" t="s">
        <v>5</v>
      </c>
      <c r="D86" s="12" t="s">
        <v>318</v>
      </c>
      <c r="E86" s="11">
        <v>28033</v>
      </c>
      <c r="F86" s="11">
        <v>2005</v>
      </c>
      <c r="G86" s="12" t="s">
        <v>32</v>
      </c>
      <c r="H86" s="13">
        <v>53930</v>
      </c>
      <c r="I86" s="13">
        <v>10650</v>
      </c>
      <c r="J86" s="11" t="s">
        <v>33</v>
      </c>
      <c r="K86" s="22">
        <v>23.04</v>
      </c>
      <c r="L86" s="15">
        <v>245376</v>
      </c>
      <c r="M86" s="16">
        <v>0.1</v>
      </c>
      <c r="N86" s="15">
        <v>220838.39999999999</v>
      </c>
      <c r="O86" s="16">
        <v>0.46125999999999989</v>
      </c>
      <c r="P86" s="15">
        <v>118974.479616</v>
      </c>
      <c r="Q86" s="16">
        <v>0.08</v>
      </c>
      <c r="R86" s="22">
        <v>139.64140800000001</v>
      </c>
      <c r="S86" s="14">
        <v>11330</v>
      </c>
      <c r="T86" s="15">
        <v>141625</v>
      </c>
      <c r="U86" s="15">
        <v>1628805.9952000002</v>
      </c>
    </row>
    <row r="87" spans="1:21" x14ac:dyDescent="0.25">
      <c r="A87" s="12" t="s">
        <v>319</v>
      </c>
      <c r="B87" s="17" t="s">
        <v>319</v>
      </c>
      <c r="C87" s="17" t="s">
        <v>5</v>
      </c>
      <c r="D87" s="12" t="s">
        <v>320</v>
      </c>
      <c r="E87" s="11">
        <v>28033</v>
      </c>
      <c r="F87" s="11">
        <v>1988</v>
      </c>
      <c r="G87" s="12" t="s">
        <v>101</v>
      </c>
      <c r="H87" s="13">
        <v>57375</v>
      </c>
      <c r="I87" s="13">
        <v>15000</v>
      </c>
      <c r="J87" s="11" t="s">
        <v>33</v>
      </c>
      <c r="K87" s="22">
        <v>19.360000000000003</v>
      </c>
      <c r="L87" s="15">
        <v>290400.00000000006</v>
      </c>
      <c r="M87" s="16">
        <v>0.1</v>
      </c>
      <c r="N87" s="15">
        <v>261360.00000000009</v>
      </c>
      <c r="O87" s="16">
        <v>0.46125999999999989</v>
      </c>
      <c r="P87" s="15">
        <v>140805.08640000003</v>
      </c>
      <c r="Q87" s="16">
        <v>0.08</v>
      </c>
      <c r="R87" s="22">
        <v>117.33757200000002</v>
      </c>
      <c r="S87" s="14">
        <v>0</v>
      </c>
      <c r="T87" s="15">
        <v>0</v>
      </c>
      <c r="U87" s="15">
        <v>1760063.5800000003</v>
      </c>
    </row>
    <row r="88" spans="1:21" x14ac:dyDescent="0.25">
      <c r="A88" s="12" t="s">
        <v>321</v>
      </c>
      <c r="B88" s="17" t="s">
        <v>322</v>
      </c>
      <c r="C88" s="17" t="s">
        <v>323</v>
      </c>
      <c r="D88" s="12" t="s">
        <v>324</v>
      </c>
      <c r="E88" s="11">
        <v>28033</v>
      </c>
      <c r="F88" s="11">
        <v>1994</v>
      </c>
      <c r="G88" s="12" t="s">
        <v>35</v>
      </c>
      <c r="H88" s="13">
        <v>84377</v>
      </c>
      <c r="I88" s="13">
        <v>6213</v>
      </c>
      <c r="J88" s="11" t="s">
        <v>33</v>
      </c>
      <c r="K88" s="22">
        <v>20.691000000000003</v>
      </c>
      <c r="L88" s="15">
        <v>128553.18300000002</v>
      </c>
      <c r="M88" s="16">
        <v>0.1</v>
      </c>
      <c r="N88" s="15">
        <v>115697.86470000002</v>
      </c>
      <c r="O88" s="16">
        <v>0.46125999999999989</v>
      </c>
      <c r="P88" s="15">
        <v>62331.06762847802</v>
      </c>
      <c r="Q88" s="16">
        <v>0.08</v>
      </c>
      <c r="R88" s="22">
        <v>125.40453007500004</v>
      </c>
      <c r="S88" s="14">
        <v>59525</v>
      </c>
      <c r="T88" s="15">
        <v>744062.5</v>
      </c>
      <c r="U88" s="15">
        <v>1523200.8453559752</v>
      </c>
    </row>
    <row r="89" spans="1:21" x14ac:dyDescent="0.25">
      <c r="A89" s="12" t="s">
        <v>325</v>
      </c>
      <c r="B89" s="17" t="s">
        <v>325</v>
      </c>
      <c r="C89" s="17" t="s">
        <v>5</v>
      </c>
      <c r="D89" s="12" t="s">
        <v>326</v>
      </c>
      <c r="E89" s="11">
        <v>28033</v>
      </c>
      <c r="F89" s="11">
        <v>2004</v>
      </c>
      <c r="G89" s="12" t="s">
        <v>35</v>
      </c>
      <c r="H89" s="13">
        <v>64682</v>
      </c>
      <c r="I89" s="13">
        <v>20250</v>
      </c>
      <c r="J89" s="11" t="s">
        <v>33</v>
      </c>
      <c r="K89" s="22">
        <v>18.392000000000003</v>
      </c>
      <c r="L89" s="15">
        <v>372438.00000000006</v>
      </c>
      <c r="M89" s="16">
        <v>0.1</v>
      </c>
      <c r="N89" s="15">
        <v>335194.20000000007</v>
      </c>
      <c r="O89" s="16">
        <v>0.46125999999999989</v>
      </c>
      <c r="P89" s="15">
        <v>180582.52330800009</v>
      </c>
      <c r="Q89" s="16">
        <v>0.08</v>
      </c>
      <c r="R89" s="22">
        <v>111.47069340000004</v>
      </c>
      <c r="S89" s="14">
        <v>0</v>
      </c>
      <c r="T89" s="15">
        <v>0</v>
      </c>
      <c r="U89" s="15">
        <v>2257281.5413500005</v>
      </c>
    </row>
    <row r="90" spans="1:21" x14ac:dyDescent="0.25">
      <c r="A90" s="12" t="s">
        <v>327</v>
      </c>
      <c r="B90" s="17" t="s">
        <v>327</v>
      </c>
      <c r="C90" s="17" t="s">
        <v>5</v>
      </c>
      <c r="D90" s="12" t="s">
        <v>328</v>
      </c>
      <c r="E90" s="11">
        <v>28033</v>
      </c>
      <c r="F90" s="11">
        <v>2001</v>
      </c>
      <c r="G90" s="12" t="s">
        <v>35</v>
      </c>
      <c r="H90" s="13">
        <v>18216</v>
      </c>
      <c r="I90" s="13">
        <v>2712</v>
      </c>
      <c r="J90" s="11" t="s">
        <v>33</v>
      </c>
      <c r="K90" s="22">
        <v>22.990000000000009</v>
      </c>
      <c r="L90" s="15">
        <v>62348.880000000019</v>
      </c>
      <c r="M90" s="16">
        <v>0.1</v>
      </c>
      <c r="N90" s="15">
        <v>56113.992000000013</v>
      </c>
      <c r="O90" s="16">
        <v>0.46125999999999989</v>
      </c>
      <c r="P90" s="15">
        <v>30230.852050080011</v>
      </c>
      <c r="Q90" s="16">
        <v>0.08</v>
      </c>
      <c r="R90" s="22">
        <v>139.33836675000006</v>
      </c>
      <c r="S90" s="14">
        <v>7368</v>
      </c>
      <c r="T90" s="15">
        <v>92100</v>
      </c>
      <c r="U90" s="15">
        <v>469985.65062600013</v>
      </c>
    </row>
    <row r="91" spans="1:21" x14ac:dyDescent="0.25">
      <c r="A91" s="12" t="s">
        <v>329</v>
      </c>
      <c r="B91" s="17" t="s">
        <v>329</v>
      </c>
      <c r="C91" s="17" t="s">
        <v>5</v>
      </c>
      <c r="D91" s="12" t="s">
        <v>330</v>
      </c>
      <c r="E91" s="11">
        <v>28033</v>
      </c>
      <c r="F91" s="11">
        <v>1995</v>
      </c>
      <c r="G91" s="12" t="s">
        <v>36</v>
      </c>
      <c r="H91" s="13">
        <v>32895</v>
      </c>
      <c r="I91" s="13">
        <v>2733</v>
      </c>
      <c r="J91" s="11" t="s">
        <v>33</v>
      </c>
      <c r="K91" s="22">
        <v>25.3</v>
      </c>
      <c r="L91" s="15">
        <v>69144.900000000009</v>
      </c>
      <c r="M91" s="16">
        <v>0.05</v>
      </c>
      <c r="N91" s="15">
        <v>65687.655000000013</v>
      </c>
      <c r="O91" s="16">
        <v>0.36125999999999991</v>
      </c>
      <c r="P91" s="15">
        <v>41957.332754700015</v>
      </c>
      <c r="Q91" s="16">
        <v>0.06</v>
      </c>
      <c r="R91" s="22">
        <v>255.86859833333344</v>
      </c>
      <c r="S91" s="14">
        <v>21963</v>
      </c>
      <c r="T91" s="15">
        <v>274537.5</v>
      </c>
      <c r="U91" s="15">
        <v>973826.37924500031</v>
      </c>
    </row>
    <row r="92" spans="1:21" x14ac:dyDescent="0.25">
      <c r="A92" s="12" t="s">
        <v>331</v>
      </c>
      <c r="B92" s="17" t="s">
        <v>331</v>
      </c>
      <c r="C92" s="17" t="s">
        <v>5</v>
      </c>
      <c r="D92" s="12" t="s">
        <v>332</v>
      </c>
      <c r="E92" s="11">
        <v>28033</v>
      </c>
      <c r="F92" s="11">
        <v>1974</v>
      </c>
      <c r="G92" s="12" t="s">
        <v>101</v>
      </c>
      <c r="H92" s="13">
        <v>139523</v>
      </c>
      <c r="I92" s="13">
        <v>14769</v>
      </c>
      <c r="J92" s="11" t="s">
        <v>33</v>
      </c>
      <c r="K92" s="22">
        <v>17.600000000000001</v>
      </c>
      <c r="L92" s="15">
        <v>259934.4</v>
      </c>
      <c r="M92" s="16">
        <v>0.1</v>
      </c>
      <c r="N92" s="15">
        <v>233940.96</v>
      </c>
      <c r="O92" s="16">
        <v>0.46125999999999989</v>
      </c>
      <c r="P92" s="15">
        <v>126033.35279040002</v>
      </c>
      <c r="Q92" s="16">
        <v>0.08</v>
      </c>
      <c r="R92" s="22">
        <v>106.67052</v>
      </c>
      <c r="S92" s="14">
        <v>80447</v>
      </c>
      <c r="T92" s="15">
        <v>965364</v>
      </c>
      <c r="U92" s="15">
        <v>2540780.9098800002</v>
      </c>
    </row>
    <row r="93" spans="1:21" x14ac:dyDescent="0.25">
      <c r="A93" s="12" t="s">
        <v>333</v>
      </c>
      <c r="B93" s="17" t="s">
        <v>333</v>
      </c>
      <c r="C93" s="17" t="s">
        <v>5</v>
      </c>
      <c r="D93" s="12" t="s">
        <v>334</v>
      </c>
      <c r="E93" s="11">
        <v>28033</v>
      </c>
      <c r="F93" s="11">
        <v>1977</v>
      </c>
      <c r="G93" s="12" t="s">
        <v>101</v>
      </c>
      <c r="H93" s="13">
        <v>310542</v>
      </c>
      <c r="I93" s="13">
        <v>8475</v>
      </c>
      <c r="J93" s="11" t="s">
        <v>33</v>
      </c>
      <c r="K93" s="22">
        <v>19.8</v>
      </c>
      <c r="L93" s="15">
        <v>167805</v>
      </c>
      <c r="M93" s="16">
        <v>0.1</v>
      </c>
      <c r="N93" s="15">
        <v>151024.5</v>
      </c>
      <c r="O93" s="16">
        <v>0.46125999999999989</v>
      </c>
      <c r="P93" s="15">
        <v>81362.939130000013</v>
      </c>
      <c r="Q93" s="16">
        <v>0.08</v>
      </c>
      <c r="R93" s="22">
        <v>120.00433500000004</v>
      </c>
      <c r="S93" s="14">
        <v>276642</v>
      </c>
      <c r="T93" s="15">
        <v>2005654.5</v>
      </c>
      <c r="U93" s="15">
        <v>3022691.2391250003</v>
      </c>
    </row>
    <row r="94" spans="1:21" x14ac:dyDescent="0.25">
      <c r="A94" s="12" t="s">
        <v>335</v>
      </c>
      <c r="B94" s="17" t="s">
        <v>335</v>
      </c>
      <c r="C94" s="17" t="s">
        <v>5</v>
      </c>
      <c r="D94" s="12" t="s">
        <v>336</v>
      </c>
      <c r="E94" s="11">
        <v>28096</v>
      </c>
      <c r="F94" s="11">
        <v>2016</v>
      </c>
      <c r="G94" s="12" t="s">
        <v>35</v>
      </c>
      <c r="H94" s="13">
        <v>57264</v>
      </c>
      <c r="I94" s="13">
        <v>3724</v>
      </c>
      <c r="J94" s="11" t="s">
        <v>33</v>
      </c>
      <c r="K94" s="22">
        <v>25.08</v>
      </c>
      <c r="L94" s="15">
        <v>93397.920000000013</v>
      </c>
      <c r="M94" s="16">
        <v>0.1</v>
      </c>
      <c r="N94" s="15">
        <v>84058.128000000012</v>
      </c>
      <c r="O94" s="16">
        <v>0.46125999999999989</v>
      </c>
      <c r="P94" s="15">
        <v>45285.475878720019</v>
      </c>
      <c r="Q94" s="16">
        <v>0.08</v>
      </c>
      <c r="R94" s="22">
        <v>152.00549100000003</v>
      </c>
      <c r="S94" s="14">
        <v>42368</v>
      </c>
      <c r="T94" s="15">
        <v>529600</v>
      </c>
      <c r="U94" s="15">
        <v>1095668.4484840003</v>
      </c>
    </row>
    <row r="95" spans="1:21" x14ac:dyDescent="0.25">
      <c r="A95" s="12" t="s">
        <v>337</v>
      </c>
      <c r="B95" s="17" t="s">
        <v>338</v>
      </c>
      <c r="C95" s="17" t="s">
        <v>163</v>
      </c>
      <c r="D95" s="12" t="s">
        <v>339</v>
      </c>
      <c r="E95" s="11">
        <v>28096</v>
      </c>
      <c r="F95" s="11">
        <v>2016</v>
      </c>
      <c r="G95" s="12" t="s">
        <v>101</v>
      </c>
      <c r="H95" s="13">
        <v>150000</v>
      </c>
      <c r="I95" s="13">
        <v>2400</v>
      </c>
      <c r="J95" s="11" t="s">
        <v>33</v>
      </c>
      <c r="K95" s="22">
        <v>26.4</v>
      </c>
      <c r="L95" s="15">
        <v>63360</v>
      </c>
      <c r="M95" s="16">
        <v>0.1</v>
      </c>
      <c r="N95" s="15">
        <v>57024</v>
      </c>
      <c r="O95" s="16">
        <v>0.46125999999999989</v>
      </c>
      <c r="P95" s="15">
        <v>30721.109760000003</v>
      </c>
      <c r="Q95" s="16">
        <v>0.08</v>
      </c>
      <c r="R95" s="22">
        <v>160.00578000000002</v>
      </c>
      <c r="S95" s="14">
        <v>140400</v>
      </c>
      <c r="T95" s="15">
        <v>1755000</v>
      </c>
      <c r="U95" s="15">
        <v>2139013.872</v>
      </c>
    </row>
    <row r="96" spans="1:21" x14ac:dyDescent="0.25">
      <c r="A96" s="12" t="s">
        <v>340</v>
      </c>
      <c r="B96" s="17" t="s">
        <v>341</v>
      </c>
      <c r="C96" s="17" t="s">
        <v>323</v>
      </c>
      <c r="D96" s="12" t="s">
        <v>342</v>
      </c>
      <c r="E96" s="11">
        <v>28011</v>
      </c>
      <c r="F96" s="11">
        <v>1978</v>
      </c>
      <c r="G96" s="12" t="s">
        <v>32</v>
      </c>
      <c r="H96" s="13">
        <v>141498</v>
      </c>
      <c r="I96" s="13">
        <v>29705</v>
      </c>
      <c r="J96" s="11" t="s">
        <v>33</v>
      </c>
      <c r="K96" s="22">
        <v>17.600000000000001</v>
      </c>
      <c r="L96" s="15">
        <v>522808.00000000006</v>
      </c>
      <c r="M96" s="16">
        <v>0.1</v>
      </c>
      <c r="N96" s="15">
        <v>470527.20000000007</v>
      </c>
      <c r="O96" s="16">
        <v>0.4186125</v>
      </c>
      <c r="P96" s="15">
        <v>273558.63249000005</v>
      </c>
      <c r="Q96" s="16">
        <v>0.08</v>
      </c>
      <c r="R96" s="22">
        <v>115.11472500000002</v>
      </c>
      <c r="S96" s="14">
        <v>22678</v>
      </c>
      <c r="T96" s="15">
        <v>283475</v>
      </c>
      <c r="U96" s="15">
        <v>3702957.9061250007</v>
      </c>
    </row>
    <row r="97" spans="1:21" x14ac:dyDescent="0.25">
      <c r="A97" s="12" t="s">
        <v>343</v>
      </c>
      <c r="B97" s="17" t="s">
        <v>344</v>
      </c>
      <c r="C97" s="17" t="s">
        <v>345</v>
      </c>
      <c r="D97" s="12" t="s">
        <v>346</v>
      </c>
      <c r="E97" s="11">
        <v>28011</v>
      </c>
      <c r="F97" s="11">
        <v>1979</v>
      </c>
      <c r="G97" s="12" t="s">
        <v>32</v>
      </c>
      <c r="H97" s="13">
        <v>116436</v>
      </c>
      <c r="I97" s="13">
        <v>22003</v>
      </c>
      <c r="J97" s="11" t="s">
        <v>33</v>
      </c>
      <c r="K97" s="22">
        <v>17.600000000000001</v>
      </c>
      <c r="L97" s="15">
        <v>387252.8000000001</v>
      </c>
      <c r="M97" s="16">
        <v>0.1</v>
      </c>
      <c r="N97" s="15">
        <v>348527.52</v>
      </c>
      <c r="O97" s="16">
        <v>0.4186125</v>
      </c>
      <c r="P97" s="15">
        <v>202629.54353400003</v>
      </c>
      <c r="Q97" s="16">
        <v>0.08</v>
      </c>
      <c r="R97" s="22">
        <v>115.11472500000002</v>
      </c>
      <c r="S97" s="14">
        <v>28424</v>
      </c>
      <c r="T97" s="15">
        <v>355300</v>
      </c>
      <c r="U97" s="15">
        <v>2888169.2941750004</v>
      </c>
    </row>
    <row r="98" spans="1:21" x14ac:dyDescent="0.25">
      <c r="A98" s="12" t="s">
        <v>347</v>
      </c>
      <c r="B98" s="17" t="s">
        <v>347</v>
      </c>
      <c r="C98" s="17" t="s">
        <v>5</v>
      </c>
      <c r="D98" s="12" t="s">
        <v>348</v>
      </c>
      <c r="E98" s="11">
        <v>28011</v>
      </c>
      <c r="F98" s="11">
        <v>1990</v>
      </c>
      <c r="G98" s="12" t="s">
        <v>51</v>
      </c>
      <c r="H98" s="13">
        <v>25044</v>
      </c>
      <c r="I98" s="13">
        <v>5092</v>
      </c>
      <c r="J98" s="11" t="s">
        <v>33</v>
      </c>
      <c r="K98" s="22">
        <v>21.78</v>
      </c>
      <c r="L98" s="15">
        <v>110903.76</v>
      </c>
      <c r="M98" s="16">
        <v>0.1</v>
      </c>
      <c r="N98" s="15">
        <v>99813.384000000005</v>
      </c>
      <c r="O98" s="16">
        <v>0.4186125</v>
      </c>
      <c r="P98" s="15">
        <v>58030.253790300005</v>
      </c>
      <c r="Q98" s="16">
        <v>0.08</v>
      </c>
      <c r="R98" s="22">
        <v>142.45447218750002</v>
      </c>
      <c r="S98" s="14">
        <v>4676</v>
      </c>
      <c r="T98" s="15">
        <v>58450</v>
      </c>
      <c r="U98" s="15">
        <v>783828.17237875005</v>
      </c>
    </row>
    <row r="99" spans="1:21" x14ac:dyDescent="0.25">
      <c r="A99" s="12" t="s">
        <v>349</v>
      </c>
      <c r="B99" s="17" t="s">
        <v>349</v>
      </c>
      <c r="C99" s="17" t="s">
        <v>5</v>
      </c>
      <c r="D99" s="12" t="s">
        <v>350</v>
      </c>
      <c r="E99" s="11">
        <v>28011</v>
      </c>
      <c r="F99" s="11">
        <v>2004</v>
      </c>
      <c r="G99" s="12" t="s">
        <v>35</v>
      </c>
      <c r="H99" s="13">
        <v>25565</v>
      </c>
      <c r="I99" s="13">
        <v>12136</v>
      </c>
      <c r="J99" s="11" t="s">
        <v>33</v>
      </c>
      <c r="K99" s="22">
        <v>16.720000000000002</v>
      </c>
      <c r="L99" s="15">
        <v>202913.92000000004</v>
      </c>
      <c r="M99" s="16">
        <v>0.1</v>
      </c>
      <c r="N99" s="15">
        <v>182622.52800000005</v>
      </c>
      <c r="O99" s="16">
        <v>0.4186125</v>
      </c>
      <c r="P99" s="15">
        <v>106174.45499760004</v>
      </c>
      <c r="Q99" s="16">
        <v>0.08</v>
      </c>
      <c r="R99" s="22">
        <v>109.35898875000002</v>
      </c>
      <c r="S99" s="14">
        <v>0</v>
      </c>
      <c r="T99" s="15">
        <v>0</v>
      </c>
      <c r="U99" s="15">
        <v>1327180.6874700002</v>
      </c>
    </row>
    <row r="100" spans="1:21" x14ac:dyDescent="0.25">
      <c r="A100" s="12" t="s">
        <v>351</v>
      </c>
      <c r="B100" s="17" t="s">
        <v>351</v>
      </c>
      <c r="C100" s="17" t="s">
        <v>5</v>
      </c>
      <c r="D100" s="12" t="s">
        <v>352</v>
      </c>
      <c r="E100" s="11">
        <v>28011</v>
      </c>
      <c r="F100" s="11">
        <v>1998</v>
      </c>
      <c r="G100" s="12" t="s">
        <v>35</v>
      </c>
      <c r="H100" s="13">
        <v>30958</v>
      </c>
      <c r="I100" s="13">
        <v>8140</v>
      </c>
      <c r="J100" s="11" t="s">
        <v>33</v>
      </c>
      <c r="K100" s="22">
        <v>20.52</v>
      </c>
      <c r="L100" s="15">
        <v>167032.79999999999</v>
      </c>
      <c r="M100" s="16">
        <v>0.1</v>
      </c>
      <c r="N100" s="15">
        <v>150329.51999999999</v>
      </c>
      <c r="O100" s="16">
        <v>0.4186125</v>
      </c>
      <c r="P100" s="15">
        <v>87399.703808999999</v>
      </c>
      <c r="Q100" s="16">
        <v>0.08</v>
      </c>
      <c r="R100" s="22">
        <v>134.21330437499998</v>
      </c>
      <c r="S100" s="14">
        <v>0</v>
      </c>
      <c r="T100" s="15">
        <v>0</v>
      </c>
      <c r="U100" s="15">
        <v>1092496.2976124999</v>
      </c>
    </row>
    <row r="101" spans="1:21" x14ac:dyDescent="0.25">
      <c r="A101" s="12" t="s">
        <v>353</v>
      </c>
      <c r="B101" s="17" t="s">
        <v>353</v>
      </c>
      <c r="C101" s="17" t="s">
        <v>5</v>
      </c>
      <c r="D101" s="12" t="s">
        <v>354</v>
      </c>
      <c r="E101" s="11">
        <v>28011</v>
      </c>
      <c r="F101" s="11">
        <v>2001</v>
      </c>
      <c r="G101" s="12" t="s">
        <v>35</v>
      </c>
      <c r="H101" s="13">
        <v>26127</v>
      </c>
      <c r="I101" s="13">
        <v>8000</v>
      </c>
      <c r="J101" s="11" t="s">
        <v>33</v>
      </c>
      <c r="K101" s="22">
        <v>24.623999999999999</v>
      </c>
      <c r="L101" s="15">
        <v>196992</v>
      </c>
      <c r="M101" s="16">
        <v>0.1</v>
      </c>
      <c r="N101" s="15">
        <v>177292.79999999999</v>
      </c>
      <c r="O101" s="16">
        <v>0.4186125</v>
      </c>
      <c r="P101" s="15">
        <v>103075.81776000001</v>
      </c>
      <c r="Q101" s="16">
        <v>0.08</v>
      </c>
      <c r="R101" s="22">
        <v>161.05596525000001</v>
      </c>
      <c r="S101" s="14">
        <v>0</v>
      </c>
      <c r="T101" s="15">
        <v>0</v>
      </c>
      <c r="U101" s="15">
        <v>1288447.7219999998</v>
      </c>
    </row>
    <row r="102" spans="1:21" x14ac:dyDescent="0.25">
      <c r="A102" s="12" t="s">
        <v>355</v>
      </c>
      <c r="B102" s="17" t="s">
        <v>355</v>
      </c>
      <c r="C102" s="17" t="s">
        <v>5</v>
      </c>
      <c r="D102" s="12" t="s">
        <v>356</v>
      </c>
      <c r="E102" s="11">
        <v>28011</v>
      </c>
      <c r="F102" s="11">
        <v>1981</v>
      </c>
      <c r="G102" s="12" t="s">
        <v>35</v>
      </c>
      <c r="H102" s="13">
        <v>26018</v>
      </c>
      <c r="I102" s="13">
        <v>7417</v>
      </c>
      <c r="J102" s="11" t="s">
        <v>33</v>
      </c>
      <c r="K102" s="22">
        <v>17.100000000000001</v>
      </c>
      <c r="L102" s="15">
        <v>126830.7</v>
      </c>
      <c r="M102" s="16">
        <v>0.1</v>
      </c>
      <c r="N102" s="15">
        <v>114147.63</v>
      </c>
      <c r="O102" s="16">
        <v>0.4186125</v>
      </c>
      <c r="P102" s="15">
        <v>66364.005236625002</v>
      </c>
      <c r="Q102" s="16">
        <v>0.08</v>
      </c>
      <c r="R102" s="22">
        <v>111.84442031250001</v>
      </c>
      <c r="S102" s="14">
        <v>0</v>
      </c>
      <c r="T102" s="15">
        <v>0</v>
      </c>
      <c r="U102" s="15">
        <v>829550.06545781251</v>
      </c>
    </row>
    <row r="103" spans="1:21" x14ac:dyDescent="0.25">
      <c r="A103" s="12" t="s">
        <v>357</v>
      </c>
      <c r="B103" s="17" t="s">
        <v>357</v>
      </c>
      <c r="C103" s="17" t="s">
        <v>5</v>
      </c>
      <c r="D103" s="12" t="s">
        <v>358</v>
      </c>
      <c r="E103" s="11">
        <v>28011</v>
      </c>
      <c r="F103" s="11">
        <v>2000</v>
      </c>
      <c r="G103" s="12" t="s">
        <v>101</v>
      </c>
      <c r="H103" s="13">
        <v>29690</v>
      </c>
      <c r="I103" s="13">
        <v>10044</v>
      </c>
      <c r="J103" s="11" t="s">
        <v>33</v>
      </c>
      <c r="K103" s="22">
        <v>21.12</v>
      </c>
      <c r="L103" s="15">
        <v>212129.28</v>
      </c>
      <c r="M103" s="16">
        <v>0.1</v>
      </c>
      <c r="N103" s="15">
        <v>190916.35200000001</v>
      </c>
      <c r="O103" s="16">
        <v>0.4186125</v>
      </c>
      <c r="P103" s="15">
        <v>110996.38059840001</v>
      </c>
      <c r="Q103" s="16">
        <v>0.08</v>
      </c>
      <c r="R103" s="22">
        <v>138.13767000000001</v>
      </c>
      <c r="S103" s="14">
        <v>0</v>
      </c>
      <c r="T103" s="15">
        <v>0</v>
      </c>
      <c r="U103" s="15">
        <v>1387454.7574799999</v>
      </c>
    </row>
    <row r="104" spans="1:21" x14ac:dyDescent="0.25">
      <c r="A104" s="12" t="s">
        <v>359</v>
      </c>
      <c r="B104" s="17" t="s">
        <v>359</v>
      </c>
      <c r="C104" s="17" t="s">
        <v>5</v>
      </c>
      <c r="D104" s="12" t="s">
        <v>360</v>
      </c>
      <c r="E104" s="11">
        <v>28011</v>
      </c>
      <c r="F104" s="11">
        <v>2001</v>
      </c>
      <c r="G104" s="12" t="s">
        <v>35</v>
      </c>
      <c r="H104" s="13">
        <v>88317</v>
      </c>
      <c r="I104" s="13">
        <v>6775</v>
      </c>
      <c r="J104" s="11" t="s">
        <v>33</v>
      </c>
      <c r="K104" s="22">
        <v>20.691000000000003</v>
      </c>
      <c r="L104" s="15">
        <v>140181.52500000002</v>
      </c>
      <c r="M104" s="16">
        <v>0.1</v>
      </c>
      <c r="N104" s="15">
        <v>126163.37250000004</v>
      </c>
      <c r="O104" s="16">
        <v>0.4186125</v>
      </c>
      <c r="P104" s="15">
        <v>73349.807729343753</v>
      </c>
      <c r="Q104" s="16">
        <v>0.08</v>
      </c>
      <c r="R104" s="22">
        <v>135.33174857812503</v>
      </c>
      <c r="S104" s="14">
        <v>61217</v>
      </c>
      <c r="T104" s="15">
        <v>918255</v>
      </c>
      <c r="U104" s="15">
        <v>1835127.5966167971</v>
      </c>
    </row>
    <row r="105" spans="1:21" x14ac:dyDescent="0.25">
      <c r="A105" s="12" t="s">
        <v>361</v>
      </c>
      <c r="B105" s="17" t="s">
        <v>361</v>
      </c>
      <c r="C105" s="17" t="s">
        <v>5</v>
      </c>
      <c r="D105" s="12" t="s">
        <v>362</v>
      </c>
      <c r="E105" s="11">
        <v>28011</v>
      </c>
      <c r="F105" s="11">
        <v>2006</v>
      </c>
      <c r="G105" s="12" t="s">
        <v>32</v>
      </c>
      <c r="H105" s="13">
        <v>66620</v>
      </c>
      <c r="I105" s="13">
        <v>22966</v>
      </c>
      <c r="J105" s="11" t="s">
        <v>33</v>
      </c>
      <c r="K105" s="22">
        <v>23.04</v>
      </c>
      <c r="L105" s="15">
        <v>529136.64000000001</v>
      </c>
      <c r="M105" s="16">
        <v>0.1</v>
      </c>
      <c r="N105" s="15">
        <v>476222.97600000002</v>
      </c>
      <c r="O105" s="16">
        <v>0.4186125</v>
      </c>
      <c r="P105" s="15">
        <v>276870.08545920003</v>
      </c>
      <c r="Q105" s="16">
        <v>0.08</v>
      </c>
      <c r="R105" s="22">
        <v>150.69564000000003</v>
      </c>
      <c r="S105" s="14">
        <v>0</v>
      </c>
      <c r="T105" s="15">
        <v>0</v>
      </c>
      <c r="U105" s="15">
        <v>3460876.0682400004</v>
      </c>
    </row>
    <row r="106" spans="1:21" x14ac:dyDescent="0.25">
      <c r="A106" s="12" t="s">
        <v>363</v>
      </c>
      <c r="B106" s="17" t="s">
        <v>363</v>
      </c>
      <c r="C106" s="17" t="s">
        <v>5</v>
      </c>
      <c r="D106" s="12" t="s">
        <v>364</v>
      </c>
      <c r="E106" s="11">
        <v>28011</v>
      </c>
      <c r="F106" s="11">
        <v>2004</v>
      </c>
      <c r="G106" s="12" t="s">
        <v>35</v>
      </c>
      <c r="H106" s="13">
        <v>52084</v>
      </c>
      <c r="I106" s="13">
        <v>7836</v>
      </c>
      <c r="J106" s="11" t="s">
        <v>33</v>
      </c>
      <c r="K106" s="22">
        <v>20.691000000000003</v>
      </c>
      <c r="L106" s="15">
        <v>162134.67600000001</v>
      </c>
      <c r="M106" s="16">
        <v>0.1</v>
      </c>
      <c r="N106" s="15">
        <v>145921.2084</v>
      </c>
      <c r="O106" s="16">
        <v>0.4186125</v>
      </c>
      <c r="P106" s="15">
        <v>84836.766548654996</v>
      </c>
      <c r="Q106" s="16">
        <v>0.08</v>
      </c>
      <c r="R106" s="22">
        <v>135.331748578125</v>
      </c>
      <c r="S106" s="14">
        <v>20740</v>
      </c>
      <c r="T106" s="15">
        <v>259250</v>
      </c>
      <c r="U106" s="15">
        <v>1319709.5818581874</v>
      </c>
    </row>
    <row r="107" spans="1:21" x14ac:dyDescent="0.25">
      <c r="A107" s="12" t="s">
        <v>365</v>
      </c>
      <c r="B107" s="17" t="s">
        <v>366</v>
      </c>
      <c r="C107" s="17" t="s">
        <v>7</v>
      </c>
      <c r="D107" s="12" t="s">
        <v>367</v>
      </c>
      <c r="E107" s="11">
        <v>28011</v>
      </c>
      <c r="F107" s="11">
        <v>1990</v>
      </c>
      <c r="G107" s="12" t="s">
        <v>32</v>
      </c>
      <c r="H107" s="13">
        <v>108500</v>
      </c>
      <c r="I107" s="13">
        <v>24961</v>
      </c>
      <c r="J107" s="11" t="s">
        <v>33</v>
      </c>
      <c r="K107" s="22">
        <v>17.600000000000001</v>
      </c>
      <c r="L107" s="15">
        <v>439313.6</v>
      </c>
      <c r="M107" s="16">
        <v>0.1</v>
      </c>
      <c r="N107" s="15">
        <v>395382.24000000011</v>
      </c>
      <c r="O107" s="16">
        <v>0.4186125</v>
      </c>
      <c r="P107" s="15">
        <v>229870.29205799999</v>
      </c>
      <c r="Q107" s="16">
        <v>0.08</v>
      </c>
      <c r="R107" s="22">
        <v>115.11472500000001</v>
      </c>
      <c r="S107" s="14">
        <v>8656</v>
      </c>
      <c r="T107" s="15">
        <v>108200</v>
      </c>
      <c r="U107" s="15">
        <v>2981578.6507250001</v>
      </c>
    </row>
    <row r="108" spans="1:21" x14ac:dyDescent="0.25">
      <c r="A108" s="12" t="s">
        <v>368</v>
      </c>
      <c r="B108" s="17" t="s">
        <v>368</v>
      </c>
      <c r="C108" s="17" t="s">
        <v>5</v>
      </c>
      <c r="D108" s="12" t="s">
        <v>369</v>
      </c>
      <c r="E108" s="11">
        <v>28011</v>
      </c>
      <c r="F108" s="11">
        <v>2001</v>
      </c>
      <c r="G108" s="12" t="s">
        <v>38</v>
      </c>
      <c r="H108" s="13">
        <v>132928</v>
      </c>
      <c r="I108" s="13">
        <v>23409</v>
      </c>
      <c r="J108" s="11" t="s">
        <v>33</v>
      </c>
      <c r="K108" s="22">
        <v>23.04</v>
      </c>
      <c r="L108" s="15">
        <v>539343.35999999999</v>
      </c>
      <c r="M108" s="16">
        <v>0.15</v>
      </c>
      <c r="N108" s="15">
        <v>458441.85600000003</v>
      </c>
      <c r="O108" s="16">
        <v>0.4186125</v>
      </c>
      <c r="P108" s="15">
        <v>266532.36455519998</v>
      </c>
      <c r="Q108" s="16">
        <v>8.5000000000000006E-2</v>
      </c>
      <c r="R108" s="22">
        <v>133.95167999999998</v>
      </c>
      <c r="S108" s="14">
        <v>39292</v>
      </c>
      <c r="T108" s="15">
        <v>589380</v>
      </c>
      <c r="U108" s="15">
        <v>3725054.8771199994</v>
      </c>
    </row>
    <row r="109" spans="1:21" x14ac:dyDescent="0.25">
      <c r="A109" s="12" t="s">
        <v>370</v>
      </c>
      <c r="B109" s="17" t="s">
        <v>371</v>
      </c>
      <c r="C109" s="17" t="s">
        <v>6</v>
      </c>
      <c r="D109" s="12" t="s">
        <v>372</v>
      </c>
      <c r="E109" s="11">
        <v>28011</v>
      </c>
      <c r="F109" s="11">
        <v>1990</v>
      </c>
      <c r="G109" s="12" t="s">
        <v>32</v>
      </c>
      <c r="H109" s="13">
        <v>87183</v>
      </c>
      <c r="I109" s="13">
        <v>19253</v>
      </c>
      <c r="J109" s="11" t="s">
        <v>33</v>
      </c>
      <c r="K109" s="22">
        <v>17.600000000000001</v>
      </c>
      <c r="L109" s="15">
        <v>338852.80000000005</v>
      </c>
      <c r="M109" s="16">
        <v>0.1</v>
      </c>
      <c r="N109" s="15">
        <v>304967.52</v>
      </c>
      <c r="O109" s="16">
        <v>0.4186125</v>
      </c>
      <c r="P109" s="15">
        <v>177304.30403400003</v>
      </c>
      <c r="Q109" s="16">
        <v>0.08</v>
      </c>
      <c r="R109" s="22">
        <v>115.11472500000002</v>
      </c>
      <c r="S109" s="14">
        <v>10171</v>
      </c>
      <c r="T109" s="15">
        <v>127137.5</v>
      </c>
      <c r="U109" s="15">
        <v>2343441.3004250005</v>
      </c>
    </row>
    <row r="110" spans="1:21" x14ac:dyDescent="0.25">
      <c r="A110" s="12" t="s">
        <v>373</v>
      </c>
      <c r="B110" s="17" t="s">
        <v>373</v>
      </c>
      <c r="C110" s="17" t="s">
        <v>5</v>
      </c>
      <c r="D110" s="12" t="s">
        <v>374</v>
      </c>
      <c r="E110" s="11">
        <v>28011</v>
      </c>
      <c r="F110" s="11">
        <v>1978</v>
      </c>
      <c r="G110" s="12" t="s">
        <v>101</v>
      </c>
      <c r="H110" s="13">
        <v>26998</v>
      </c>
      <c r="I110" s="13">
        <v>7000</v>
      </c>
      <c r="J110" s="11" t="s">
        <v>33</v>
      </c>
      <c r="K110" s="22">
        <v>18</v>
      </c>
      <c r="L110" s="15">
        <v>126000</v>
      </c>
      <c r="M110" s="16">
        <v>0.1</v>
      </c>
      <c r="N110" s="15">
        <v>113400</v>
      </c>
      <c r="O110" s="16">
        <v>0.4186125</v>
      </c>
      <c r="P110" s="15">
        <v>65929.342499999999</v>
      </c>
      <c r="Q110" s="16">
        <v>0.08</v>
      </c>
      <c r="R110" s="22">
        <v>117.73096875</v>
      </c>
      <c r="S110" s="14">
        <v>0</v>
      </c>
      <c r="T110" s="15">
        <v>0</v>
      </c>
      <c r="U110" s="15">
        <v>824116.78125</v>
      </c>
    </row>
    <row r="111" spans="1:21" x14ac:dyDescent="0.25">
      <c r="A111" s="12" t="s">
        <v>375</v>
      </c>
      <c r="B111" s="17" t="s">
        <v>375</v>
      </c>
      <c r="C111" s="17" t="s">
        <v>5</v>
      </c>
      <c r="D111" s="12" t="s">
        <v>376</v>
      </c>
      <c r="E111" s="11">
        <v>28011</v>
      </c>
      <c r="F111" s="11">
        <v>1976</v>
      </c>
      <c r="G111" s="12" t="s">
        <v>32</v>
      </c>
      <c r="H111" s="13">
        <v>38999</v>
      </c>
      <c r="I111" s="13">
        <v>11820</v>
      </c>
      <c r="J111" s="11" t="s">
        <v>33</v>
      </c>
      <c r="K111" s="22">
        <v>19.2</v>
      </c>
      <c r="L111" s="15">
        <v>226944</v>
      </c>
      <c r="M111" s="16">
        <v>0.1</v>
      </c>
      <c r="N111" s="15">
        <v>204249.60000000001</v>
      </c>
      <c r="O111" s="16">
        <v>0.4186125</v>
      </c>
      <c r="P111" s="15">
        <v>118748.16432</v>
      </c>
      <c r="Q111" s="16">
        <v>0.08</v>
      </c>
      <c r="R111" s="22">
        <v>125.5797</v>
      </c>
      <c r="S111" s="14">
        <v>0</v>
      </c>
      <c r="T111" s="15">
        <v>0</v>
      </c>
      <c r="U111" s="15">
        <v>1484352.054</v>
      </c>
    </row>
    <row r="112" spans="1:21" x14ac:dyDescent="0.25">
      <c r="A112" s="12" t="s">
        <v>377</v>
      </c>
      <c r="B112" s="17" t="s">
        <v>378</v>
      </c>
      <c r="C112" s="17" t="s">
        <v>6</v>
      </c>
      <c r="D112" s="12" t="s">
        <v>379</v>
      </c>
      <c r="E112" s="11">
        <v>28011</v>
      </c>
      <c r="F112" s="11">
        <v>1985</v>
      </c>
      <c r="G112" s="12" t="s">
        <v>32</v>
      </c>
      <c r="H112" s="13">
        <v>101255</v>
      </c>
      <c r="I112" s="13">
        <v>20872</v>
      </c>
      <c r="J112" s="11" t="s">
        <v>33</v>
      </c>
      <c r="K112" s="22">
        <v>21.12</v>
      </c>
      <c r="L112" s="15">
        <v>440816.64000000001</v>
      </c>
      <c r="M112" s="16">
        <v>0.1</v>
      </c>
      <c r="N112" s="15">
        <v>396734.97600000002</v>
      </c>
      <c r="O112" s="16">
        <v>0.4186125</v>
      </c>
      <c r="P112" s="15">
        <v>230656.75585920003</v>
      </c>
      <c r="Q112" s="16">
        <v>0.08</v>
      </c>
      <c r="R112" s="22">
        <v>138.13767000000001</v>
      </c>
      <c r="S112" s="14">
        <v>17767</v>
      </c>
      <c r="T112" s="15">
        <v>222087.5</v>
      </c>
      <c r="U112" s="15">
        <v>3105296.9482400003</v>
      </c>
    </row>
    <row r="113" spans="1:21" x14ac:dyDescent="0.25">
      <c r="A113" s="12" t="s">
        <v>380</v>
      </c>
      <c r="B113" s="17" t="s">
        <v>380</v>
      </c>
      <c r="C113" s="17" t="s">
        <v>5</v>
      </c>
      <c r="D113" s="12" t="s">
        <v>381</v>
      </c>
      <c r="E113" s="11">
        <v>28011</v>
      </c>
      <c r="F113" s="11">
        <v>1976</v>
      </c>
      <c r="G113" s="12" t="s">
        <v>34</v>
      </c>
      <c r="H113" s="13">
        <v>23871</v>
      </c>
      <c r="I113" s="13">
        <v>5100</v>
      </c>
      <c r="J113" s="11" t="s">
        <v>33</v>
      </c>
      <c r="K113" s="22">
        <v>18</v>
      </c>
      <c r="L113" s="15">
        <v>91800</v>
      </c>
      <c r="M113" s="16">
        <v>0.15</v>
      </c>
      <c r="N113" s="15">
        <v>78030</v>
      </c>
      <c r="O113" s="16">
        <v>0.4186125</v>
      </c>
      <c r="P113" s="15">
        <v>45365.666624999998</v>
      </c>
      <c r="Q113" s="16">
        <v>8.5000000000000006E-2</v>
      </c>
      <c r="R113" s="22">
        <v>104.64975</v>
      </c>
      <c r="S113" s="14">
        <v>3471</v>
      </c>
      <c r="T113" s="15">
        <v>43387.5</v>
      </c>
      <c r="U113" s="15">
        <v>577101.22499999998</v>
      </c>
    </row>
    <row r="114" spans="1:21" x14ac:dyDescent="0.25">
      <c r="A114" s="12" t="s">
        <v>382</v>
      </c>
      <c r="B114" s="17" t="s">
        <v>382</v>
      </c>
      <c r="C114" s="17" t="s">
        <v>5</v>
      </c>
      <c r="D114" s="12" t="s">
        <v>383</v>
      </c>
      <c r="E114" s="11">
        <v>28011</v>
      </c>
      <c r="F114" s="11">
        <v>1984</v>
      </c>
      <c r="G114" s="12" t="s">
        <v>34</v>
      </c>
      <c r="H114" s="13">
        <v>40500</v>
      </c>
      <c r="I114" s="13">
        <v>6416</v>
      </c>
      <c r="J114" s="11" t="s">
        <v>33</v>
      </c>
      <c r="K114" s="22">
        <v>18</v>
      </c>
      <c r="L114" s="15">
        <v>115488</v>
      </c>
      <c r="M114" s="16">
        <v>0.15</v>
      </c>
      <c r="N114" s="15">
        <v>98164.800000000003</v>
      </c>
      <c r="O114" s="16">
        <v>0.4186125</v>
      </c>
      <c r="P114" s="15">
        <v>57071.787660000002</v>
      </c>
      <c r="Q114" s="16">
        <v>8.5000000000000006E-2</v>
      </c>
      <c r="R114" s="22">
        <v>104.64975</v>
      </c>
      <c r="S114" s="14">
        <v>14836</v>
      </c>
      <c r="T114" s="15">
        <v>185450</v>
      </c>
      <c r="U114" s="15">
        <v>856882.79599999997</v>
      </c>
    </row>
    <row r="115" spans="1:21" x14ac:dyDescent="0.25">
      <c r="A115" s="12" t="s">
        <v>384</v>
      </c>
      <c r="B115" s="17" t="s">
        <v>384</v>
      </c>
      <c r="C115" s="17" t="s">
        <v>5</v>
      </c>
      <c r="D115" s="12" t="s">
        <v>385</v>
      </c>
      <c r="E115" s="11">
        <v>28011</v>
      </c>
      <c r="F115" s="11">
        <v>1987</v>
      </c>
      <c r="G115" s="12" t="s">
        <v>38</v>
      </c>
      <c r="H115" s="13">
        <v>15079</v>
      </c>
      <c r="I115" s="13">
        <v>3400</v>
      </c>
      <c r="J115" s="11" t="s">
        <v>33</v>
      </c>
      <c r="K115" s="22">
        <v>22</v>
      </c>
      <c r="L115" s="15">
        <v>74800</v>
      </c>
      <c r="M115" s="16">
        <v>0.15</v>
      </c>
      <c r="N115" s="15">
        <v>63580</v>
      </c>
      <c r="O115" s="16">
        <v>0.4186125</v>
      </c>
      <c r="P115" s="15">
        <v>36964.617250000003</v>
      </c>
      <c r="Q115" s="16">
        <v>8.5000000000000006E-2</v>
      </c>
      <c r="R115" s="22">
        <v>127.90524999999998</v>
      </c>
      <c r="S115" s="14">
        <v>1479</v>
      </c>
      <c r="T115" s="15">
        <v>18487.5</v>
      </c>
      <c r="U115" s="15">
        <v>453365.34999999992</v>
      </c>
    </row>
    <row r="116" spans="1:21" x14ac:dyDescent="0.25">
      <c r="A116" s="12" t="s">
        <v>386</v>
      </c>
      <c r="B116" s="17" t="s">
        <v>386</v>
      </c>
      <c r="C116" s="17" t="s">
        <v>5</v>
      </c>
      <c r="D116" s="12" t="s">
        <v>387</v>
      </c>
      <c r="E116" s="11">
        <v>28011</v>
      </c>
      <c r="F116" s="11">
        <v>2007</v>
      </c>
      <c r="G116" s="12" t="s">
        <v>35</v>
      </c>
      <c r="H116" s="13">
        <v>76852</v>
      </c>
      <c r="I116" s="13">
        <v>6000</v>
      </c>
      <c r="J116" s="11" t="s">
        <v>33</v>
      </c>
      <c r="K116" s="22">
        <v>22.572000000000003</v>
      </c>
      <c r="L116" s="15">
        <v>135432.00000000003</v>
      </c>
      <c r="M116" s="16">
        <v>0.1</v>
      </c>
      <c r="N116" s="15">
        <v>121888.80000000002</v>
      </c>
      <c r="O116" s="16">
        <v>0.4186125</v>
      </c>
      <c r="P116" s="15">
        <v>70864.624710000004</v>
      </c>
      <c r="Q116" s="16">
        <v>0.08</v>
      </c>
      <c r="R116" s="22">
        <v>147.6346348125</v>
      </c>
      <c r="S116" s="14">
        <v>52852</v>
      </c>
      <c r="T116" s="15">
        <v>660650</v>
      </c>
      <c r="U116" s="15">
        <v>1546457.8088750001</v>
      </c>
    </row>
    <row r="117" spans="1:21" x14ac:dyDescent="0.25">
      <c r="A117" s="12" t="s">
        <v>388</v>
      </c>
      <c r="B117" s="17" t="s">
        <v>388</v>
      </c>
      <c r="C117" s="17" t="s">
        <v>5</v>
      </c>
      <c r="D117" s="12" t="s">
        <v>389</v>
      </c>
      <c r="E117" s="11">
        <v>28011</v>
      </c>
      <c r="F117" s="11">
        <v>2009</v>
      </c>
      <c r="G117" s="12" t="s">
        <v>35</v>
      </c>
      <c r="H117" s="13">
        <v>68107</v>
      </c>
      <c r="I117" s="13">
        <v>5687</v>
      </c>
      <c r="J117" s="11" t="s">
        <v>33</v>
      </c>
      <c r="K117" s="22">
        <v>20.52</v>
      </c>
      <c r="L117" s="15">
        <v>116697.24</v>
      </c>
      <c r="M117" s="16">
        <v>0.1</v>
      </c>
      <c r="N117" s="15">
        <v>105027.516</v>
      </c>
      <c r="O117" s="16">
        <v>0.4186125</v>
      </c>
      <c r="P117" s="15">
        <v>61061.684958449994</v>
      </c>
      <c r="Q117" s="16">
        <v>0.08</v>
      </c>
      <c r="R117" s="22">
        <v>134.21330437499998</v>
      </c>
      <c r="S117" s="14">
        <v>45359</v>
      </c>
      <c r="T117" s="15">
        <v>566987.5</v>
      </c>
      <c r="U117" s="15">
        <v>1330258.5619806249</v>
      </c>
    </row>
    <row r="118" spans="1:21" x14ac:dyDescent="0.25">
      <c r="A118" s="12" t="s">
        <v>390</v>
      </c>
      <c r="B118" s="17" t="s">
        <v>390</v>
      </c>
      <c r="C118" s="17" t="s">
        <v>5</v>
      </c>
      <c r="D118" s="12" t="s">
        <v>391</v>
      </c>
      <c r="E118" s="11">
        <v>28011</v>
      </c>
      <c r="F118" s="11">
        <v>2010</v>
      </c>
      <c r="G118" s="12" t="s">
        <v>35</v>
      </c>
      <c r="H118" s="13">
        <v>61050</v>
      </c>
      <c r="I118" s="13">
        <v>5506</v>
      </c>
      <c r="J118" s="11" t="s">
        <v>33</v>
      </c>
      <c r="K118" s="22">
        <v>20.52</v>
      </c>
      <c r="L118" s="15">
        <v>112983.12</v>
      </c>
      <c r="M118" s="16">
        <v>0.1</v>
      </c>
      <c r="N118" s="15">
        <v>101684.808</v>
      </c>
      <c r="O118" s="16">
        <v>0.4186125</v>
      </c>
      <c r="P118" s="15">
        <v>59118.276311099995</v>
      </c>
      <c r="Q118" s="16">
        <v>0.08</v>
      </c>
      <c r="R118" s="22">
        <v>134.21330437499998</v>
      </c>
      <c r="S118" s="14">
        <v>39026</v>
      </c>
      <c r="T118" s="15">
        <v>487825</v>
      </c>
      <c r="U118" s="15">
        <v>1226803.4538887499</v>
      </c>
    </row>
    <row r="119" spans="1:21" x14ac:dyDescent="0.25">
      <c r="A119" s="12" t="s">
        <v>392</v>
      </c>
      <c r="B119" s="17" t="s">
        <v>392</v>
      </c>
      <c r="C119" s="17" t="s">
        <v>5</v>
      </c>
      <c r="D119" s="12" t="s">
        <v>393</v>
      </c>
      <c r="E119" s="11">
        <v>28011</v>
      </c>
      <c r="F119" s="11">
        <v>1995</v>
      </c>
      <c r="G119" s="12" t="s">
        <v>32</v>
      </c>
      <c r="H119" s="13">
        <v>56778</v>
      </c>
      <c r="I119" s="13">
        <v>13998</v>
      </c>
      <c r="J119" s="11" t="s">
        <v>33</v>
      </c>
      <c r="K119" s="22">
        <v>19.360000000000003</v>
      </c>
      <c r="L119" s="15">
        <v>271001.28000000003</v>
      </c>
      <c r="M119" s="16">
        <v>0.1</v>
      </c>
      <c r="N119" s="15">
        <v>243901.15200000003</v>
      </c>
      <c r="O119" s="16">
        <v>0.4186125</v>
      </c>
      <c r="P119" s="15">
        <v>141801.08100840001</v>
      </c>
      <c r="Q119" s="16">
        <v>0.08</v>
      </c>
      <c r="R119" s="22">
        <v>126.6261975</v>
      </c>
      <c r="S119" s="14">
        <v>786</v>
      </c>
      <c r="T119" s="15">
        <v>9825</v>
      </c>
      <c r="U119" s="15">
        <v>1782338.5126050001</v>
      </c>
    </row>
    <row r="120" spans="1:21" x14ac:dyDescent="0.25">
      <c r="A120" s="12" t="s">
        <v>394</v>
      </c>
      <c r="B120" s="17" t="s">
        <v>395</v>
      </c>
      <c r="C120" s="17" t="s">
        <v>323</v>
      </c>
      <c r="D120" s="12" t="s">
        <v>396</v>
      </c>
      <c r="E120" s="11">
        <v>28011</v>
      </c>
      <c r="F120" s="11">
        <v>1985</v>
      </c>
      <c r="G120" s="12" t="s">
        <v>32</v>
      </c>
      <c r="H120" s="13">
        <v>209400</v>
      </c>
      <c r="I120" s="13">
        <v>59835</v>
      </c>
      <c r="J120" s="11" t="s">
        <v>33</v>
      </c>
      <c r="K120" s="22">
        <v>16</v>
      </c>
      <c r="L120" s="15">
        <v>957360</v>
      </c>
      <c r="M120" s="16">
        <v>0.1</v>
      </c>
      <c r="N120" s="15">
        <v>861624</v>
      </c>
      <c r="O120" s="16">
        <v>0.4186125</v>
      </c>
      <c r="P120" s="15">
        <v>500937.42330000002</v>
      </c>
      <c r="Q120" s="16">
        <v>0.08</v>
      </c>
      <c r="R120" s="22">
        <v>104.64975</v>
      </c>
      <c r="S120" s="14">
        <v>0</v>
      </c>
      <c r="T120" s="15">
        <v>0</v>
      </c>
      <c r="U120" s="15">
        <v>6261717.7912499998</v>
      </c>
    </row>
    <row r="121" spans="1:21" x14ac:dyDescent="0.25">
      <c r="A121" s="12" t="s">
        <v>397</v>
      </c>
      <c r="B121" s="17" t="s">
        <v>397</v>
      </c>
      <c r="C121" s="17" t="s">
        <v>5</v>
      </c>
      <c r="D121" s="12" t="s">
        <v>398</v>
      </c>
      <c r="E121" s="11">
        <v>28011</v>
      </c>
      <c r="F121" s="11">
        <v>1988</v>
      </c>
      <c r="G121" s="12" t="s">
        <v>32</v>
      </c>
      <c r="H121" s="13">
        <v>135510</v>
      </c>
      <c r="I121" s="13">
        <v>40207</v>
      </c>
      <c r="J121" s="11" t="s">
        <v>33</v>
      </c>
      <c r="K121" s="22">
        <v>16</v>
      </c>
      <c r="L121" s="15">
        <v>643312</v>
      </c>
      <c r="M121" s="16">
        <v>0.1</v>
      </c>
      <c r="N121" s="15">
        <v>578980.80000000005</v>
      </c>
      <c r="O121" s="16">
        <v>0.4186125</v>
      </c>
      <c r="P121" s="15">
        <v>336612.19986000005</v>
      </c>
      <c r="Q121" s="16">
        <v>0.08</v>
      </c>
      <c r="R121" s="22">
        <v>104.64975</v>
      </c>
      <c r="S121" s="14">
        <v>0</v>
      </c>
      <c r="T121" s="15">
        <v>0</v>
      </c>
      <c r="U121" s="15">
        <v>4207652.4982500002</v>
      </c>
    </row>
    <row r="122" spans="1:21" x14ac:dyDescent="0.25">
      <c r="A122" s="12" t="s">
        <v>399</v>
      </c>
      <c r="B122" s="17" t="s">
        <v>399</v>
      </c>
      <c r="C122" s="17" t="s">
        <v>5</v>
      </c>
      <c r="D122" s="12" t="s">
        <v>400</v>
      </c>
      <c r="E122" s="11">
        <v>28011</v>
      </c>
      <c r="F122" s="11">
        <v>1996</v>
      </c>
      <c r="G122" s="12" t="s">
        <v>32</v>
      </c>
      <c r="H122" s="13">
        <v>34151</v>
      </c>
      <c r="I122" s="13">
        <v>7200</v>
      </c>
      <c r="J122" s="11" t="s">
        <v>33</v>
      </c>
      <c r="K122" s="22">
        <v>25.92</v>
      </c>
      <c r="L122" s="15">
        <v>186624</v>
      </c>
      <c r="M122" s="16">
        <v>0.1</v>
      </c>
      <c r="N122" s="15">
        <v>167961.60000000001</v>
      </c>
      <c r="O122" s="16">
        <v>0.4186125</v>
      </c>
      <c r="P122" s="15">
        <v>97650.774720000001</v>
      </c>
      <c r="Q122" s="16">
        <v>0.08</v>
      </c>
      <c r="R122" s="22">
        <v>169.53259499999999</v>
      </c>
      <c r="S122" s="14">
        <v>5351</v>
      </c>
      <c r="T122" s="15">
        <v>66887.5</v>
      </c>
      <c r="U122" s="15">
        <v>1287522.1839999999</v>
      </c>
    </row>
    <row r="123" spans="1:21" x14ac:dyDescent="0.25">
      <c r="A123" s="12" t="s">
        <v>401</v>
      </c>
      <c r="B123" s="17" t="s">
        <v>401</v>
      </c>
      <c r="C123" s="17" t="s">
        <v>5</v>
      </c>
      <c r="D123" s="12" t="s">
        <v>402</v>
      </c>
      <c r="E123" s="11">
        <v>28011</v>
      </c>
      <c r="F123" s="11">
        <v>1978</v>
      </c>
      <c r="G123" s="12" t="s">
        <v>101</v>
      </c>
      <c r="H123" s="13">
        <v>27568</v>
      </c>
      <c r="I123" s="13">
        <v>14924</v>
      </c>
      <c r="J123" s="11" t="s">
        <v>33</v>
      </c>
      <c r="K123" s="22">
        <v>17.600000000000001</v>
      </c>
      <c r="L123" s="15">
        <v>262662.40000000002</v>
      </c>
      <c r="M123" s="16">
        <v>0.1</v>
      </c>
      <c r="N123" s="15">
        <v>236396.16000000003</v>
      </c>
      <c r="O123" s="16">
        <v>0.4186125</v>
      </c>
      <c r="P123" s="15">
        <v>137437.77247200004</v>
      </c>
      <c r="Q123" s="16">
        <v>0.08</v>
      </c>
      <c r="R123" s="22">
        <v>115.11472500000002</v>
      </c>
      <c r="S123" s="14">
        <v>0</v>
      </c>
      <c r="T123" s="15">
        <v>0</v>
      </c>
      <c r="U123" s="15">
        <v>1717972.1559000004</v>
      </c>
    </row>
    <row r="124" spans="1:21" x14ac:dyDescent="0.25">
      <c r="A124" s="12" t="s">
        <v>403</v>
      </c>
      <c r="B124" s="17" t="s">
        <v>403</v>
      </c>
      <c r="C124" s="17" t="s">
        <v>5</v>
      </c>
      <c r="D124" s="12" t="s">
        <v>404</v>
      </c>
      <c r="E124" s="11">
        <v>28011</v>
      </c>
      <c r="F124" s="11">
        <v>2010</v>
      </c>
      <c r="G124" s="12" t="s">
        <v>32</v>
      </c>
      <c r="H124" s="13">
        <v>68575</v>
      </c>
      <c r="I124" s="13">
        <v>17165</v>
      </c>
      <c r="J124" s="11" t="s">
        <v>33</v>
      </c>
      <c r="K124" s="22">
        <v>23.04</v>
      </c>
      <c r="L124" s="15">
        <v>395481.59999999998</v>
      </c>
      <c r="M124" s="16">
        <v>0.1</v>
      </c>
      <c r="N124" s="15">
        <v>355933.43999999994</v>
      </c>
      <c r="O124" s="16">
        <v>0.4186125</v>
      </c>
      <c r="P124" s="15">
        <v>206935.25284799995</v>
      </c>
      <c r="Q124" s="16">
        <v>0.08</v>
      </c>
      <c r="R124" s="22">
        <v>150.69563999999997</v>
      </c>
      <c r="S124" s="14">
        <v>0</v>
      </c>
      <c r="T124" s="15">
        <v>0</v>
      </c>
      <c r="U124" s="15">
        <v>2586690.6605999996</v>
      </c>
    </row>
    <row r="125" spans="1:21" x14ac:dyDescent="0.25">
      <c r="A125" s="12" t="s">
        <v>405</v>
      </c>
      <c r="B125" s="17" t="s">
        <v>406</v>
      </c>
      <c r="C125" s="17" t="s">
        <v>323</v>
      </c>
      <c r="D125" s="12" t="s">
        <v>407</v>
      </c>
      <c r="E125" s="11">
        <v>28011</v>
      </c>
      <c r="F125" s="11">
        <v>1994</v>
      </c>
      <c r="G125" s="12" t="s">
        <v>101</v>
      </c>
      <c r="H125" s="13">
        <v>862177</v>
      </c>
      <c r="I125" s="13">
        <v>122846</v>
      </c>
      <c r="J125" s="11" t="s">
        <v>33</v>
      </c>
      <c r="K125" s="22">
        <v>17.600000000000001</v>
      </c>
      <c r="L125" s="15">
        <v>2162089.6</v>
      </c>
      <c r="M125" s="16">
        <v>0.1</v>
      </c>
      <c r="N125" s="15">
        <v>1945880.64</v>
      </c>
      <c r="O125" s="16">
        <v>0.4186125</v>
      </c>
      <c r="P125" s="15">
        <v>1131310.680588</v>
      </c>
      <c r="Q125" s="16">
        <v>0.08</v>
      </c>
      <c r="R125" s="22">
        <v>115.11472500000001</v>
      </c>
      <c r="S125" s="14">
        <v>370793</v>
      </c>
      <c r="T125" s="15">
        <v>4634912.5</v>
      </c>
      <c r="U125" s="15">
        <v>18776296.007350001</v>
      </c>
    </row>
    <row r="126" spans="1:21" x14ac:dyDescent="0.25">
      <c r="A126" s="12" t="s">
        <v>408</v>
      </c>
      <c r="B126" s="17" t="s">
        <v>408</v>
      </c>
      <c r="C126" s="17" t="s">
        <v>5</v>
      </c>
      <c r="D126" s="12" t="s">
        <v>409</v>
      </c>
      <c r="E126" s="11">
        <v>28011</v>
      </c>
      <c r="F126" s="11">
        <v>1997</v>
      </c>
      <c r="G126" s="12" t="s">
        <v>32</v>
      </c>
      <c r="H126" s="13">
        <v>65237</v>
      </c>
      <c r="I126" s="13">
        <v>9042</v>
      </c>
      <c r="J126" s="11" t="s">
        <v>33</v>
      </c>
      <c r="K126" s="22">
        <v>25.92</v>
      </c>
      <c r="L126" s="15">
        <v>234368.64000000001</v>
      </c>
      <c r="M126" s="16">
        <v>0.1</v>
      </c>
      <c r="N126" s="15">
        <v>210931.77600000001</v>
      </c>
      <c r="O126" s="16">
        <v>0.4186125</v>
      </c>
      <c r="P126" s="15">
        <v>122633.09791919999</v>
      </c>
      <c r="Q126" s="16">
        <v>0.08</v>
      </c>
      <c r="R126" s="22">
        <v>169.53259499999999</v>
      </c>
      <c r="S126" s="14">
        <v>29069</v>
      </c>
      <c r="T126" s="15">
        <v>363362.5</v>
      </c>
      <c r="U126" s="15">
        <v>1896276.2239900001</v>
      </c>
    </row>
    <row r="127" spans="1:21" x14ac:dyDescent="0.25">
      <c r="A127" s="12" t="s">
        <v>410</v>
      </c>
      <c r="B127" s="17" t="s">
        <v>410</v>
      </c>
      <c r="C127" s="17" t="s">
        <v>5</v>
      </c>
      <c r="D127" s="12" t="s">
        <v>411</v>
      </c>
      <c r="E127" s="11">
        <v>28011</v>
      </c>
      <c r="F127" s="11">
        <v>1994</v>
      </c>
      <c r="G127" s="12" t="s">
        <v>35</v>
      </c>
      <c r="H127" s="13">
        <v>112117</v>
      </c>
      <c r="I127" s="13">
        <v>10949</v>
      </c>
      <c r="J127" s="11" t="s">
        <v>33</v>
      </c>
      <c r="K127" s="22">
        <v>18.392000000000003</v>
      </c>
      <c r="L127" s="15">
        <v>201374.00800000003</v>
      </c>
      <c r="M127" s="16">
        <v>0.1</v>
      </c>
      <c r="N127" s="15">
        <v>181236.60720000003</v>
      </c>
      <c r="O127" s="16">
        <v>0.4186125</v>
      </c>
      <c r="P127" s="15">
        <v>105368.69796849</v>
      </c>
      <c r="Q127" s="16">
        <v>0.08</v>
      </c>
      <c r="R127" s="22">
        <v>120.29488762500002</v>
      </c>
      <c r="S127" s="14">
        <v>68321</v>
      </c>
      <c r="T127" s="15">
        <v>683210</v>
      </c>
      <c r="U127" s="15">
        <v>2000318.7246061251</v>
      </c>
    </row>
    <row r="128" spans="1:21" x14ac:dyDescent="0.25">
      <c r="A128" s="12" t="s">
        <v>412</v>
      </c>
      <c r="B128" s="17" t="s">
        <v>412</v>
      </c>
      <c r="C128" s="17" t="s">
        <v>5</v>
      </c>
      <c r="D128" s="12" t="s">
        <v>413</v>
      </c>
      <c r="E128" s="11">
        <v>28011</v>
      </c>
      <c r="F128" s="11">
        <v>1996</v>
      </c>
      <c r="G128" s="12" t="s">
        <v>101</v>
      </c>
      <c r="H128" s="13">
        <v>110865</v>
      </c>
      <c r="I128" s="13">
        <v>38397</v>
      </c>
      <c r="J128" s="11" t="s">
        <v>33</v>
      </c>
      <c r="K128" s="22">
        <v>17.600000000000001</v>
      </c>
      <c r="L128" s="15">
        <v>675787.20000000007</v>
      </c>
      <c r="M128" s="16">
        <v>0.1</v>
      </c>
      <c r="N128" s="15">
        <v>608208.4800000001</v>
      </c>
      <c r="O128" s="16">
        <v>0.4186125</v>
      </c>
      <c r="P128" s="15">
        <v>353604.8076660001</v>
      </c>
      <c r="Q128" s="16">
        <v>0.08</v>
      </c>
      <c r="R128" s="22">
        <v>115.11472500000002</v>
      </c>
      <c r="S128" s="14">
        <v>0</v>
      </c>
      <c r="T128" s="15">
        <v>0</v>
      </c>
      <c r="U128" s="15">
        <v>4420060.0958250007</v>
      </c>
    </row>
    <row r="129" spans="1:21" x14ac:dyDescent="0.25">
      <c r="A129" s="12" t="s">
        <v>414</v>
      </c>
      <c r="B129" s="17" t="s">
        <v>414</v>
      </c>
      <c r="C129" s="17" t="s">
        <v>5</v>
      </c>
      <c r="D129" s="12" t="s">
        <v>415</v>
      </c>
      <c r="E129" s="11">
        <v>28011</v>
      </c>
      <c r="F129" s="11">
        <v>1998</v>
      </c>
      <c r="G129" s="12" t="s">
        <v>34</v>
      </c>
      <c r="H129" s="13">
        <v>66736</v>
      </c>
      <c r="I129" s="13">
        <v>14923</v>
      </c>
      <c r="J129" s="11" t="s">
        <v>33</v>
      </c>
      <c r="K129" s="22">
        <v>23.04</v>
      </c>
      <c r="L129" s="15">
        <v>343825.91999999998</v>
      </c>
      <c r="M129" s="16">
        <v>0.15</v>
      </c>
      <c r="N129" s="15">
        <v>292252.03200000001</v>
      </c>
      <c r="O129" s="16">
        <v>0.4186125</v>
      </c>
      <c r="P129" s="15">
        <v>169911.6782544</v>
      </c>
      <c r="Q129" s="16">
        <v>8.5000000000000006E-2</v>
      </c>
      <c r="R129" s="22">
        <v>133.95167999999998</v>
      </c>
      <c r="S129" s="14">
        <v>7044</v>
      </c>
      <c r="T129" s="15">
        <v>88050</v>
      </c>
      <c r="U129" s="15">
        <v>2087010.9206399997</v>
      </c>
    </row>
    <row r="130" spans="1:21" x14ac:dyDescent="0.25">
      <c r="A130" s="12" t="s">
        <v>416</v>
      </c>
      <c r="B130" s="17" t="s">
        <v>416</v>
      </c>
      <c r="C130" s="17" t="s">
        <v>5</v>
      </c>
      <c r="D130" s="12" t="s">
        <v>417</v>
      </c>
      <c r="E130" s="11">
        <v>28011</v>
      </c>
      <c r="F130" s="11">
        <v>2005</v>
      </c>
      <c r="G130" s="12" t="s">
        <v>101</v>
      </c>
      <c r="H130" s="13">
        <v>556239</v>
      </c>
      <c r="I130" s="13">
        <v>135849</v>
      </c>
      <c r="J130" s="11" t="s">
        <v>33</v>
      </c>
      <c r="K130" s="22">
        <v>21.12</v>
      </c>
      <c r="L130" s="15">
        <v>2869130.8800000004</v>
      </c>
      <c r="M130" s="16">
        <v>0.1</v>
      </c>
      <c r="N130" s="15">
        <v>2582217.7920000004</v>
      </c>
      <c r="O130" s="16">
        <v>0.4186125</v>
      </c>
      <c r="P130" s="15">
        <v>1501269.1465464002</v>
      </c>
      <c r="Q130" s="16">
        <v>0.08</v>
      </c>
      <c r="R130" s="22">
        <v>138.13767000000001</v>
      </c>
      <c r="S130" s="14">
        <v>12843</v>
      </c>
      <c r="T130" s="15">
        <v>154116</v>
      </c>
      <c r="U130" s="15">
        <v>18919980.331829999</v>
      </c>
    </row>
    <row r="131" spans="1:21" x14ac:dyDescent="0.25">
      <c r="A131" s="12" t="s">
        <v>418</v>
      </c>
      <c r="B131" s="17" t="s">
        <v>418</v>
      </c>
      <c r="C131" s="17" t="s">
        <v>5</v>
      </c>
      <c r="D131" s="12" t="s">
        <v>419</v>
      </c>
      <c r="E131" s="11">
        <v>28011</v>
      </c>
      <c r="F131" s="11">
        <v>2007</v>
      </c>
      <c r="G131" s="12" t="s">
        <v>101</v>
      </c>
      <c r="H131" s="13">
        <v>63817</v>
      </c>
      <c r="I131" s="13">
        <v>11760</v>
      </c>
      <c r="J131" s="11" t="s">
        <v>33</v>
      </c>
      <c r="K131" s="22">
        <v>21.12</v>
      </c>
      <c r="L131" s="15">
        <v>248371.20000000001</v>
      </c>
      <c r="M131" s="16">
        <v>0.1</v>
      </c>
      <c r="N131" s="15">
        <v>223534.07999999999</v>
      </c>
      <c r="O131" s="16">
        <v>0.4186125</v>
      </c>
      <c r="P131" s="15">
        <v>129959.91993600001</v>
      </c>
      <c r="Q131" s="16">
        <v>0.08</v>
      </c>
      <c r="R131" s="22">
        <v>138.13767000000001</v>
      </c>
      <c r="S131" s="14">
        <v>16777</v>
      </c>
      <c r="T131" s="15">
        <v>209712.5</v>
      </c>
      <c r="U131" s="15">
        <v>1834211.4991999995</v>
      </c>
    </row>
    <row r="132" spans="1:21" x14ac:dyDescent="0.25">
      <c r="A132" s="12" t="s">
        <v>420</v>
      </c>
      <c r="B132" s="17" t="s">
        <v>420</v>
      </c>
      <c r="C132" s="17" t="s">
        <v>5</v>
      </c>
      <c r="D132" s="12" t="s">
        <v>421</v>
      </c>
      <c r="E132" s="11">
        <v>28011</v>
      </c>
      <c r="F132" s="11">
        <v>2005</v>
      </c>
      <c r="G132" s="12" t="s">
        <v>101</v>
      </c>
      <c r="H132" s="13">
        <v>63778</v>
      </c>
      <c r="I132" s="13">
        <v>10180</v>
      </c>
      <c r="J132" s="11" t="s">
        <v>33</v>
      </c>
      <c r="K132" s="22">
        <v>21.12</v>
      </c>
      <c r="L132" s="15">
        <v>215001.60000000001</v>
      </c>
      <c r="M132" s="16">
        <v>0.1</v>
      </c>
      <c r="N132" s="15">
        <v>193501.44</v>
      </c>
      <c r="O132" s="16">
        <v>0.4186125</v>
      </c>
      <c r="P132" s="15">
        <v>112499.31844800001</v>
      </c>
      <c r="Q132" s="16">
        <v>0.08</v>
      </c>
      <c r="R132" s="22">
        <v>138.13767000000001</v>
      </c>
      <c r="S132" s="14">
        <v>23058</v>
      </c>
      <c r="T132" s="15">
        <v>288225</v>
      </c>
      <c r="U132" s="15">
        <v>1694466.4805999999</v>
      </c>
    </row>
    <row r="133" spans="1:21" x14ac:dyDescent="0.25">
      <c r="A133" s="12" t="s">
        <v>422</v>
      </c>
      <c r="B133" s="17" t="s">
        <v>422</v>
      </c>
      <c r="C133" s="17" t="s">
        <v>5</v>
      </c>
      <c r="D133" s="12" t="s">
        <v>423</v>
      </c>
      <c r="E133" s="11">
        <v>28011</v>
      </c>
      <c r="F133" s="11">
        <v>2007</v>
      </c>
      <c r="G133" s="12" t="s">
        <v>36</v>
      </c>
      <c r="H133" s="13">
        <v>55062</v>
      </c>
      <c r="I133" s="13">
        <v>4226</v>
      </c>
      <c r="J133" s="11" t="s">
        <v>33</v>
      </c>
      <c r="K133" s="22">
        <v>22.77</v>
      </c>
      <c r="L133" s="15">
        <v>96226.02</v>
      </c>
      <c r="M133" s="16">
        <v>0.05</v>
      </c>
      <c r="N133" s="15">
        <v>91414.718999999997</v>
      </c>
      <c r="O133" s="16">
        <v>0.31861249999999997</v>
      </c>
      <c r="P133" s="15">
        <v>62288.846842612504</v>
      </c>
      <c r="Q133" s="16">
        <v>0.06</v>
      </c>
      <c r="R133" s="22">
        <v>245.65722843750001</v>
      </c>
      <c r="S133" s="14">
        <v>38158</v>
      </c>
      <c r="T133" s="15">
        <v>476975</v>
      </c>
      <c r="U133" s="15">
        <v>1515122.4473768752</v>
      </c>
    </row>
    <row r="134" spans="1:21" x14ac:dyDescent="0.25">
      <c r="A134" s="12" t="s">
        <v>424</v>
      </c>
      <c r="B134" s="17" t="s">
        <v>424</v>
      </c>
      <c r="C134" s="17" t="s">
        <v>5</v>
      </c>
      <c r="D134" s="12" t="s">
        <v>425</v>
      </c>
      <c r="E134" s="11">
        <v>28011</v>
      </c>
      <c r="F134" s="11">
        <v>2007</v>
      </c>
      <c r="G134" s="12" t="s">
        <v>32</v>
      </c>
      <c r="H134" s="13">
        <v>69211</v>
      </c>
      <c r="I134" s="13">
        <v>9396</v>
      </c>
      <c r="J134" s="11" t="s">
        <v>33</v>
      </c>
      <c r="K134" s="22">
        <v>25.92</v>
      </c>
      <c r="L134" s="15">
        <v>243544.32000000001</v>
      </c>
      <c r="M134" s="16">
        <v>0.1</v>
      </c>
      <c r="N134" s="15">
        <v>219189.88800000001</v>
      </c>
      <c r="O134" s="16">
        <v>0.4186125</v>
      </c>
      <c r="P134" s="15">
        <v>127434.26100959998</v>
      </c>
      <c r="Q134" s="16">
        <v>0.08</v>
      </c>
      <c r="R134" s="22">
        <v>169.53259499999996</v>
      </c>
      <c r="S134" s="14">
        <v>31627</v>
      </c>
      <c r="T134" s="15">
        <v>395337.5</v>
      </c>
      <c r="U134" s="15">
        <v>1988265.7626199997</v>
      </c>
    </row>
    <row r="135" spans="1:21" x14ac:dyDescent="0.25">
      <c r="A135" s="12" t="s">
        <v>426</v>
      </c>
      <c r="B135" s="17" t="s">
        <v>427</v>
      </c>
      <c r="C135" s="17" t="s">
        <v>428</v>
      </c>
      <c r="D135" s="12" t="s">
        <v>429</v>
      </c>
      <c r="E135" s="11">
        <v>28011</v>
      </c>
      <c r="F135" s="11">
        <v>1987</v>
      </c>
      <c r="G135" s="12" t="s">
        <v>32</v>
      </c>
      <c r="H135" s="13">
        <v>102600</v>
      </c>
      <c r="I135" s="13">
        <v>27968</v>
      </c>
      <c r="J135" s="11" t="s">
        <v>33</v>
      </c>
      <c r="K135" s="22">
        <v>17.600000000000001</v>
      </c>
      <c r="L135" s="15">
        <v>492236.8000000001</v>
      </c>
      <c r="M135" s="16">
        <v>0.1</v>
      </c>
      <c r="N135" s="15">
        <v>443013.12000000005</v>
      </c>
      <c r="O135" s="16">
        <v>0.4186125</v>
      </c>
      <c r="P135" s="15">
        <v>257562.29030399999</v>
      </c>
      <c r="Q135" s="16">
        <v>0.08</v>
      </c>
      <c r="R135" s="22">
        <v>115.11472500000001</v>
      </c>
      <c r="S135" s="14">
        <v>0</v>
      </c>
      <c r="T135" s="15">
        <v>0</v>
      </c>
      <c r="U135" s="15">
        <v>3219528.6288000001</v>
      </c>
    </row>
    <row r="136" spans="1:21" x14ac:dyDescent="0.25">
      <c r="A136" s="12" t="s">
        <v>430</v>
      </c>
      <c r="B136" s="17" t="s">
        <v>430</v>
      </c>
      <c r="C136" s="17" t="s">
        <v>5</v>
      </c>
      <c r="D136" s="12" t="s">
        <v>431</v>
      </c>
      <c r="E136" s="11">
        <v>28011</v>
      </c>
      <c r="F136" s="11">
        <v>2007</v>
      </c>
      <c r="G136" s="12" t="s">
        <v>101</v>
      </c>
      <c r="H136" s="13">
        <v>111639</v>
      </c>
      <c r="I136" s="13">
        <v>20837</v>
      </c>
      <c r="J136" s="11" t="s">
        <v>33</v>
      </c>
      <c r="K136" s="22">
        <v>19.2</v>
      </c>
      <c r="L136" s="15">
        <v>400070.40000000002</v>
      </c>
      <c r="M136" s="16">
        <v>0.1</v>
      </c>
      <c r="N136" s="15">
        <v>360063.36</v>
      </c>
      <c r="O136" s="16">
        <v>0.4186125</v>
      </c>
      <c r="P136" s="15">
        <v>209336.33671199999</v>
      </c>
      <c r="Q136" s="16">
        <v>0.08</v>
      </c>
      <c r="R136" s="22">
        <v>125.5797</v>
      </c>
      <c r="S136" s="14">
        <v>28291</v>
      </c>
      <c r="T136" s="15">
        <v>339492</v>
      </c>
      <c r="U136" s="15">
        <v>2956196.2089</v>
      </c>
    </row>
    <row r="137" spans="1:21" x14ac:dyDescent="0.25">
      <c r="A137" s="12" t="s">
        <v>432</v>
      </c>
      <c r="B137" s="17" t="s">
        <v>432</v>
      </c>
      <c r="C137" s="17" t="s">
        <v>5</v>
      </c>
      <c r="D137" s="12" t="s">
        <v>433</v>
      </c>
      <c r="E137" s="11">
        <v>28011</v>
      </c>
      <c r="F137" s="11">
        <v>1982</v>
      </c>
      <c r="G137" s="12" t="s">
        <v>36</v>
      </c>
      <c r="H137" s="13">
        <v>43244</v>
      </c>
      <c r="I137" s="13">
        <v>4392</v>
      </c>
      <c r="J137" s="11" t="s">
        <v>33</v>
      </c>
      <c r="K137" s="22">
        <v>25.047000000000001</v>
      </c>
      <c r="L137" s="15">
        <v>110006.424</v>
      </c>
      <c r="M137" s="16">
        <v>0.05</v>
      </c>
      <c r="N137" s="15">
        <v>104506.10279999999</v>
      </c>
      <c r="O137" s="16">
        <v>0.31861249999999997</v>
      </c>
      <c r="P137" s="15">
        <v>71209.152121635008</v>
      </c>
      <c r="Q137" s="16">
        <v>0.06</v>
      </c>
      <c r="R137" s="22">
        <v>270.22295128125</v>
      </c>
      <c r="S137" s="14">
        <v>25676</v>
      </c>
      <c r="T137" s="15">
        <v>320950</v>
      </c>
      <c r="U137" s="15">
        <v>1507769.2020272501</v>
      </c>
    </row>
    <row r="138" spans="1:21" x14ac:dyDescent="0.25">
      <c r="A138" s="12" t="s">
        <v>434</v>
      </c>
      <c r="B138" s="17" t="s">
        <v>434</v>
      </c>
      <c r="C138" s="17" t="s">
        <v>5</v>
      </c>
      <c r="D138" s="12" t="s">
        <v>435</v>
      </c>
      <c r="E138" s="11">
        <v>28011</v>
      </c>
      <c r="F138" s="11">
        <v>1986</v>
      </c>
      <c r="G138" s="12" t="s">
        <v>101</v>
      </c>
      <c r="H138" s="13">
        <v>26889</v>
      </c>
      <c r="I138" s="13">
        <v>4395</v>
      </c>
      <c r="J138" s="11" t="s">
        <v>33</v>
      </c>
      <c r="K138" s="22">
        <v>18</v>
      </c>
      <c r="L138" s="15">
        <v>79110</v>
      </c>
      <c r="M138" s="16">
        <v>0.1</v>
      </c>
      <c r="N138" s="15">
        <v>71199</v>
      </c>
      <c r="O138" s="16">
        <v>0.4186125</v>
      </c>
      <c r="P138" s="15">
        <v>41394.208612499999</v>
      </c>
      <c r="Q138" s="16">
        <v>0.08</v>
      </c>
      <c r="R138" s="22">
        <v>117.73096875</v>
      </c>
      <c r="S138" s="14">
        <v>9309</v>
      </c>
      <c r="T138" s="15">
        <v>116362.5</v>
      </c>
      <c r="U138" s="15">
        <v>633790.10765625001</v>
      </c>
    </row>
    <row r="139" spans="1:21" x14ac:dyDescent="0.25">
      <c r="A139" s="12" t="s">
        <v>436</v>
      </c>
      <c r="B139" s="17" t="s">
        <v>436</v>
      </c>
      <c r="C139" s="17" t="s">
        <v>5</v>
      </c>
      <c r="D139" s="12" t="s">
        <v>437</v>
      </c>
      <c r="E139" s="11">
        <v>28011</v>
      </c>
      <c r="F139" s="11">
        <v>1998</v>
      </c>
      <c r="G139" s="12" t="s">
        <v>32</v>
      </c>
      <c r="H139" s="13">
        <v>190259</v>
      </c>
      <c r="I139" s="13">
        <v>30165</v>
      </c>
      <c r="J139" s="11" t="s">
        <v>33</v>
      </c>
      <c r="K139" s="22">
        <v>19.360000000000003</v>
      </c>
      <c r="L139" s="15">
        <v>583994.40000000014</v>
      </c>
      <c r="M139" s="16">
        <v>0.1</v>
      </c>
      <c r="N139" s="15">
        <v>525594.96000000008</v>
      </c>
      <c r="O139" s="16">
        <v>0.4186125</v>
      </c>
      <c r="P139" s="15">
        <v>305574.33980700001</v>
      </c>
      <c r="Q139" s="16">
        <v>0.08</v>
      </c>
      <c r="R139" s="22">
        <v>126.6261975</v>
      </c>
      <c r="S139" s="14">
        <v>69599</v>
      </c>
      <c r="T139" s="15">
        <v>835188</v>
      </c>
      <c r="U139" s="15">
        <v>4654867.2475875001</v>
      </c>
    </row>
    <row r="140" spans="1:21" x14ac:dyDescent="0.25">
      <c r="A140" s="12" t="s">
        <v>438</v>
      </c>
      <c r="B140" s="17" t="s">
        <v>438</v>
      </c>
      <c r="C140" s="17" t="s">
        <v>5</v>
      </c>
      <c r="D140" s="12" t="s">
        <v>439</v>
      </c>
      <c r="E140" s="11">
        <v>28011</v>
      </c>
      <c r="F140" s="11">
        <v>2009</v>
      </c>
      <c r="G140" s="12" t="s">
        <v>36</v>
      </c>
      <c r="H140" s="13">
        <v>15200</v>
      </c>
      <c r="I140" s="13">
        <v>4920</v>
      </c>
      <c r="J140" s="11" t="s">
        <v>33</v>
      </c>
      <c r="K140" s="22">
        <v>25.047000000000001</v>
      </c>
      <c r="L140" s="15">
        <v>123231.24</v>
      </c>
      <c r="M140" s="16">
        <v>0.05</v>
      </c>
      <c r="N140" s="15">
        <v>117069.678</v>
      </c>
      <c r="O140" s="16">
        <v>0.31861249999999997</v>
      </c>
      <c r="P140" s="15">
        <v>79769.815218225005</v>
      </c>
      <c r="Q140" s="16">
        <v>0.06</v>
      </c>
      <c r="R140" s="22">
        <v>270.22295128125</v>
      </c>
      <c r="S140" s="14">
        <v>0</v>
      </c>
      <c r="T140" s="15">
        <v>0</v>
      </c>
      <c r="U140" s="15">
        <v>1329496.9203037501</v>
      </c>
    </row>
    <row r="141" spans="1:21" x14ac:dyDescent="0.25">
      <c r="A141" s="12" t="s">
        <v>440</v>
      </c>
      <c r="B141" s="17" t="s">
        <v>440</v>
      </c>
      <c r="C141" s="17" t="s">
        <v>5</v>
      </c>
      <c r="D141" s="12" t="s">
        <v>441</v>
      </c>
      <c r="E141" s="11">
        <v>28011</v>
      </c>
      <c r="F141" s="11">
        <v>2001</v>
      </c>
      <c r="G141" s="12" t="s">
        <v>36</v>
      </c>
      <c r="H141" s="13">
        <v>38259</v>
      </c>
      <c r="I141" s="13">
        <v>3678</v>
      </c>
      <c r="J141" s="11" t="s">
        <v>33</v>
      </c>
      <c r="K141" s="22">
        <v>27.83</v>
      </c>
      <c r="L141" s="15">
        <v>102358.74</v>
      </c>
      <c r="M141" s="16">
        <v>0.05</v>
      </c>
      <c r="N141" s="15">
        <v>97240.803</v>
      </c>
      <c r="O141" s="16">
        <v>0.31861249999999997</v>
      </c>
      <c r="P141" s="15">
        <v>66258.667654162506</v>
      </c>
      <c r="Q141" s="16">
        <v>0.06</v>
      </c>
      <c r="R141" s="22">
        <v>300.24772364583333</v>
      </c>
      <c r="S141" s="14">
        <v>23547</v>
      </c>
      <c r="T141" s="15">
        <v>294337.5</v>
      </c>
      <c r="U141" s="15">
        <v>1398648.6275693751</v>
      </c>
    </row>
    <row r="142" spans="1:21" x14ac:dyDescent="0.25">
      <c r="A142" s="12" t="s">
        <v>442</v>
      </c>
      <c r="B142" s="17" t="s">
        <v>442</v>
      </c>
      <c r="C142" s="17" t="s">
        <v>5</v>
      </c>
      <c r="D142" s="12" t="s">
        <v>443</v>
      </c>
      <c r="E142" s="11">
        <v>28011</v>
      </c>
      <c r="F142" s="11">
        <v>1983</v>
      </c>
      <c r="G142" s="12" t="s">
        <v>35</v>
      </c>
      <c r="H142" s="13">
        <v>73239</v>
      </c>
      <c r="I142" s="13">
        <v>9305</v>
      </c>
      <c r="J142" s="11" t="s">
        <v>33</v>
      </c>
      <c r="K142" s="22">
        <v>18.809999999999999</v>
      </c>
      <c r="L142" s="15">
        <v>175027.05000000002</v>
      </c>
      <c r="M142" s="16">
        <v>0.1</v>
      </c>
      <c r="N142" s="15">
        <v>157524.34500000003</v>
      </c>
      <c r="O142" s="16">
        <v>0.4186125</v>
      </c>
      <c r="P142" s="15">
        <v>91582.685128687517</v>
      </c>
      <c r="Q142" s="16">
        <v>0.08</v>
      </c>
      <c r="R142" s="22">
        <v>123.02886234375001</v>
      </c>
      <c r="S142" s="14">
        <v>36019</v>
      </c>
      <c r="T142" s="15">
        <v>450237.5</v>
      </c>
      <c r="U142" s="15">
        <v>1595021.0641085941</v>
      </c>
    </row>
    <row r="143" spans="1:21" x14ac:dyDescent="0.25">
      <c r="A143" s="12" t="s">
        <v>444</v>
      </c>
      <c r="B143" s="17" t="s">
        <v>444</v>
      </c>
      <c r="C143" s="17" t="s">
        <v>5</v>
      </c>
      <c r="D143" s="12" t="s">
        <v>445</v>
      </c>
      <c r="E143" s="11">
        <v>28011</v>
      </c>
      <c r="F143" s="11">
        <v>1992</v>
      </c>
      <c r="G143" s="12" t="s">
        <v>38</v>
      </c>
      <c r="H143" s="13">
        <v>67353</v>
      </c>
      <c r="I143" s="13">
        <v>21000</v>
      </c>
      <c r="J143" s="11" t="s">
        <v>33</v>
      </c>
      <c r="K143" s="22">
        <v>17.600000000000001</v>
      </c>
      <c r="L143" s="15">
        <v>369600.00000000006</v>
      </c>
      <c r="M143" s="16">
        <v>0.15</v>
      </c>
      <c r="N143" s="15">
        <v>314160.00000000006</v>
      </c>
      <c r="O143" s="16">
        <v>0.4186125</v>
      </c>
      <c r="P143" s="15">
        <v>182648.69700000004</v>
      </c>
      <c r="Q143" s="16">
        <v>8.5000000000000006E-2</v>
      </c>
      <c r="R143" s="22">
        <v>102.3242</v>
      </c>
      <c r="S143" s="14">
        <v>0</v>
      </c>
      <c r="T143" s="15">
        <v>0</v>
      </c>
      <c r="U143" s="15">
        <v>2148808.2000000002</v>
      </c>
    </row>
    <row r="144" spans="1:21" x14ac:dyDescent="0.25">
      <c r="A144" s="12" t="s">
        <v>446</v>
      </c>
      <c r="B144" s="17" t="s">
        <v>446</v>
      </c>
      <c r="C144" s="17" t="s">
        <v>5</v>
      </c>
      <c r="D144" s="12" t="s">
        <v>447</v>
      </c>
      <c r="E144" s="11">
        <v>28011</v>
      </c>
      <c r="F144" s="11">
        <v>1976</v>
      </c>
      <c r="G144" s="12" t="s">
        <v>32</v>
      </c>
      <c r="H144" s="13">
        <v>58409</v>
      </c>
      <c r="I144" s="13">
        <v>9910</v>
      </c>
      <c r="J144" s="11" t="s">
        <v>33</v>
      </c>
      <c r="K144" s="22">
        <v>18</v>
      </c>
      <c r="L144" s="15">
        <v>178380</v>
      </c>
      <c r="M144" s="16">
        <v>0.1</v>
      </c>
      <c r="N144" s="15">
        <v>160542</v>
      </c>
      <c r="O144" s="16">
        <v>0.4186125</v>
      </c>
      <c r="P144" s="15">
        <v>93337.112024999995</v>
      </c>
      <c r="Q144" s="16">
        <v>0.08</v>
      </c>
      <c r="R144" s="22">
        <v>117.73096875</v>
      </c>
      <c r="S144" s="14">
        <v>18769</v>
      </c>
      <c r="T144" s="15">
        <v>234612.5</v>
      </c>
      <c r="U144" s="15">
        <v>1401326.4003124998</v>
      </c>
    </row>
    <row r="145" spans="1:21" x14ac:dyDescent="0.25">
      <c r="A145" s="12" t="s">
        <v>448</v>
      </c>
      <c r="B145" s="17" t="s">
        <v>448</v>
      </c>
      <c r="C145" s="17" t="s">
        <v>5</v>
      </c>
      <c r="D145" s="12" t="s">
        <v>449</v>
      </c>
      <c r="E145" s="11">
        <v>28011</v>
      </c>
      <c r="F145" s="11">
        <v>1977</v>
      </c>
      <c r="G145" s="12" t="s">
        <v>32</v>
      </c>
      <c r="H145" s="13">
        <v>20000</v>
      </c>
      <c r="I145" s="13">
        <v>5000</v>
      </c>
      <c r="J145" s="11" t="s">
        <v>33</v>
      </c>
      <c r="K145" s="22">
        <v>18</v>
      </c>
      <c r="L145" s="15">
        <v>90000</v>
      </c>
      <c r="M145" s="16">
        <v>0.1</v>
      </c>
      <c r="N145" s="15">
        <v>81000</v>
      </c>
      <c r="O145" s="16">
        <v>0.4186125</v>
      </c>
      <c r="P145" s="15">
        <v>47092.387499999997</v>
      </c>
      <c r="Q145" s="16">
        <v>0.08</v>
      </c>
      <c r="R145" s="22">
        <v>117.73096875</v>
      </c>
      <c r="S145" s="14">
        <v>0</v>
      </c>
      <c r="T145" s="15">
        <v>0</v>
      </c>
      <c r="U145" s="15">
        <v>588654.84375</v>
      </c>
    </row>
    <row r="146" spans="1:21" x14ac:dyDescent="0.25">
      <c r="A146" s="12" t="s">
        <v>450</v>
      </c>
      <c r="B146" s="17" t="s">
        <v>450</v>
      </c>
      <c r="C146" s="17" t="s">
        <v>5</v>
      </c>
      <c r="D146" s="12" t="s">
        <v>451</v>
      </c>
      <c r="E146" s="11">
        <v>28011</v>
      </c>
      <c r="F146" s="11">
        <v>1977</v>
      </c>
      <c r="G146" s="12" t="s">
        <v>32</v>
      </c>
      <c r="H146" s="13">
        <v>28240</v>
      </c>
      <c r="I146" s="13">
        <v>7460</v>
      </c>
      <c r="J146" s="11" t="s">
        <v>33</v>
      </c>
      <c r="K146" s="22">
        <v>18</v>
      </c>
      <c r="L146" s="15">
        <v>134280</v>
      </c>
      <c r="M146" s="16">
        <v>0.1</v>
      </c>
      <c r="N146" s="15">
        <v>120852</v>
      </c>
      <c r="O146" s="16">
        <v>0.4186125</v>
      </c>
      <c r="P146" s="15">
        <v>70261.842149999997</v>
      </c>
      <c r="Q146" s="16">
        <v>0.08</v>
      </c>
      <c r="R146" s="22">
        <v>117.73096875</v>
      </c>
      <c r="S146" s="14">
        <v>0</v>
      </c>
      <c r="T146" s="15">
        <v>0</v>
      </c>
      <c r="U146" s="15">
        <v>878273.02687499998</v>
      </c>
    </row>
    <row r="147" spans="1:21" x14ac:dyDescent="0.25">
      <c r="A147" s="12" t="s">
        <v>452</v>
      </c>
      <c r="B147" s="17" t="s">
        <v>453</v>
      </c>
      <c r="C147" s="17" t="s">
        <v>6</v>
      </c>
      <c r="D147" s="12" t="s">
        <v>454</v>
      </c>
      <c r="E147" s="11">
        <v>28011</v>
      </c>
      <c r="F147" s="11">
        <v>1982</v>
      </c>
      <c r="G147" s="12" t="s">
        <v>32</v>
      </c>
      <c r="H147" s="13">
        <v>227571</v>
      </c>
      <c r="I147" s="13">
        <v>58978</v>
      </c>
      <c r="J147" s="11" t="s">
        <v>33</v>
      </c>
      <c r="K147" s="22">
        <v>17.600000000000001</v>
      </c>
      <c r="L147" s="15">
        <v>1038012.8</v>
      </c>
      <c r="M147" s="16">
        <v>0.1</v>
      </c>
      <c r="N147" s="15">
        <v>934211.52</v>
      </c>
      <c r="O147" s="16">
        <v>0.4186125</v>
      </c>
      <c r="P147" s="15">
        <v>543138.90008400008</v>
      </c>
      <c r="Q147" s="16">
        <v>0.08</v>
      </c>
      <c r="R147" s="22">
        <v>115.11472500000002</v>
      </c>
      <c r="S147" s="14">
        <v>0</v>
      </c>
      <c r="T147" s="15">
        <v>0</v>
      </c>
      <c r="U147" s="15">
        <v>6789236.251050001</v>
      </c>
    </row>
    <row r="148" spans="1:21" x14ac:dyDescent="0.25">
      <c r="A148" s="12" t="s">
        <v>455</v>
      </c>
      <c r="B148" s="17" t="s">
        <v>455</v>
      </c>
      <c r="C148" s="17" t="s">
        <v>5</v>
      </c>
      <c r="D148" s="12" t="s">
        <v>456</v>
      </c>
      <c r="E148" s="11">
        <v>28011</v>
      </c>
      <c r="F148" s="11">
        <v>1987</v>
      </c>
      <c r="G148" s="12" t="s">
        <v>32</v>
      </c>
      <c r="H148" s="13">
        <v>32114</v>
      </c>
      <c r="I148" s="13">
        <v>6634</v>
      </c>
      <c r="J148" s="11" t="s">
        <v>33</v>
      </c>
      <c r="K148" s="22">
        <v>23.76</v>
      </c>
      <c r="L148" s="15">
        <v>157623.84</v>
      </c>
      <c r="M148" s="16">
        <v>0.1</v>
      </c>
      <c r="N148" s="15">
        <v>141861.45600000001</v>
      </c>
      <c r="O148" s="16">
        <v>0.4186125</v>
      </c>
      <c r="P148" s="15">
        <v>82476.477250199998</v>
      </c>
      <c r="Q148" s="16">
        <v>0.08</v>
      </c>
      <c r="R148" s="22">
        <v>155.40487874999999</v>
      </c>
      <c r="S148" s="14">
        <v>5578</v>
      </c>
      <c r="T148" s="15">
        <v>69725</v>
      </c>
      <c r="U148" s="15">
        <v>1100680.9656275001</v>
      </c>
    </row>
    <row r="149" spans="1:21" x14ac:dyDescent="0.25">
      <c r="A149" s="12" t="s">
        <v>457</v>
      </c>
      <c r="B149" s="17" t="s">
        <v>457</v>
      </c>
      <c r="C149" s="17" t="s">
        <v>5</v>
      </c>
      <c r="D149" s="12" t="s">
        <v>458</v>
      </c>
      <c r="E149" s="11">
        <v>28011</v>
      </c>
      <c r="F149" s="11">
        <v>1980</v>
      </c>
      <c r="G149" s="12" t="s">
        <v>34</v>
      </c>
      <c r="H149" s="13">
        <v>4432</v>
      </c>
      <c r="I149" s="13">
        <v>1600</v>
      </c>
      <c r="J149" s="11" t="s">
        <v>33</v>
      </c>
      <c r="K149" s="22">
        <v>22</v>
      </c>
      <c r="L149" s="15">
        <v>35200</v>
      </c>
      <c r="M149" s="16">
        <v>0.15</v>
      </c>
      <c r="N149" s="15">
        <v>29920</v>
      </c>
      <c r="O149" s="16">
        <v>0.4186125</v>
      </c>
      <c r="P149" s="15">
        <v>17395.114000000001</v>
      </c>
      <c r="Q149" s="16">
        <v>8.5000000000000006E-2</v>
      </c>
      <c r="R149" s="22">
        <v>127.90525</v>
      </c>
      <c r="S149" s="14">
        <v>0</v>
      </c>
      <c r="T149" s="15">
        <v>0</v>
      </c>
      <c r="U149" s="15">
        <v>204648.4</v>
      </c>
    </row>
    <row r="150" spans="1:21" x14ac:dyDescent="0.25">
      <c r="A150" s="12" t="s">
        <v>459</v>
      </c>
      <c r="B150" s="17" t="s">
        <v>459</v>
      </c>
      <c r="C150" s="17" t="s">
        <v>5</v>
      </c>
      <c r="D150" s="12" t="s">
        <v>460</v>
      </c>
      <c r="E150" s="11">
        <v>28011</v>
      </c>
      <c r="F150" s="11">
        <v>1981</v>
      </c>
      <c r="G150" s="12" t="s">
        <v>34</v>
      </c>
      <c r="H150" s="13">
        <v>3799</v>
      </c>
      <c r="I150" s="13">
        <v>1810</v>
      </c>
      <c r="J150" s="11" t="s">
        <v>33</v>
      </c>
      <c r="K150" s="22">
        <v>22</v>
      </c>
      <c r="L150" s="15">
        <v>39820</v>
      </c>
      <c r="M150" s="16">
        <v>0.15</v>
      </c>
      <c r="N150" s="15">
        <v>33847</v>
      </c>
      <c r="O150" s="16">
        <v>0.4186125</v>
      </c>
      <c r="P150" s="15">
        <v>19678.222712499999</v>
      </c>
      <c r="Q150" s="16">
        <v>8.5000000000000006E-2</v>
      </c>
      <c r="R150" s="22">
        <v>127.90524999999998</v>
      </c>
      <c r="S150" s="14">
        <v>0</v>
      </c>
      <c r="T150" s="15">
        <v>0</v>
      </c>
      <c r="U150" s="15">
        <v>231508.50249999997</v>
      </c>
    </row>
    <row r="151" spans="1:21" x14ac:dyDescent="0.25">
      <c r="A151" s="12" t="s">
        <v>461</v>
      </c>
      <c r="B151" s="17" t="s">
        <v>461</v>
      </c>
      <c r="C151" s="17" t="s">
        <v>5</v>
      </c>
      <c r="D151" s="12" t="s">
        <v>462</v>
      </c>
      <c r="E151" s="11">
        <v>28011</v>
      </c>
      <c r="F151" s="11">
        <v>1979</v>
      </c>
      <c r="G151" s="12" t="s">
        <v>51</v>
      </c>
      <c r="H151" s="13">
        <v>4127</v>
      </c>
      <c r="I151" s="13">
        <v>1782</v>
      </c>
      <c r="J151" s="11" t="s">
        <v>33</v>
      </c>
      <c r="K151" s="22">
        <v>22</v>
      </c>
      <c r="L151" s="15">
        <v>39204</v>
      </c>
      <c r="M151" s="16">
        <v>0.1</v>
      </c>
      <c r="N151" s="15">
        <v>35283.599999999999</v>
      </c>
      <c r="O151" s="16">
        <v>0.4186125</v>
      </c>
      <c r="P151" s="15">
        <v>20513.443995000001</v>
      </c>
      <c r="Q151" s="16">
        <v>0.08</v>
      </c>
      <c r="R151" s="22">
        <v>143.89340625</v>
      </c>
      <c r="S151" s="14">
        <v>0</v>
      </c>
      <c r="T151" s="15">
        <v>0</v>
      </c>
      <c r="U151" s="15">
        <v>256418.04993750001</v>
      </c>
    </row>
    <row r="152" spans="1:21" x14ac:dyDescent="0.25">
      <c r="A152" s="12" t="s">
        <v>463</v>
      </c>
      <c r="B152" s="17" t="s">
        <v>463</v>
      </c>
      <c r="C152" s="17" t="s">
        <v>5</v>
      </c>
      <c r="D152" s="12" t="s">
        <v>464</v>
      </c>
      <c r="E152" s="11">
        <v>28011</v>
      </c>
      <c r="F152" s="11">
        <v>1980</v>
      </c>
      <c r="G152" s="12" t="s">
        <v>51</v>
      </c>
      <c r="H152" s="13">
        <v>4357</v>
      </c>
      <c r="I152" s="13">
        <v>2220</v>
      </c>
      <c r="J152" s="11" t="s">
        <v>33</v>
      </c>
      <c r="K152" s="22">
        <v>22</v>
      </c>
      <c r="L152" s="15">
        <v>48840</v>
      </c>
      <c r="M152" s="16">
        <v>0.1</v>
      </c>
      <c r="N152" s="15">
        <v>43956</v>
      </c>
      <c r="O152" s="16">
        <v>0.4186125</v>
      </c>
      <c r="P152" s="15">
        <v>25555.468949999999</v>
      </c>
      <c r="Q152" s="16">
        <v>0.08</v>
      </c>
      <c r="R152" s="22">
        <v>143.89340625</v>
      </c>
      <c r="S152" s="14">
        <v>0</v>
      </c>
      <c r="T152" s="15">
        <v>0</v>
      </c>
      <c r="U152" s="15">
        <v>319443.361875</v>
      </c>
    </row>
    <row r="153" spans="1:21" x14ac:dyDescent="0.25">
      <c r="A153" s="12" t="s">
        <v>465</v>
      </c>
      <c r="B153" s="17" t="s">
        <v>465</v>
      </c>
      <c r="C153" s="17" t="s">
        <v>5</v>
      </c>
      <c r="D153" s="12" t="s">
        <v>458</v>
      </c>
      <c r="E153" s="11">
        <v>28011</v>
      </c>
      <c r="F153" s="11">
        <v>1983</v>
      </c>
      <c r="G153" s="12" t="s">
        <v>34</v>
      </c>
      <c r="H153" s="13">
        <v>3495</v>
      </c>
      <c r="I153" s="13">
        <v>1560</v>
      </c>
      <c r="J153" s="11" t="s">
        <v>33</v>
      </c>
      <c r="K153" s="22">
        <v>22</v>
      </c>
      <c r="L153" s="15">
        <v>34320</v>
      </c>
      <c r="M153" s="16">
        <v>0.15</v>
      </c>
      <c r="N153" s="15">
        <v>29172</v>
      </c>
      <c r="O153" s="16">
        <v>0.4186125</v>
      </c>
      <c r="P153" s="15">
        <v>16960.236150000001</v>
      </c>
      <c r="Q153" s="16">
        <v>8.5000000000000006E-2</v>
      </c>
      <c r="R153" s="22">
        <v>127.90525</v>
      </c>
      <c r="S153" s="14">
        <v>0</v>
      </c>
      <c r="T153" s="15">
        <v>0</v>
      </c>
      <c r="U153" s="15">
        <v>199532.19</v>
      </c>
    </row>
    <row r="154" spans="1:21" x14ac:dyDescent="0.25">
      <c r="A154" s="12" t="s">
        <v>466</v>
      </c>
      <c r="B154" s="17" t="s">
        <v>466</v>
      </c>
      <c r="C154" s="17" t="s">
        <v>5</v>
      </c>
      <c r="D154" s="12" t="s">
        <v>467</v>
      </c>
      <c r="E154" s="11">
        <v>28011</v>
      </c>
      <c r="F154" s="11">
        <v>1979</v>
      </c>
      <c r="G154" s="12" t="s">
        <v>34</v>
      </c>
      <c r="H154" s="13">
        <v>4568</v>
      </c>
      <c r="I154" s="13">
        <v>1782</v>
      </c>
      <c r="J154" s="11" t="s">
        <v>33</v>
      </c>
      <c r="K154" s="22">
        <v>22</v>
      </c>
      <c r="L154" s="15">
        <v>39204</v>
      </c>
      <c r="M154" s="16">
        <v>0.15</v>
      </c>
      <c r="N154" s="15">
        <v>33323.4</v>
      </c>
      <c r="O154" s="16">
        <v>0.4186125</v>
      </c>
      <c r="P154" s="15">
        <v>19373.808217500002</v>
      </c>
      <c r="Q154" s="16">
        <v>8.5000000000000006E-2</v>
      </c>
      <c r="R154" s="22">
        <v>127.90525</v>
      </c>
      <c r="S154" s="14">
        <v>0</v>
      </c>
      <c r="T154" s="15">
        <v>0</v>
      </c>
      <c r="U154" s="15">
        <v>227927.15549999999</v>
      </c>
    </row>
    <row r="155" spans="1:21" x14ac:dyDescent="0.25">
      <c r="A155" s="12" t="s">
        <v>468</v>
      </c>
      <c r="B155" s="17" t="s">
        <v>468</v>
      </c>
      <c r="C155" s="17" t="s">
        <v>5</v>
      </c>
      <c r="D155" s="12" t="s">
        <v>469</v>
      </c>
      <c r="E155" s="11">
        <v>28011</v>
      </c>
      <c r="F155" s="11">
        <v>1980</v>
      </c>
      <c r="G155" s="12" t="s">
        <v>38</v>
      </c>
      <c r="H155" s="13">
        <v>4240</v>
      </c>
      <c r="I155" s="13">
        <v>1600</v>
      </c>
      <c r="J155" s="11" t="s">
        <v>33</v>
      </c>
      <c r="K155" s="22">
        <v>22</v>
      </c>
      <c r="L155" s="15">
        <v>35200</v>
      </c>
      <c r="M155" s="16">
        <v>0.15</v>
      </c>
      <c r="N155" s="15">
        <v>29920</v>
      </c>
      <c r="O155" s="16">
        <v>0.4186125</v>
      </c>
      <c r="P155" s="15">
        <v>17395.114000000001</v>
      </c>
      <c r="Q155" s="16">
        <v>8.5000000000000006E-2</v>
      </c>
      <c r="R155" s="22">
        <v>127.90525</v>
      </c>
      <c r="S155" s="14">
        <v>0</v>
      </c>
      <c r="T155" s="15">
        <v>0</v>
      </c>
      <c r="U155" s="15">
        <v>204648.4</v>
      </c>
    </row>
    <row r="156" spans="1:21" x14ac:dyDescent="0.25">
      <c r="A156" s="12" t="s">
        <v>470</v>
      </c>
      <c r="B156" s="17" t="s">
        <v>470</v>
      </c>
      <c r="C156" s="17" t="s">
        <v>5</v>
      </c>
      <c r="D156" s="12" t="s">
        <v>471</v>
      </c>
      <c r="E156" s="11">
        <v>28011</v>
      </c>
      <c r="F156" s="11">
        <v>1982</v>
      </c>
      <c r="G156" s="12" t="s">
        <v>34</v>
      </c>
      <c r="H156" s="13">
        <v>3495</v>
      </c>
      <c r="I156" s="13">
        <v>1600</v>
      </c>
      <c r="J156" s="11" t="s">
        <v>33</v>
      </c>
      <c r="K156" s="22">
        <v>22</v>
      </c>
      <c r="L156" s="15">
        <v>35200</v>
      </c>
      <c r="M156" s="16">
        <v>0.15</v>
      </c>
      <c r="N156" s="15">
        <v>29920</v>
      </c>
      <c r="O156" s="16">
        <v>0.4186125</v>
      </c>
      <c r="P156" s="15">
        <v>17395.114000000001</v>
      </c>
      <c r="Q156" s="16">
        <v>8.5000000000000006E-2</v>
      </c>
      <c r="R156" s="22">
        <v>127.90525</v>
      </c>
      <c r="S156" s="14">
        <v>0</v>
      </c>
      <c r="T156" s="15">
        <v>0</v>
      </c>
      <c r="U156" s="15">
        <v>204648.4</v>
      </c>
    </row>
    <row r="157" spans="1:21" x14ac:dyDescent="0.25">
      <c r="A157" s="12" t="s">
        <v>472</v>
      </c>
      <c r="B157" s="17" t="s">
        <v>472</v>
      </c>
      <c r="C157" s="17" t="s">
        <v>5</v>
      </c>
      <c r="D157" s="12" t="s">
        <v>473</v>
      </c>
      <c r="E157" s="11">
        <v>28011</v>
      </c>
      <c r="F157" s="11">
        <v>1977</v>
      </c>
      <c r="G157" s="12" t="s">
        <v>38</v>
      </c>
      <c r="H157" s="13">
        <v>4568</v>
      </c>
      <c r="I157" s="13">
        <v>1600</v>
      </c>
      <c r="J157" s="11" t="s">
        <v>33</v>
      </c>
      <c r="K157" s="22">
        <v>22</v>
      </c>
      <c r="L157" s="15">
        <v>35200</v>
      </c>
      <c r="M157" s="16">
        <v>0.15</v>
      </c>
      <c r="N157" s="15">
        <v>29920</v>
      </c>
      <c r="O157" s="16">
        <v>0.4186125</v>
      </c>
      <c r="P157" s="15">
        <v>17395.114000000001</v>
      </c>
      <c r="Q157" s="16">
        <v>8.5000000000000006E-2</v>
      </c>
      <c r="R157" s="22">
        <v>127.90525</v>
      </c>
      <c r="S157" s="14">
        <v>0</v>
      </c>
      <c r="T157" s="15">
        <v>0</v>
      </c>
      <c r="U157" s="15">
        <v>204648.4</v>
      </c>
    </row>
    <row r="158" spans="1:21" x14ac:dyDescent="0.25">
      <c r="A158" s="12" t="s">
        <v>474</v>
      </c>
      <c r="B158" s="17" t="s">
        <v>474</v>
      </c>
      <c r="C158" s="17" t="s">
        <v>5</v>
      </c>
      <c r="D158" s="12" t="s">
        <v>475</v>
      </c>
      <c r="E158" s="11">
        <v>28011</v>
      </c>
      <c r="F158" s="11">
        <v>1980</v>
      </c>
      <c r="G158" s="12" t="s">
        <v>34</v>
      </c>
      <c r="H158" s="13">
        <v>4831</v>
      </c>
      <c r="I158" s="13">
        <v>2027</v>
      </c>
      <c r="J158" s="11" t="s">
        <v>33</v>
      </c>
      <c r="K158" s="22">
        <v>22</v>
      </c>
      <c r="L158" s="15">
        <v>44594</v>
      </c>
      <c r="M158" s="16">
        <v>0.15</v>
      </c>
      <c r="N158" s="15">
        <v>37904.9</v>
      </c>
      <c r="O158" s="16">
        <v>0.4186125</v>
      </c>
      <c r="P158" s="15">
        <v>22037.435048750001</v>
      </c>
      <c r="Q158" s="16">
        <v>8.5000000000000006E-2</v>
      </c>
      <c r="R158" s="22">
        <v>127.90525</v>
      </c>
      <c r="S158" s="14">
        <v>0</v>
      </c>
      <c r="T158" s="15">
        <v>0</v>
      </c>
      <c r="U158" s="15">
        <v>259263.94175</v>
      </c>
    </row>
    <row r="159" spans="1:21" x14ac:dyDescent="0.25">
      <c r="A159" s="12" t="s">
        <v>476</v>
      </c>
      <c r="B159" s="17" t="s">
        <v>476</v>
      </c>
      <c r="C159" s="17" t="s">
        <v>5</v>
      </c>
      <c r="D159" s="12" t="s">
        <v>477</v>
      </c>
      <c r="E159" s="11">
        <v>28011</v>
      </c>
      <c r="F159" s="11">
        <v>1979</v>
      </c>
      <c r="G159" s="12" t="s">
        <v>101</v>
      </c>
      <c r="H159" s="13">
        <v>3917</v>
      </c>
      <c r="I159" s="13">
        <v>1782</v>
      </c>
      <c r="J159" s="11" t="s">
        <v>33</v>
      </c>
      <c r="K159" s="22">
        <v>24.200000000000003</v>
      </c>
      <c r="L159" s="15">
        <v>43124.4</v>
      </c>
      <c r="M159" s="16">
        <v>0.1</v>
      </c>
      <c r="N159" s="15">
        <v>38811.96</v>
      </c>
      <c r="O159" s="16">
        <v>0.4186125</v>
      </c>
      <c r="P159" s="15">
        <v>22564.788394499999</v>
      </c>
      <c r="Q159" s="16">
        <v>0.08</v>
      </c>
      <c r="R159" s="22">
        <v>158.28274687499999</v>
      </c>
      <c r="S159" s="14">
        <v>0</v>
      </c>
      <c r="T159" s="15">
        <v>0</v>
      </c>
      <c r="U159" s="15">
        <v>282059.85493124998</v>
      </c>
    </row>
    <row r="160" spans="1:21" x14ac:dyDescent="0.25">
      <c r="A160" s="12" t="s">
        <v>478</v>
      </c>
      <c r="B160" s="17" t="s">
        <v>478</v>
      </c>
      <c r="C160" s="17" t="s">
        <v>5</v>
      </c>
      <c r="D160" s="12" t="s">
        <v>479</v>
      </c>
      <c r="E160" s="11">
        <v>28011</v>
      </c>
      <c r="F160" s="11">
        <v>1980</v>
      </c>
      <c r="G160" s="12" t="s">
        <v>34</v>
      </c>
      <c r="H160" s="13">
        <v>4568</v>
      </c>
      <c r="I160" s="13">
        <v>2000</v>
      </c>
      <c r="J160" s="11" t="s">
        <v>33</v>
      </c>
      <c r="K160" s="22">
        <v>22</v>
      </c>
      <c r="L160" s="15">
        <v>44000</v>
      </c>
      <c r="M160" s="16">
        <v>0.15</v>
      </c>
      <c r="N160" s="15">
        <v>37400</v>
      </c>
      <c r="O160" s="16">
        <v>0.4186125</v>
      </c>
      <c r="P160" s="15">
        <v>21743.892500000002</v>
      </c>
      <c r="Q160" s="16">
        <v>8.5000000000000006E-2</v>
      </c>
      <c r="R160" s="22">
        <v>127.90525</v>
      </c>
      <c r="S160" s="14">
        <v>0</v>
      </c>
      <c r="T160" s="15">
        <v>0</v>
      </c>
      <c r="U160" s="15">
        <v>255810.5</v>
      </c>
    </row>
    <row r="161" spans="1:21" x14ac:dyDescent="0.25">
      <c r="A161" s="12" t="s">
        <v>480</v>
      </c>
      <c r="B161" s="17" t="s">
        <v>480</v>
      </c>
      <c r="C161" s="17" t="s">
        <v>5</v>
      </c>
      <c r="D161" s="12" t="s">
        <v>481</v>
      </c>
      <c r="E161" s="11">
        <v>28011</v>
      </c>
      <c r="F161" s="11">
        <v>1980</v>
      </c>
      <c r="G161" s="12" t="s">
        <v>38</v>
      </c>
      <c r="H161" s="13">
        <v>3917</v>
      </c>
      <c r="I161" s="13">
        <v>1810</v>
      </c>
      <c r="J161" s="11" t="s">
        <v>33</v>
      </c>
      <c r="K161" s="22">
        <v>22</v>
      </c>
      <c r="L161" s="15">
        <v>39820</v>
      </c>
      <c r="M161" s="16">
        <v>0.15</v>
      </c>
      <c r="N161" s="15">
        <v>33847</v>
      </c>
      <c r="O161" s="16">
        <v>0.4186125</v>
      </c>
      <c r="P161" s="15">
        <v>19678.222712499999</v>
      </c>
      <c r="Q161" s="16">
        <v>8.5000000000000006E-2</v>
      </c>
      <c r="R161" s="22">
        <v>127.90524999999998</v>
      </c>
      <c r="S161" s="14">
        <v>0</v>
      </c>
      <c r="T161" s="15">
        <v>0</v>
      </c>
      <c r="U161" s="15">
        <v>231508.50249999997</v>
      </c>
    </row>
    <row r="162" spans="1:21" x14ac:dyDescent="0.25">
      <c r="A162" s="12" t="s">
        <v>482</v>
      </c>
      <c r="B162" s="17" t="s">
        <v>482</v>
      </c>
      <c r="C162" s="17" t="s">
        <v>5</v>
      </c>
      <c r="D162" s="12" t="s">
        <v>483</v>
      </c>
      <c r="E162" s="11">
        <v>28011</v>
      </c>
      <c r="F162" s="11">
        <v>1979</v>
      </c>
      <c r="G162" s="12" t="s">
        <v>34</v>
      </c>
      <c r="H162" s="13">
        <v>3917</v>
      </c>
      <c r="I162" s="13">
        <v>1782</v>
      </c>
      <c r="J162" s="11" t="s">
        <v>33</v>
      </c>
      <c r="K162" s="22">
        <v>22</v>
      </c>
      <c r="L162" s="15">
        <v>39204</v>
      </c>
      <c r="M162" s="16">
        <v>0.15</v>
      </c>
      <c r="N162" s="15">
        <v>33323.4</v>
      </c>
      <c r="O162" s="16">
        <v>0.4186125</v>
      </c>
      <c r="P162" s="15">
        <v>19373.808217500002</v>
      </c>
      <c r="Q162" s="16">
        <v>8.5000000000000006E-2</v>
      </c>
      <c r="R162" s="22">
        <v>127.90525</v>
      </c>
      <c r="S162" s="14">
        <v>0</v>
      </c>
      <c r="T162" s="15">
        <v>0</v>
      </c>
      <c r="U162" s="15">
        <v>227927.15549999999</v>
      </c>
    </row>
    <row r="163" spans="1:21" x14ac:dyDescent="0.25">
      <c r="A163" s="12" t="s">
        <v>484</v>
      </c>
      <c r="B163" s="17" t="s">
        <v>484</v>
      </c>
      <c r="C163" s="17" t="s">
        <v>5</v>
      </c>
      <c r="D163" s="12" t="s">
        <v>485</v>
      </c>
      <c r="E163" s="11">
        <v>28011</v>
      </c>
      <c r="F163" s="11">
        <v>1981</v>
      </c>
      <c r="G163" s="12" t="s">
        <v>38</v>
      </c>
      <c r="H163" s="13">
        <v>3917</v>
      </c>
      <c r="I163" s="13">
        <v>1738</v>
      </c>
      <c r="J163" s="11" t="s">
        <v>33</v>
      </c>
      <c r="K163" s="22">
        <v>22</v>
      </c>
      <c r="L163" s="15">
        <v>38236</v>
      </c>
      <c r="M163" s="16">
        <v>0.15</v>
      </c>
      <c r="N163" s="15">
        <v>32500.6</v>
      </c>
      <c r="O163" s="16">
        <v>0.4186125</v>
      </c>
      <c r="P163" s="15">
        <v>18895.4425825</v>
      </c>
      <c r="Q163" s="16">
        <v>8.5000000000000006E-2</v>
      </c>
      <c r="R163" s="22">
        <v>127.90525</v>
      </c>
      <c r="S163" s="14">
        <v>0</v>
      </c>
      <c r="T163" s="15">
        <v>0</v>
      </c>
      <c r="U163" s="15">
        <v>222299.32449999999</v>
      </c>
    </row>
    <row r="164" spans="1:21" x14ac:dyDescent="0.25">
      <c r="A164" s="12" t="s">
        <v>486</v>
      </c>
      <c r="B164" s="17" t="s">
        <v>486</v>
      </c>
      <c r="C164" s="17" t="s">
        <v>5</v>
      </c>
      <c r="D164" s="12" t="s">
        <v>487</v>
      </c>
      <c r="E164" s="11">
        <v>28011</v>
      </c>
      <c r="F164" s="11">
        <v>1980</v>
      </c>
      <c r="G164" s="12" t="s">
        <v>38</v>
      </c>
      <c r="H164" s="13">
        <v>4568</v>
      </c>
      <c r="I164" s="13">
        <v>2059</v>
      </c>
      <c r="J164" s="11" t="s">
        <v>33</v>
      </c>
      <c r="K164" s="22">
        <v>22</v>
      </c>
      <c r="L164" s="15">
        <v>45298</v>
      </c>
      <c r="M164" s="16">
        <v>0.15</v>
      </c>
      <c r="N164" s="15">
        <v>38503.300000000003</v>
      </c>
      <c r="O164" s="16">
        <v>0.4186125</v>
      </c>
      <c r="P164" s="15">
        <v>22385.33732875</v>
      </c>
      <c r="Q164" s="16">
        <v>8.5000000000000006E-2</v>
      </c>
      <c r="R164" s="22">
        <v>127.90525</v>
      </c>
      <c r="S164" s="14">
        <v>0</v>
      </c>
      <c r="T164" s="15">
        <v>0</v>
      </c>
      <c r="U164" s="15">
        <v>263356.90974999999</v>
      </c>
    </row>
    <row r="165" spans="1:21" x14ac:dyDescent="0.25">
      <c r="A165" s="12" t="s">
        <v>488</v>
      </c>
      <c r="B165" s="17" t="s">
        <v>488</v>
      </c>
      <c r="C165" s="17" t="s">
        <v>5</v>
      </c>
      <c r="D165" s="12" t="s">
        <v>489</v>
      </c>
      <c r="E165" s="11">
        <v>28011</v>
      </c>
      <c r="F165" s="11">
        <v>2019</v>
      </c>
      <c r="G165" s="12" t="s">
        <v>35</v>
      </c>
      <c r="H165" s="13">
        <v>59450</v>
      </c>
      <c r="I165" s="13">
        <v>8128</v>
      </c>
      <c r="J165" s="11" t="s">
        <v>33</v>
      </c>
      <c r="K165" s="22">
        <v>20.691000000000003</v>
      </c>
      <c r="L165" s="15">
        <v>168176.44800000003</v>
      </c>
      <c r="M165" s="16">
        <v>0.1</v>
      </c>
      <c r="N165" s="15">
        <v>151358.80320000002</v>
      </c>
      <c r="O165" s="16">
        <v>0.4186125</v>
      </c>
      <c r="P165" s="15">
        <v>87998.116195440016</v>
      </c>
      <c r="Q165" s="16">
        <v>0.08</v>
      </c>
      <c r="R165" s="22">
        <v>135.33174857812503</v>
      </c>
      <c r="S165" s="14">
        <v>26938</v>
      </c>
      <c r="T165" s="15">
        <v>336725</v>
      </c>
      <c r="U165" s="15">
        <v>1436701.4524430002</v>
      </c>
    </row>
    <row r="166" spans="1:21" x14ac:dyDescent="0.25">
      <c r="A166" s="12" t="s">
        <v>490</v>
      </c>
      <c r="B166" s="17" t="s">
        <v>490</v>
      </c>
      <c r="C166" s="17" t="s">
        <v>5</v>
      </c>
      <c r="D166" s="12" t="s">
        <v>491</v>
      </c>
      <c r="E166" s="11">
        <v>28011</v>
      </c>
      <c r="F166" s="11">
        <v>2019</v>
      </c>
      <c r="G166" s="12" t="s">
        <v>35</v>
      </c>
      <c r="H166" s="13">
        <v>58407</v>
      </c>
      <c r="I166" s="13">
        <v>7208</v>
      </c>
      <c r="J166" s="11" t="s">
        <v>33</v>
      </c>
      <c r="K166" s="22">
        <v>22.572000000000003</v>
      </c>
      <c r="L166" s="15">
        <v>162698.97600000002</v>
      </c>
      <c r="M166" s="16">
        <v>0.1</v>
      </c>
      <c r="N166" s="15">
        <v>146429.07840000003</v>
      </c>
      <c r="O166" s="16">
        <v>0.4186125</v>
      </c>
      <c r="P166" s="15">
        <v>85132.035818280012</v>
      </c>
      <c r="Q166" s="16">
        <v>0.08</v>
      </c>
      <c r="R166" s="22">
        <v>147.63463481250002</v>
      </c>
      <c r="S166" s="14">
        <v>29575</v>
      </c>
      <c r="T166" s="15">
        <v>369687.5</v>
      </c>
      <c r="U166" s="15">
        <v>1433837.9477285002</v>
      </c>
    </row>
    <row r="167" spans="1:21" x14ac:dyDescent="0.25">
      <c r="A167" s="12" t="s">
        <v>492</v>
      </c>
      <c r="B167" s="17" t="s">
        <v>493</v>
      </c>
      <c r="C167" s="17" t="s">
        <v>323</v>
      </c>
      <c r="D167" s="12" t="s">
        <v>494</v>
      </c>
      <c r="E167" s="11">
        <v>28011</v>
      </c>
      <c r="F167" s="11">
        <v>2018</v>
      </c>
      <c r="G167" s="12" t="s">
        <v>101</v>
      </c>
      <c r="H167" s="13">
        <v>312985</v>
      </c>
      <c r="I167" s="13">
        <v>2863</v>
      </c>
      <c r="J167" s="11" t="s">
        <v>33</v>
      </c>
      <c r="K167" s="22">
        <v>26.4</v>
      </c>
      <c r="L167" s="15">
        <v>75583.199999999997</v>
      </c>
      <c r="M167" s="16">
        <v>0.1</v>
      </c>
      <c r="N167" s="15">
        <v>68024.88</v>
      </c>
      <c r="O167" s="16">
        <v>0.4186125</v>
      </c>
      <c r="P167" s="15">
        <v>39548.814920999997</v>
      </c>
      <c r="Q167" s="16">
        <v>0.08</v>
      </c>
      <c r="R167" s="22">
        <v>172.67208749999998</v>
      </c>
      <c r="S167" s="14">
        <v>301533</v>
      </c>
      <c r="T167" s="15">
        <v>3769162.5</v>
      </c>
      <c r="U167" s="15">
        <v>4263522.6865125</v>
      </c>
    </row>
    <row r="168" spans="1:21" x14ac:dyDescent="0.25">
      <c r="A168" s="12" t="s">
        <v>495</v>
      </c>
      <c r="B168" s="17" t="s">
        <v>495</v>
      </c>
      <c r="C168" s="17" t="s">
        <v>5</v>
      </c>
      <c r="D168" s="12" t="s">
        <v>496</v>
      </c>
      <c r="E168" s="11">
        <v>28011</v>
      </c>
      <c r="F168" s="11">
        <v>2016</v>
      </c>
      <c r="G168" s="12" t="s">
        <v>101</v>
      </c>
      <c r="H168" s="13">
        <v>47567</v>
      </c>
      <c r="I168" s="13">
        <v>14290</v>
      </c>
      <c r="J168" s="11" t="s">
        <v>33</v>
      </c>
      <c r="K168" s="22">
        <v>21.12</v>
      </c>
      <c r="L168" s="15">
        <v>301804.79999999999</v>
      </c>
      <c r="M168" s="16">
        <v>0.1</v>
      </c>
      <c r="N168" s="15">
        <v>271624.32000000001</v>
      </c>
      <c r="O168" s="16">
        <v>0.4186125</v>
      </c>
      <c r="P168" s="15">
        <v>157918.984344</v>
      </c>
      <c r="Q168" s="16">
        <v>0.08</v>
      </c>
      <c r="R168" s="22">
        <v>138.13767000000001</v>
      </c>
      <c r="S168" s="14">
        <v>0</v>
      </c>
      <c r="T168" s="15">
        <v>0</v>
      </c>
      <c r="U168" s="15">
        <v>1973987.3042999995</v>
      </c>
    </row>
    <row r="169" spans="1:21" x14ac:dyDescent="0.25">
      <c r="A169" s="12" t="s">
        <v>497</v>
      </c>
      <c r="B169" s="17" t="s">
        <v>497</v>
      </c>
      <c r="C169" s="17" t="s">
        <v>5</v>
      </c>
      <c r="D169" s="12" t="s">
        <v>498</v>
      </c>
      <c r="E169" s="11">
        <v>28011</v>
      </c>
      <c r="F169" s="11">
        <v>1989</v>
      </c>
      <c r="G169" s="12" t="s">
        <v>36</v>
      </c>
      <c r="H169" s="13">
        <v>30849</v>
      </c>
      <c r="I169" s="13">
        <v>2846</v>
      </c>
      <c r="J169" s="11" t="s">
        <v>33</v>
      </c>
      <c r="K169" s="22">
        <v>25.3</v>
      </c>
      <c r="L169" s="15">
        <v>72003.8</v>
      </c>
      <c r="M169" s="16">
        <v>0.05</v>
      </c>
      <c r="N169" s="15">
        <v>68403.61</v>
      </c>
      <c r="O169" s="16">
        <v>0.31861249999999997</v>
      </c>
      <c r="P169" s="15">
        <v>46609.364808875005</v>
      </c>
      <c r="Q169" s="16">
        <v>0.06</v>
      </c>
      <c r="R169" s="22">
        <v>272.95247604166673</v>
      </c>
      <c r="S169" s="14">
        <v>19465</v>
      </c>
      <c r="T169" s="15">
        <v>243312.5</v>
      </c>
      <c r="U169" s="15">
        <v>1020135.2468145835</v>
      </c>
    </row>
    <row r="170" spans="1:21" x14ac:dyDescent="0.25">
      <c r="A170" s="12" t="s">
        <v>499</v>
      </c>
      <c r="B170" s="17" t="s">
        <v>499</v>
      </c>
      <c r="C170" s="17" t="s">
        <v>5</v>
      </c>
      <c r="D170" s="12" t="s">
        <v>500</v>
      </c>
      <c r="E170" s="11">
        <v>28011</v>
      </c>
      <c r="F170" s="11">
        <v>1974</v>
      </c>
      <c r="G170" s="12" t="s">
        <v>34</v>
      </c>
      <c r="H170" s="13">
        <v>82328</v>
      </c>
      <c r="I170" s="13">
        <v>4510</v>
      </c>
      <c r="J170" s="11" t="s">
        <v>33</v>
      </c>
      <c r="K170" s="22">
        <v>18</v>
      </c>
      <c r="L170" s="15">
        <v>81180</v>
      </c>
      <c r="M170" s="16">
        <v>0.15</v>
      </c>
      <c r="N170" s="15">
        <v>69003</v>
      </c>
      <c r="O170" s="16">
        <v>0.4186125</v>
      </c>
      <c r="P170" s="15">
        <v>40117.481662499995</v>
      </c>
      <c r="Q170" s="16">
        <v>8.5000000000000006E-2</v>
      </c>
      <c r="R170" s="22">
        <v>104.64974999999995</v>
      </c>
      <c r="S170" s="14">
        <v>64288</v>
      </c>
      <c r="T170" s="15">
        <v>803600</v>
      </c>
      <c r="U170" s="15">
        <v>1275570.3724999998</v>
      </c>
    </row>
    <row r="171" spans="1:21" x14ac:dyDescent="0.25">
      <c r="A171" s="12" t="s">
        <v>501</v>
      </c>
      <c r="B171" s="17" t="s">
        <v>501</v>
      </c>
      <c r="C171" s="17" t="s">
        <v>5</v>
      </c>
      <c r="D171" s="12" t="s">
        <v>502</v>
      </c>
      <c r="E171" s="11">
        <v>28011</v>
      </c>
      <c r="F171" s="11">
        <v>1969</v>
      </c>
      <c r="G171" s="12" t="s">
        <v>34</v>
      </c>
      <c r="H171" s="13">
        <v>76491</v>
      </c>
      <c r="I171" s="13">
        <v>3613</v>
      </c>
      <c r="J171" s="11" t="s">
        <v>33</v>
      </c>
      <c r="K171" s="22">
        <v>20</v>
      </c>
      <c r="L171" s="15">
        <v>72260</v>
      </c>
      <c r="M171" s="16">
        <v>0.15</v>
      </c>
      <c r="N171" s="15">
        <v>61421</v>
      </c>
      <c r="O171" s="16">
        <v>0.4186125</v>
      </c>
      <c r="P171" s="15">
        <v>35709.401637499999</v>
      </c>
      <c r="Q171" s="16">
        <v>8.5000000000000006E-2</v>
      </c>
      <c r="R171" s="22">
        <v>116.2775</v>
      </c>
      <c r="S171" s="14">
        <v>62039</v>
      </c>
      <c r="T171" s="15">
        <v>775487.5</v>
      </c>
      <c r="U171" s="15">
        <v>1195598.1074999999</v>
      </c>
    </row>
    <row r="172" spans="1:21" x14ac:dyDescent="0.25">
      <c r="A172" s="12" t="s">
        <v>503</v>
      </c>
      <c r="B172" s="17" t="s">
        <v>503</v>
      </c>
      <c r="C172" s="17" t="s">
        <v>5</v>
      </c>
      <c r="D172" s="12" t="s">
        <v>504</v>
      </c>
      <c r="E172" s="11">
        <v>28007</v>
      </c>
      <c r="F172" s="11">
        <v>1970</v>
      </c>
      <c r="G172" s="12" t="s">
        <v>38</v>
      </c>
      <c r="H172" s="13">
        <v>14782</v>
      </c>
      <c r="I172" s="13">
        <v>2320</v>
      </c>
      <c r="J172" s="11" t="s">
        <v>33</v>
      </c>
      <c r="K172" s="22">
        <v>22</v>
      </c>
      <c r="L172" s="15">
        <v>51040</v>
      </c>
      <c r="M172" s="16">
        <v>0.15</v>
      </c>
      <c r="N172" s="15">
        <v>43384</v>
      </c>
      <c r="O172" s="16">
        <v>0.40254749999999995</v>
      </c>
      <c r="P172" s="15">
        <v>25919.879260000002</v>
      </c>
      <c r="Q172" s="16">
        <v>8.5000000000000006E-2</v>
      </c>
      <c r="R172" s="22">
        <v>131.43955</v>
      </c>
      <c r="S172" s="14">
        <v>5502</v>
      </c>
      <c r="T172" s="15">
        <v>68775</v>
      </c>
      <c r="U172" s="15">
        <v>373714.75599999999</v>
      </c>
    </row>
    <row r="173" spans="1:21" x14ac:dyDescent="0.25">
      <c r="A173" s="12" t="s">
        <v>505</v>
      </c>
      <c r="B173" s="17" t="s">
        <v>505</v>
      </c>
      <c r="C173" s="17" t="s">
        <v>5</v>
      </c>
      <c r="D173" s="12" t="s">
        <v>506</v>
      </c>
      <c r="E173" s="11">
        <v>28011</v>
      </c>
      <c r="F173" s="11">
        <v>1996</v>
      </c>
      <c r="G173" s="12" t="s">
        <v>36</v>
      </c>
      <c r="H173" s="13">
        <v>50601</v>
      </c>
      <c r="I173" s="13">
        <v>4928</v>
      </c>
      <c r="J173" s="11" t="s">
        <v>33</v>
      </c>
      <c r="K173" s="22">
        <v>25.047000000000001</v>
      </c>
      <c r="L173" s="15">
        <v>123431.61599999999</v>
      </c>
      <c r="M173" s="16">
        <v>0.05</v>
      </c>
      <c r="N173" s="15">
        <v>117260.0352</v>
      </c>
      <c r="O173" s="16">
        <v>0.31861249999999997</v>
      </c>
      <c r="P173" s="15">
        <v>79899.522234840013</v>
      </c>
      <c r="Q173" s="16">
        <v>0.06</v>
      </c>
      <c r="R173" s="22">
        <v>270.22295128125006</v>
      </c>
      <c r="S173" s="14">
        <v>30889</v>
      </c>
      <c r="T173" s="15">
        <v>386112.5</v>
      </c>
      <c r="U173" s="15">
        <v>1717771.2039140002</v>
      </c>
    </row>
    <row r="174" spans="1:21" x14ac:dyDescent="0.25">
      <c r="A174" s="12" t="s">
        <v>507</v>
      </c>
      <c r="B174" s="17" t="s">
        <v>508</v>
      </c>
      <c r="C174" s="17" t="s">
        <v>509</v>
      </c>
      <c r="D174" s="12" t="s">
        <v>510</v>
      </c>
      <c r="E174" s="11">
        <v>28011</v>
      </c>
      <c r="F174" s="11">
        <v>2005</v>
      </c>
      <c r="G174" s="12" t="s">
        <v>32</v>
      </c>
      <c r="H174" s="13">
        <v>410695</v>
      </c>
      <c r="I174" s="13">
        <v>70165</v>
      </c>
      <c r="J174" s="11" t="s">
        <v>33</v>
      </c>
      <c r="K174" s="22">
        <v>21.12</v>
      </c>
      <c r="L174" s="15">
        <v>1481884.8</v>
      </c>
      <c r="M174" s="16">
        <v>0.1</v>
      </c>
      <c r="N174" s="15">
        <v>1333696.32</v>
      </c>
      <c r="O174" s="16">
        <v>0.4186125</v>
      </c>
      <c r="P174" s="15">
        <v>775394.36924399994</v>
      </c>
      <c r="Q174" s="16">
        <v>0.08</v>
      </c>
      <c r="R174" s="22">
        <v>138.13767000000001</v>
      </c>
      <c r="S174" s="14">
        <v>130035</v>
      </c>
      <c r="T174" s="15">
        <v>1625437.5</v>
      </c>
      <c r="U174" s="15">
        <v>11317867.11555</v>
      </c>
    </row>
    <row r="175" spans="1:21" x14ac:dyDescent="0.25">
      <c r="A175" s="12" t="s">
        <v>511</v>
      </c>
      <c r="B175" s="17" t="s">
        <v>511</v>
      </c>
      <c r="C175" s="17" t="s">
        <v>5</v>
      </c>
      <c r="D175" s="12" t="s">
        <v>512</v>
      </c>
      <c r="E175" s="11">
        <v>28011</v>
      </c>
      <c r="F175" s="11">
        <v>2006</v>
      </c>
      <c r="G175" s="12" t="s">
        <v>32</v>
      </c>
      <c r="H175" s="13">
        <v>29748</v>
      </c>
      <c r="I175" s="13">
        <v>6000</v>
      </c>
      <c r="J175" s="11" t="s">
        <v>33</v>
      </c>
      <c r="K175" s="22">
        <v>21.6</v>
      </c>
      <c r="L175" s="15">
        <v>129600</v>
      </c>
      <c r="M175" s="16">
        <v>0.1</v>
      </c>
      <c r="N175" s="15">
        <v>116640</v>
      </c>
      <c r="O175" s="16">
        <v>0.4186125</v>
      </c>
      <c r="P175" s="15">
        <v>67813.038</v>
      </c>
      <c r="Q175" s="16">
        <v>0.08</v>
      </c>
      <c r="R175" s="22">
        <v>141.2771625</v>
      </c>
      <c r="S175" s="14">
        <v>5748</v>
      </c>
      <c r="T175" s="15">
        <v>71850</v>
      </c>
      <c r="U175" s="15">
        <v>919512.97499999998</v>
      </c>
    </row>
    <row r="176" spans="1:21" x14ac:dyDescent="0.25">
      <c r="A176" s="12" t="s">
        <v>513</v>
      </c>
      <c r="B176" s="17" t="s">
        <v>513</v>
      </c>
      <c r="C176" s="17" t="s">
        <v>5</v>
      </c>
      <c r="D176" s="12" t="s">
        <v>514</v>
      </c>
      <c r="E176" s="11">
        <v>28011</v>
      </c>
      <c r="F176" s="11">
        <v>2007</v>
      </c>
      <c r="G176" s="12" t="s">
        <v>35</v>
      </c>
      <c r="H176" s="13">
        <v>45943</v>
      </c>
      <c r="I176" s="13">
        <v>5224</v>
      </c>
      <c r="J176" s="11" t="s">
        <v>33</v>
      </c>
      <c r="K176" s="22">
        <v>18.809999999999999</v>
      </c>
      <c r="L176" s="15">
        <v>98263.440000000017</v>
      </c>
      <c r="M176" s="16">
        <v>0.1</v>
      </c>
      <c r="N176" s="15">
        <v>88437.09600000002</v>
      </c>
      <c r="O176" s="16">
        <v>0.4186125</v>
      </c>
      <c r="P176" s="15">
        <v>51416.222150700014</v>
      </c>
      <c r="Q176" s="16">
        <v>0.08</v>
      </c>
      <c r="R176" s="22">
        <v>123.02886234375002</v>
      </c>
      <c r="S176" s="14">
        <v>25047</v>
      </c>
      <c r="T176" s="15">
        <v>313087.5</v>
      </c>
      <c r="U176" s="15">
        <v>955790.27688375011</v>
      </c>
    </row>
    <row r="177" spans="1:21" x14ac:dyDescent="0.25">
      <c r="A177" s="12" t="s">
        <v>515</v>
      </c>
      <c r="B177" s="17" t="s">
        <v>515</v>
      </c>
      <c r="C177" s="17" t="s">
        <v>5</v>
      </c>
      <c r="D177" s="12" t="s">
        <v>516</v>
      </c>
      <c r="E177" s="11">
        <v>28011</v>
      </c>
      <c r="F177" s="11">
        <v>2007</v>
      </c>
      <c r="G177" s="12" t="s">
        <v>101</v>
      </c>
      <c r="H177" s="13">
        <v>69668</v>
      </c>
      <c r="I177" s="13">
        <v>14741</v>
      </c>
      <c r="J177" s="11" t="s">
        <v>33</v>
      </c>
      <c r="K177" s="22">
        <v>21.12</v>
      </c>
      <c r="L177" s="15">
        <v>311329.92000000004</v>
      </c>
      <c r="M177" s="16">
        <v>0.1</v>
      </c>
      <c r="N177" s="15">
        <v>280196.92800000001</v>
      </c>
      <c r="O177" s="16">
        <v>0.4186125</v>
      </c>
      <c r="P177" s="15">
        <v>162902.99147760001</v>
      </c>
      <c r="Q177" s="16">
        <v>0.08</v>
      </c>
      <c r="R177" s="22">
        <v>138.13767000000001</v>
      </c>
      <c r="S177" s="14">
        <v>10704</v>
      </c>
      <c r="T177" s="15">
        <v>133800</v>
      </c>
      <c r="U177" s="15">
        <v>2170087.3934700005</v>
      </c>
    </row>
    <row r="178" spans="1:21" x14ac:dyDescent="0.25">
      <c r="A178" s="12" t="s">
        <v>517</v>
      </c>
      <c r="B178" s="17" t="s">
        <v>517</v>
      </c>
      <c r="C178" s="17" t="s">
        <v>5</v>
      </c>
      <c r="D178" s="12" t="s">
        <v>518</v>
      </c>
      <c r="E178" s="11">
        <v>28011</v>
      </c>
      <c r="F178" s="11">
        <v>1997</v>
      </c>
      <c r="G178" s="12" t="s">
        <v>34</v>
      </c>
      <c r="H178" s="13">
        <v>76800</v>
      </c>
      <c r="I178" s="13">
        <v>15910</v>
      </c>
      <c r="J178" s="11" t="s">
        <v>33</v>
      </c>
      <c r="K178" s="22">
        <v>17.600000000000001</v>
      </c>
      <c r="L178" s="15">
        <v>280016</v>
      </c>
      <c r="M178" s="16">
        <v>0.15</v>
      </c>
      <c r="N178" s="15">
        <v>238013.6</v>
      </c>
      <c r="O178" s="16">
        <v>0.4186125</v>
      </c>
      <c r="P178" s="15">
        <v>138378.13186999998</v>
      </c>
      <c r="Q178" s="16">
        <v>8.5000000000000006E-2</v>
      </c>
      <c r="R178" s="22">
        <v>102.32419999999998</v>
      </c>
      <c r="S178" s="14">
        <v>13160</v>
      </c>
      <c r="T178" s="15">
        <v>164500</v>
      </c>
      <c r="U178" s="15">
        <v>1792478.0219999996</v>
      </c>
    </row>
    <row r="179" spans="1:21" x14ac:dyDescent="0.25">
      <c r="A179" s="12" t="s">
        <v>519</v>
      </c>
      <c r="B179" s="17" t="s">
        <v>519</v>
      </c>
      <c r="C179" s="17" t="s">
        <v>5</v>
      </c>
      <c r="D179" s="12" t="s">
        <v>520</v>
      </c>
      <c r="E179" s="11">
        <v>28011</v>
      </c>
      <c r="F179" s="11">
        <v>2001</v>
      </c>
      <c r="G179" s="12" t="s">
        <v>34</v>
      </c>
      <c r="H179" s="13">
        <v>42815</v>
      </c>
      <c r="I179" s="13">
        <v>6733</v>
      </c>
      <c r="J179" s="11" t="s">
        <v>33</v>
      </c>
      <c r="K179" s="22">
        <v>21.78</v>
      </c>
      <c r="L179" s="15">
        <v>146644.74000000002</v>
      </c>
      <c r="M179" s="16">
        <v>0.15</v>
      </c>
      <c r="N179" s="15">
        <v>124648.02899999999</v>
      </c>
      <c r="O179" s="16">
        <v>0.4186125</v>
      </c>
      <c r="P179" s="15">
        <v>72468.805960237514</v>
      </c>
      <c r="Q179" s="16">
        <v>8.5000000000000006E-2</v>
      </c>
      <c r="R179" s="22">
        <v>126.6261975</v>
      </c>
      <c r="S179" s="14">
        <v>15883</v>
      </c>
      <c r="T179" s="15">
        <v>198537.5</v>
      </c>
      <c r="U179" s="15">
        <v>1051111.6877675001</v>
      </c>
    </row>
    <row r="180" spans="1:21" x14ac:dyDescent="0.25">
      <c r="A180" s="12" t="s">
        <v>521</v>
      </c>
      <c r="B180" s="17" t="s">
        <v>521</v>
      </c>
      <c r="C180" s="17" t="s">
        <v>5</v>
      </c>
      <c r="D180" s="12" t="s">
        <v>522</v>
      </c>
      <c r="E180" s="11">
        <v>28011</v>
      </c>
      <c r="F180" s="11">
        <v>1981</v>
      </c>
      <c r="G180" s="12" t="s">
        <v>38</v>
      </c>
      <c r="H180" s="13">
        <v>51275</v>
      </c>
      <c r="I180" s="13">
        <v>5560</v>
      </c>
      <c r="J180" s="11" t="s">
        <v>33</v>
      </c>
      <c r="K180" s="22">
        <v>16.2</v>
      </c>
      <c r="L180" s="15">
        <v>90072</v>
      </c>
      <c r="M180" s="16">
        <v>0.15</v>
      </c>
      <c r="N180" s="15">
        <v>76561.2</v>
      </c>
      <c r="O180" s="16">
        <v>0.4186125</v>
      </c>
      <c r="P180" s="15">
        <v>44511.724665000002</v>
      </c>
      <c r="Q180" s="16">
        <v>8.5000000000000006E-2</v>
      </c>
      <c r="R180" s="22">
        <v>94.184775000000002</v>
      </c>
      <c r="S180" s="14">
        <v>29035</v>
      </c>
      <c r="T180" s="15">
        <v>362937.5</v>
      </c>
      <c r="U180" s="15">
        <v>886604.84900000005</v>
      </c>
    </row>
    <row r="181" spans="1:21" x14ac:dyDescent="0.25">
      <c r="A181" s="12" t="s">
        <v>523</v>
      </c>
      <c r="B181" s="17" t="s">
        <v>523</v>
      </c>
      <c r="C181" s="17" t="s">
        <v>5</v>
      </c>
      <c r="D181" s="12" t="s">
        <v>524</v>
      </c>
      <c r="E181" s="11">
        <v>28011</v>
      </c>
      <c r="F181" s="11">
        <v>1989</v>
      </c>
      <c r="G181" s="12" t="s">
        <v>38</v>
      </c>
      <c r="H181" s="13">
        <v>46600</v>
      </c>
      <c r="I181" s="13">
        <v>3840</v>
      </c>
      <c r="J181" s="11" t="s">
        <v>33</v>
      </c>
      <c r="K181" s="22">
        <v>22</v>
      </c>
      <c r="L181" s="15">
        <v>84480</v>
      </c>
      <c r="M181" s="16">
        <v>0.15</v>
      </c>
      <c r="N181" s="15">
        <v>71808</v>
      </c>
      <c r="O181" s="16">
        <v>0.4186125</v>
      </c>
      <c r="P181" s="15">
        <v>41748.2736</v>
      </c>
      <c r="Q181" s="16">
        <v>8.5000000000000006E-2</v>
      </c>
      <c r="R181" s="22">
        <v>127.90525</v>
      </c>
      <c r="S181" s="14">
        <v>31240</v>
      </c>
      <c r="T181" s="15">
        <v>390500</v>
      </c>
      <c r="U181" s="15">
        <v>881656.16</v>
      </c>
    </row>
    <row r="182" spans="1:21" x14ac:dyDescent="0.25">
      <c r="A182" s="12" t="s">
        <v>525</v>
      </c>
      <c r="B182" s="17" t="s">
        <v>525</v>
      </c>
      <c r="C182" s="17" t="s">
        <v>5</v>
      </c>
      <c r="D182" s="12" t="s">
        <v>526</v>
      </c>
      <c r="E182" s="11">
        <v>28011</v>
      </c>
      <c r="F182" s="11">
        <v>1985</v>
      </c>
      <c r="G182" s="12" t="s">
        <v>38</v>
      </c>
      <c r="H182" s="13">
        <v>29925</v>
      </c>
      <c r="I182" s="13">
        <v>5460</v>
      </c>
      <c r="J182" s="11" t="s">
        <v>33</v>
      </c>
      <c r="K182" s="22">
        <v>18</v>
      </c>
      <c r="L182" s="15">
        <v>98280</v>
      </c>
      <c r="M182" s="16">
        <v>0.15</v>
      </c>
      <c r="N182" s="15">
        <v>83538</v>
      </c>
      <c r="O182" s="16">
        <v>0.4186125</v>
      </c>
      <c r="P182" s="15">
        <v>48567.948974999999</v>
      </c>
      <c r="Q182" s="16">
        <v>8.5000000000000006E-2</v>
      </c>
      <c r="R182" s="22">
        <v>104.64975</v>
      </c>
      <c r="S182" s="14">
        <v>8085</v>
      </c>
      <c r="T182" s="15">
        <v>101062.5</v>
      </c>
      <c r="U182" s="15">
        <v>672450.13500000001</v>
      </c>
    </row>
    <row r="183" spans="1:21" x14ac:dyDescent="0.25">
      <c r="A183" s="12" t="s">
        <v>527</v>
      </c>
      <c r="B183" s="17" t="s">
        <v>527</v>
      </c>
      <c r="C183" s="17" t="s">
        <v>5</v>
      </c>
      <c r="D183" s="12" t="s">
        <v>528</v>
      </c>
      <c r="E183" s="11">
        <v>28011</v>
      </c>
      <c r="F183" s="11">
        <v>2001</v>
      </c>
      <c r="G183" s="12" t="s">
        <v>101</v>
      </c>
      <c r="H183" s="13">
        <v>48525</v>
      </c>
      <c r="I183" s="13">
        <v>14683</v>
      </c>
      <c r="J183" s="11" t="s">
        <v>33</v>
      </c>
      <c r="K183" s="22">
        <v>17.600000000000001</v>
      </c>
      <c r="L183" s="15">
        <v>258420.8</v>
      </c>
      <c r="M183" s="16">
        <v>0.1</v>
      </c>
      <c r="N183" s="15">
        <v>232578.72000000003</v>
      </c>
      <c r="O183" s="16">
        <v>0.4186125</v>
      </c>
      <c r="P183" s="15">
        <v>135218.36057400002</v>
      </c>
      <c r="Q183" s="16">
        <v>0.08</v>
      </c>
      <c r="R183" s="22">
        <v>115.11472500000001</v>
      </c>
      <c r="S183" s="14">
        <v>0</v>
      </c>
      <c r="T183" s="15">
        <v>0</v>
      </c>
      <c r="U183" s="15">
        <v>1690229.5071750002</v>
      </c>
    </row>
    <row r="184" spans="1:21" x14ac:dyDescent="0.25">
      <c r="A184" s="12" t="s">
        <v>529</v>
      </c>
      <c r="B184" s="17" t="s">
        <v>529</v>
      </c>
      <c r="C184" s="17" t="s">
        <v>5</v>
      </c>
      <c r="D184" s="12" t="s">
        <v>530</v>
      </c>
      <c r="E184" s="11">
        <v>28011</v>
      </c>
      <c r="F184" s="11">
        <v>1997</v>
      </c>
      <c r="G184" s="12" t="s">
        <v>34</v>
      </c>
      <c r="H184" s="13">
        <v>44183</v>
      </c>
      <c r="I184" s="13">
        <v>6289</v>
      </c>
      <c r="J184" s="11" t="s">
        <v>33</v>
      </c>
      <c r="K184" s="22">
        <v>19.8</v>
      </c>
      <c r="L184" s="15">
        <v>124522.2</v>
      </c>
      <c r="M184" s="16">
        <v>0.15</v>
      </c>
      <c r="N184" s="15">
        <v>105843.87</v>
      </c>
      <c r="O184" s="16">
        <v>0.4186125</v>
      </c>
      <c r="P184" s="15">
        <v>61536.302969625009</v>
      </c>
      <c r="Q184" s="16">
        <v>8.5000000000000006E-2</v>
      </c>
      <c r="R184" s="22">
        <v>115.11472500000001</v>
      </c>
      <c r="S184" s="14">
        <v>19027</v>
      </c>
      <c r="T184" s="15">
        <v>237837.5</v>
      </c>
      <c r="U184" s="15">
        <v>961794.00552500004</v>
      </c>
    </row>
    <row r="185" spans="1:21" x14ac:dyDescent="0.25">
      <c r="A185" s="12" t="s">
        <v>531</v>
      </c>
      <c r="B185" s="17" t="s">
        <v>531</v>
      </c>
      <c r="C185" s="17" t="s">
        <v>5</v>
      </c>
      <c r="D185" s="12" t="s">
        <v>532</v>
      </c>
      <c r="E185" s="11">
        <v>28011</v>
      </c>
      <c r="F185" s="11">
        <v>2004</v>
      </c>
      <c r="G185" s="12" t="s">
        <v>101</v>
      </c>
      <c r="H185" s="13">
        <v>682941</v>
      </c>
      <c r="I185" s="13">
        <v>155657</v>
      </c>
      <c r="J185" s="11" t="s">
        <v>33</v>
      </c>
      <c r="K185" s="22">
        <v>19.360000000000003</v>
      </c>
      <c r="L185" s="15">
        <v>3013519.5200000005</v>
      </c>
      <c r="M185" s="16">
        <v>0.1</v>
      </c>
      <c r="N185" s="15">
        <v>2712167.5680000004</v>
      </c>
      <c r="O185" s="16">
        <v>0.4186125</v>
      </c>
      <c r="P185" s="15">
        <v>1576820.3219406002</v>
      </c>
      <c r="Q185" s="16">
        <v>0.08</v>
      </c>
      <c r="R185" s="22">
        <v>126.62619750000002</v>
      </c>
      <c r="S185" s="14">
        <v>60313</v>
      </c>
      <c r="T185" s="15">
        <v>422191</v>
      </c>
      <c r="U185" s="15">
        <v>20132445.024257503</v>
      </c>
    </row>
    <row r="186" spans="1:21" x14ac:dyDescent="0.25">
      <c r="A186" s="12" t="s">
        <v>533</v>
      </c>
      <c r="B186" s="17" t="s">
        <v>533</v>
      </c>
      <c r="C186" s="17" t="s">
        <v>5</v>
      </c>
      <c r="D186" s="12" t="s">
        <v>534</v>
      </c>
      <c r="E186" s="11">
        <v>28011</v>
      </c>
      <c r="F186" s="11">
        <v>1959</v>
      </c>
      <c r="G186" s="12" t="s">
        <v>35</v>
      </c>
      <c r="H186" s="13">
        <v>27650</v>
      </c>
      <c r="I186" s="13">
        <v>5128</v>
      </c>
      <c r="J186" s="11" t="s">
        <v>33</v>
      </c>
      <c r="K186" s="22">
        <v>18.809999999999999</v>
      </c>
      <c r="L186" s="15">
        <v>96457.68</v>
      </c>
      <c r="M186" s="16">
        <v>0.1</v>
      </c>
      <c r="N186" s="15">
        <v>86811.912000000011</v>
      </c>
      <c r="O186" s="16">
        <v>0.4186125</v>
      </c>
      <c r="P186" s="15">
        <v>50471.360487900005</v>
      </c>
      <c r="Q186" s="16">
        <v>0.08</v>
      </c>
      <c r="R186" s="22">
        <v>123.02886234375001</v>
      </c>
      <c r="S186" s="14">
        <v>7138</v>
      </c>
      <c r="T186" s="15">
        <v>89225</v>
      </c>
      <c r="U186" s="15">
        <v>720117.00609875005</v>
      </c>
    </row>
    <row r="187" spans="1:21" x14ac:dyDescent="0.25">
      <c r="A187" s="12" t="s">
        <v>535</v>
      </c>
      <c r="B187" s="17" t="s">
        <v>535</v>
      </c>
      <c r="C187" s="17" t="s">
        <v>5</v>
      </c>
      <c r="D187" s="12" t="s">
        <v>536</v>
      </c>
      <c r="E187" s="11">
        <v>28011</v>
      </c>
      <c r="F187" s="11">
        <v>2006</v>
      </c>
      <c r="G187" s="12" t="s">
        <v>35</v>
      </c>
      <c r="H187" s="13">
        <v>57931</v>
      </c>
      <c r="I187" s="13">
        <v>6250</v>
      </c>
      <c r="J187" s="11" t="s">
        <v>33</v>
      </c>
      <c r="K187" s="22">
        <v>20.52</v>
      </c>
      <c r="L187" s="15">
        <v>128250</v>
      </c>
      <c r="M187" s="16">
        <v>0.1</v>
      </c>
      <c r="N187" s="15">
        <v>115425</v>
      </c>
      <c r="O187" s="16">
        <v>0.4186125</v>
      </c>
      <c r="P187" s="15">
        <v>67106.652187500003</v>
      </c>
      <c r="Q187" s="16">
        <v>0.08</v>
      </c>
      <c r="R187" s="22">
        <v>134.21330437500001</v>
      </c>
      <c r="S187" s="14">
        <v>32931</v>
      </c>
      <c r="T187" s="15">
        <v>411637.5</v>
      </c>
      <c r="U187" s="15">
        <v>1250470.65234375</v>
      </c>
    </row>
    <row r="188" spans="1:21" x14ac:dyDescent="0.25">
      <c r="A188" s="12" t="s">
        <v>537</v>
      </c>
      <c r="B188" s="17" t="s">
        <v>537</v>
      </c>
      <c r="C188" s="17" t="s">
        <v>5</v>
      </c>
      <c r="D188" s="12" t="s">
        <v>538</v>
      </c>
      <c r="E188" s="11">
        <v>28011</v>
      </c>
      <c r="F188" s="11">
        <v>2006</v>
      </c>
      <c r="G188" s="12" t="s">
        <v>35</v>
      </c>
      <c r="H188" s="13">
        <v>64431</v>
      </c>
      <c r="I188" s="13">
        <v>9840</v>
      </c>
      <c r="J188" s="11" t="s">
        <v>33</v>
      </c>
      <c r="K188" s="22">
        <v>20.52</v>
      </c>
      <c r="L188" s="15">
        <v>201916.79999999999</v>
      </c>
      <c r="M188" s="16">
        <v>0.1</v>
      </c>
      <c r="N188" s="15">
        <v>181725.12</v>
      </c>
      <c r="O188" s="16">
        <v>0.4186125</v>
      </c>
      <c r="P188" s="15">
        <v>105652.713204</v>
      </c>
      <c r="Q188" s="16">
        <v>0.08</v>
      </c>
      <c r="R188" s="22">
        <v>134.21330437500001</v>
      </c>
      <c r="S188" s="14">
        <v>25071</v>
      </c>
      <c r="T188" s="15">
        <v>313387.5</v>
      </c>
      <c r="U188" s="15">
        <v>1634046.41505</v>
      </c>
    </row>
    <row r="189" spans="1:21" x14ac:dyDescent="0.25">
      <c r="A189" s="12" t="s">
        <v>539</v>
      </c>
      <c r="B189" s="17" t="s">
        <v>539</v>
      </c>
      <c r="C189" s="17" t="s">
        <v>5</v>
      </c>
      <c r="D189" s="12" t="s">
        <v>540</v>
      </c>
      <c r="E189" s="11">
        <v>28011</v>
      </c>
      <c r="F189" s="11">
        <v>2007</v>
      </c>
      <c r="G189" s="12" t="s">
        <v>101</v>
      </c>
      <c r="H189" s="13">
        <v>104129</v>
      </c>
      <c r="I189" s="13">
        <v>17342</v>
      </c>
      <c r="J189" s="11" t="s">
        <v>33</v>
      </c>
      <c r="K189" s="22">
        <v>21.12</v>
      </c>
      <c r="L189" s="15">
        <v>366263.03999999998</v>
      </c>
      <c r="M189" s="16">
        <v>0.1</v>
      </c>
      <c r="N189" s="15">
        <v>329636.73600000003</v>
      </c>
      <c r="O189" s="16">
        <v>0.4186125</v>
      </c>
      <c r="P189" s="15">
        <v>191646.67785119999</v>
      </c>
      <c r="Q189" s="16">
        <v>0.08</v>
      </c>
      <c r="R189" s="22">
        <v>138.13767000000001</v>
      </c>
      <c r="S189" s="14">
        <v>34761</v>
      </c>
      <c r="T189" s="15">
        <v>417132</v>
      </c>
      <c r="U189" s="15">
        <v>2812715.4731400004</v>
      </c>
    </row>
    <row r="190" spans="1:21" x14ac:dyDescent="0.25">
      <c r="A190" s="12" t="s">
        <v>541</v>
      </c>
      <c r="B190" s="17" t="s">
        <v>541</v>
      </c>
      <c r="C190" s="17" t="s">
        <v>5</v>
      </c>
      <c r="D190" s="12" t="s">
        <v>542</v>
      </c>
      <c r="E190" s="11">
        <v>28011</v>
      </c>
      <c r="F190" s="11">
        <v>2007</v>
      </c>
      <c r="G190" s="12" t="s">
        <v>101</v>
      </c>
      <c r="H190" s="13">
        <v>52683</v>
      </c>
      <c r="I190" s="13">
        <v>13496</v>
      </c>
      <c r="J190" s="11" t="s">
        <v>33</v>
      </c>
      <c r="K190" s="22">
        <v>23.04</v>
      </c>
      <c r="L190" s="15">
        <v>310947.83999999997</v>
      </c>
      <c r="M190" s="16">
        <v>0.1</v>
      </c>
      <c r="N190" s="15">
        <v>279853.05599999998</v>
      </c>
      <c r="O190" s="16">
        <v>0.4186125</v>
      </c>
      <c r="P190" s="15">
        <v>162703.06859519999</v>
      </c>
      <c r="Q190" s="16">
        <v>0.08</v>
      </c>
      <c r="R190" s="22">
        <v>150.69564</v>
      </c>
      <c r="S190" s="14">
        <v>0</v>
      </c>
      <c r="T190" s="15">
        <v>0</v>
      </c>
      <c r="U190" s="15">
        <v>2033788.3574399999</v>
      </c>
    </row>
    <row r="191" spans="1:21" x14ac:dyDescent="0.25">
      <c r="A191" s="12" t="s">
        <v>543</v>
      </c>
      <c r="B191" s="17" t="s">
        <v>543</v>
      </c>
      <c r="C191" s="17" t="s">
        <v>5</v>
      </c>
      <c r="D191" s="12" t="s">
        <v>544</v>
      </c>
      <c r="E191" s="11">
        <v>28011</v>
      </c>
      <c r="F191" s="11">
        <v>2007</v>
      </c>
      <c r="G191" s="12" t="s">
        <v>101</v>
      </c>
      <c r="H191" s="13">
        <v>9491</v>
      </c>
      <c r="I191" s="13">
        <v>3575</v>
      </c>
      <c r="J191" s="11" t="s">
        <v>33</v>
      </c>
      <c r="K191" s="22">
        <v>28.799999999999997</v>
      </c>
      <c r="L191" s="15">
        <v>102960</v>
      </c>
      <c r="M191" s="16">
        <v>0.1</v>
      </c>
      <c r="N191" s="15">
        <v>92663.999999999985</v>
      </c>
      <c r="O191" s="16">
        <v>0.4186125</v>
      </c>
      <c r="P191" s="15">
        <v>53873.691299999991</v>
      </c>
      <c r="Q191" s="16">
        <v>0.08</v>
      </c>
      <c r="R191" s="22">
        <v>188.36955</v>
      </c>
      <c r="S191" s="14">
        <v>0</v>
      </c>
      <c r="T191" s="15">
        <v>0</v>
      </c>
      <c r="U191" s="15">
        <v>673421.14124999987</v>
      </c>
    </row>
    <row r="192" spans="1:21" x14ac:dyDescent="0.25">
      <c r="A192" s="12" t="s">
        <v>545</v>
      </c>
      <c r="B192" s="17" t="s">
        <v>545</v>
      </c>
      <c r="C192" s="17" t="s">
        <v>5</v>
      </c>
      <c r="D192" s="12" t="s">
        <v>546</v>
      </c>
      <c r="E192" s="11">
        <v>28032</v>
      </c>
      <c r="F192" s="11">
        <v>1999</v>
      </c>
      <c r="G192" s="12" t="s">
        <v>35</v>
      </c>
      <c r="H192" s="13">
        <v>48469</v>
      </c>
      <c r="I192" s="13">
        <v>8279</v>
      </c>
      <c r="J192" s="11" t="s">
        <v>33</v>
      </c>
      <c r="K192" s="22">
        <v>20.691000000000003</v>
      </c>
      <c r="L192" s="15">
        <v>171300.78900000002</v>
      </c>
      <c r="M192" s="16">
        <v>0.1</v>
      </c>
      <c r="N192" s="15">
        <v>154170.71010000003</v>
      </c>
      <c r="O192" s="16">
        <v>0.44830999999999999</v>
      </c>
      <c r="P192" s="15">
        <v>85054.439055069015</v>
      </c>
      <c r="Q192" s="16">
        <v>0.08</v>
      </c>
      <c r="R192" s="22">
        <v>128.41895013750002</v>
      </c>
      <c r="S192" s="14">
        <v>15353</v>
      </c>
      <c r="T192" s="15">
        <v>191912.5</v>
      </c>
      <c r="U192" s="15">
        <v>1255092.9881883629</v>
      </c>
    </row>
    <row r="193" spans="1:21" x14ac:dyDescent="0.25">
      <c r="A193" s="12" t="s">
        <v>547</v>
      </c>
      <c r="B193" s="17" t="s">
        <v>547</v>
      </c>
      <c r="C193" s="17" t="s">
        <v>5</v>
      </c>
      <c r="D193" s="12" t="s">
        <v>548</v>
      </c>
      <c r="E193" s="11">
        <v>28032</v>
      </c>
      <c r="F193" s="11">
        <v>2002</v>
      </c>
      <c r="G193" s="12" t="s">
        <v>38</v>
      </c>
      <c r="H193" s="13">
        <v>73568</v>
      </c>
      <c r="I193" s="13">
        <v>18850</v>
      </c>
      <c r="J193" s="11" t="s">
        <v>33</v>
      </c>
      <c r="K193" s="22">
        <v>21.12</v>
      </c>
      <c r="L193" s="15">
        <v>398112</v>
      </c>
      <c r="M193" s="16">
        <v>0.15</v>
      </c>
      <c r="N193" s="15">
        <v>338395.2</v>
      </c>
      <c r="O193" s="16">
        <v>0.44830999999999999</v>
      </c>
      <c r="P193" s="15">
        <v>186689.24788800001</v>
      </c>
      <c r="Q193" s="16">
        <v>8.5000000000000006E-2</v>
      </c>
      <c r="R193" s="22">
        <v>116.51692799999999</v>
      </c>
      <c r="S193" s="14">
        <v>0</v>
      </c>
      <c r="T193" s="15">
        <v>0</v>
      </c>
      <c r="U193" s="15">
        <v>2196344.0928000002</v>
      </c>
    </row>
    <row r="194" spans="1:21" x14ac:dyDescent="0.25">
      <c r="A194" s="12" t="s">
        <v>549</v>
      </c>
      <c r="B194" s="17" t="s">
        <v>549</v>
      </c>
      <c r="C194" s="17" t="s">
        <v>5</v>
      </c>
      <c r="D194" s="12" t="s">
        <v>550</v>
      </c>
      <c r="E194" s="11">
        <v>28032</v>
      </c>
      <c r="F194" s="11">
        <v>2002</v>
      </c>
      <c r="G194" s="12" t="s">
        <v>38</v>
      </c>
      <c r="H194" s="13">
        <v>97605</v>
      </c>
      <c r="I194" s="13">
        <v>18850</v>
      </c>
      <c r="J194" s="11" t="s">
        <v>33</v>
      </c>
      <c r="K194" s="22">
        <v>21.12</v>
      </c>
      <c r="L194" s="15">
        <v>398112</v>
      </c>
      <c r="M194" s="16">
        <v>0.15</v>
      </c>
      <c r="N194" s="15">
        <v>338395.2</v>
      </c>
      <c r="O194" s="16">
        <v>0.44830999999999999</v>
      </c>
      <c r="P194" s="15">
        <v>186689.24788800001</v>
      </c>
      <c r="Q194" s="16">
        <v>8.5000000000000006E-2</v>
      </c>
      <c r="R194" s="22">
        <v>116.51692799999999</v>
      </c>
      <c r="S194" s="14">
        <v>22205</v>
      </c>
      <c r="T194" s="15">
        <v>133230</v>
      </c>
      <c r="U194" s="15">
        <v>2329574.0928000002</v>
      </c>
    </row>
    <row r="195" spans="1:21" x14ac:dyDescent="0.25">
      <c r="A195" s="12" t="s">
        <v>551</v>
      </c>
      <c r="B195" s="17" t="s">
        <v>551</v>
      </c>
      <c r="C195" s="17" t="s">
        <v>5</v>
      </c>
      <c r="D195" s="12" t="s">
        <v>552</v>
      </c>
      <c r="E195" s="11">
        <v>28011</v>
      </c>
      <c r="F195" s="11">
        <v>1987</v>
      </c>
      <c r="G195" s="12" t="s">
        <v>36</v>
      </c>
      <c r="H195" s="13">
        <v>38774</v>
      </c>
      <c r="I195" s="13">
        <v>2400</v>
      </c>
      <c r="J195" s="11" t="s">
        <v>33</v>
      </c>
      <c r="K195" s="22">
        <v>25.3</v>
      </c>
      <c r="L195" s="15">
        <v>60720</v>
      </c>
      <c r="M195" s="16">
        <v>0.05</v>
      </c>
      <c r="N195" s="15">
        <v>57684</v>
      </c>
      <c r="O195" s="16">
        <v>0.31861249999999997</v>
      </c>
      <c r="P195" s="15">
        <v>39305.15655</v>
      </c>
      <c r="Q195" s="16">
        <v>0.06</v>
      </c>
      <c r="R195" s="22">
        <v>272.95247604166667</v>
      </c>
      <c r="S195" s="14">
        <v>29174</v>
      </c>
      <c r="T195" s="15">
        <v>364675</v>
      </c>
      <c r="U195" s="15">
        <v>1019760.9425</v>
      </c>
    </row>
    <row r="196" spans="1:21" x14ac:dyDescent="0.25">
      <c r="A196" s="12" t="s">
        <v>553</v>
      </c>
      <c r="B196" s="17" t="s">
        <v>553</v>
      </c>
      <c r="C196" s="17" t="s">
        <v>5</v>
      </c>
      <c r="D196" s="12" t="s">
        <v>554</v>
      </c>
      <c r="E196" s="11">
        <v>28011</v>
      </c>
      <c r="F196" s="11">
        <v>1996</v>
      </c>
      <c r="G196" s="12" t="s">
        <v>101</v>
      </c>
      <c r="H196" s="13">
        <v>57848</v>
      </c>
      <c r="I196" s="13">
        <v>19500</v>
      </c>
      <c r="J196" s="11" t="s">
        <v>33</v>
      </c>
      <c r="K196" s="22">
        <v>19.360000000000003</v>
      </c>
      <c r="L196" s="15">
        <v>377520.00000000006</v>
      </c>
      <c r="M196" s="16">
        <v>0.1</v>
      </c>
      <c r="N196" s="15">
        <v>339768.00000000006</v>
      </c>
      <c r="O196" s="16">
        <v>0.4186125</v>
      </c>
      <c r="P196" s="15">
        <v>197536.86809999999</v>
      </c>
      <c r="Q196" s="16">
        <v>0.08</v>
      </c>
      <c r="R196" s="22">
        <v>126.62619750000002</v>
      </c>
      <c r="S196" s="14">
        <v>0</v>
      </c>
      <c r="T196" s="15">
        <v>0</v>
      </c>
      <c r="U196" s="15">
        <v>2469210.8512500003</v>
      </c>
    </row>
    <row r="197" spans="1:21" x14ac:dyDescent="0.25">
      <c r="A197" s="12" t="s">
        <v>555</v>
      </c>
      <c r="B197" s="17" t="s">
        <v>556</v>
      </c>
      <c r="C197" s="17" t="s">
        <v>6</v>
      </c>
      <c r="D197" s="12" t="s">
        <v>557</v>
      </c>
      <c r="E197" s="11">
        <v>28089</v>
      </c>
      <c r="F197" s="11">
        <v>1992</v>
      </c>
      <c r="G197" s="12" t="s">
        <v>36</v>
      </c>
      <c r="H197" s="13">
        <v>35288</v>
      </c>
      <c r="I197" s="13">
        <v>3468</v>
      </c>
      <c r="J197" s="11" t="s">
        <v>33</v>
      </c>
      <c r="K197" s="22">
        <v>25.3</v>
      </c>
      <c r="L197" s="15">
        <v>87740.400000000009</v>
      </c>
      <c r="M197" s="16">
        <v>0.05</v>
      </c>
      <c r="N197" s="15">
        <v>83353.38</v>
      </c>
      <c r="O197" s="16">
        <v>0.31966249999999996</v>
      </c>
      <c r="P197" s="15">
        <v>56708.430165749996</v>
      </c>
      <c r="Q197" s="16">
        <v>0.06</v>
      </c>
      <c r="R197" s="22">
        <v>272.53186354166667</v>
      </c>
      <c r="S197" s="14">
        <v>21416</v>
      </c>
      <c r="T197" s="15">
        <v>267700</v>
      </c>
      <c r="U197" s="15">
        <v>1212840.5027625</v>
      </c>
    </row>
    <row r="198" spans="1:21" x14ac:dyDescent="0.25">
      <c r="A198" s="12" t="s">
        <v>558</v>
      </c>
      <c r="B198" s="17" t="s">
        <v>558</v>
      </c>
      <c r="C198" s="17" t="s">
        <v>5</v>
      </c>
      <c r="D198" s="12" t="s">
        <v>559</v>
      </c>
      <c r="E198" s="11">
        <v>28089</v>
      </c>
      <c r="F198" s="11">
        <v>1992</v>
      </c>
      <c r="G198" s="12" t="s">
        <v>36</v>
      </c>
      <c r="H198" s="13">
        <v>35262</v>
      </c>
      <c r="I198" s="13">
        <v>2296</v>
      </c>
      <c r="J198" s="11" t="s">
        <v>33</v>
      </c>
      <c r="K198" s="22">
        <v>25.3</v>
      </c>
      <c r="L198" s="15">
        <v>58088.800000000003</v>
      </c>
      <c r="M198" s="16">
        <v>0.05</v>
      </c>
      <c r="N198" s="15">
        <v>55184.36</v>
      </c>
      <c r="O198" s="16">
        <v>0.31966249999999996</v>
      </c>
      <c r="P198" s="15">
        <v>37543.9895215</v>
      </c>
      <c r="Q198" s="16">
        <v>0.06</v>
      </c>
      <c r="R198" s="22">
        <v>272.53186354166667</v>
      </c>
      <c r="S198" s="14">
        <v>26078</v>
      </c>
      <c r="T198" s="15">
        <v>325975</v>
      </c>
      <c r="U198" s="15">
        <v>951708.15869166667</v>
      </c>
    </row>
    <row r="199" spans="1:21" x14ac:dyDescent="0.25">
      <c r="A199" s="12" t="s">
        <v>560</v>
      </c>
      <c r="B199" s="17" t="s">
        <v>561</v>
      </c>
      <c r="C199" s="17" t="s">
        <v>6</v>
      </c>
      <c r="D199" s="12" t="s">
        <v>562</v>
      </c>
      <c r="E199" s="11">
        <v>28089</v>
      </c>
      <c r="F199" s="11">
        <v>1990</v>
      </c>
      <c r="G199" s="12" t="s">
        <v>101</v>
      </c>
      <c r="H199" s="13">
        <v>853264</v>
      </c>
      <c r="I199" s="13">
        <v>203359</v>
      </c>
      <c r="J199" s="11" t="s">
        <v>33</v>
      </c>
      <c r="K199" s="22">
        <v>17.600000000000001</v>
      </c>
      <c r="L199" s="15">
        <v>3579118.4000000004</v>
      </c>
      <c r="M199" s="16">
        <v>0.1</v>
      </c>
      <c r="N199" s="15">
        <v>3221206.5600000005</v>
      </c>
      <c r="O199" s="16">
        <v>0.41966249999999994</v>
      </c>
      <c r="P199" s="15">
        <v>1869386.9620140004</v>
      </c>
      <c r="Q199" s="16">
        <v>0.08</v>
      </c>
      <c r="R199" s="22">
        <v>114.90682500000004</v>
      </c>
      <c r="S199" s="14">
        <v>39828</v>
      </c>
      <c r="T199" s="15">
        <v>477936</v>
      </c>
      <c r="U199" s="15">
        <v>23845273.025175005</v>
      </c>
    </row>
    <row r="200" spans="1:21" x14ac:dyDescent="0.25">
      <c r="A200" s="12" t="s">
        <v>563</v>
      </c>
      <c r="B200" s="17" t="s">
        <v>564</v>
      </c>
      <c r="C200" s="17" t="s">
        <v>565</v>
      </c>
      <c r="D200" s="12" t="s">
        <v>566</v>
      </c>
      <c r="E200" s="11">
        <v>28089</v>
      </c>
      <c r="F200" s="11">
        <v>1992</v>
      </c>
      <c r="G200" s="12" t="s">
        <v>32</v>
      </c>
      <c r="H200" s="13">
        <v>642553</v>
      </c>
      <c r="I200" s="13">
        <v>123329</v>
      </c>
      <c r="J200" s="11" t="s">
        <v>33</v>
      </c>
      <c r="K200" s="22">
        <v>21.12</v>
      </c>
      <c r="L200" s="15">
        <v>2604708.48</v>
      </c>
      <c r="M200" s="16">
        <v>0.1</v>
      </c>
      <c r="N200" s="15">
        <v>2344237.6320000002</v>
      </c>
      <c r="O200" s="16">
        <v>0.41966249999999994</v>
      </c>
      <c r="P200" s="15">
        <v>1360449.0067608005</v>
      </c>
      <c r="Q200" s="16">
        <v>0.08</v>
      </c>
      <c r="R200" s="22">
        <v>137.88819000000001</v>
      </c>
      <c r="S200" s="14">
        <v>149237</v>
      </c>
      <c r="T200" s="15">
        <v>1790844</v>
      </c>
      <c r="U200" s="15">
        <v>18796456.584509999</v>
      </c>
    </row>
    <row r="201" spans="1:21" x14ac:dyDescent="0.25">
      <c r="A201" s="12" t="s">
        <v>567</v>
      </c>
      <c r="B201" s="17" t="s">
        <v>567</v>
      </c>
      <c r="C201" s="17" t="s">
        <v>5</v>
      </c>
      <c r="D201" s="12" t="s">
        <v>568</v>
      </c>
      <c r="E201" s="11">
        <v>28011</v>
      </c>
      <c r="F201" s="11">
        <v>2001</v>
      </c>
      <c r="G201" s="12" t="s">
        <v>101</v>
      </c>
      <c r="H201" s="13">
        <v>67235</v>
      </c>
      <c r="I201" s="13">
        <v>4735</v>
      </c>
      <c r="J201" s="11" t="s">
        <v>33</v>
      </c>
      <c r="K201" s="22">
        <v>19.8</v>
      </c>
      <c r="L201" s="15">
        <v>93753</v>
      </c>
      <c r="M201" s="16">
        <v>0.1</v>
      </c>
      <c r="N201" s="15">
        <v>84377.7</v>
      </c>
      <c r="O201" s="16">
        <v>0.4186125</v>
      </c>
      <c r="P201" s="15">
        <v>49056.140058750003</v>
      </c>
      <c r="Q201" s="16">
        <v>0.08</v>
      </c>
      <c r="R201" s="22">
        <v>129.50406562499998</v>
      </c>
      <c r="S201" s="14">
        <v>48295</v>
      </c>
      <c r="T201" s="15">
        <v>603687.5</v>
      </c>
      <c r="U201" s="15">
        <v>1216889.2507343749</v>
      </c>
    </row>
    <row r="202" spans="1:21" x14ac:dyDescent="0.25">
      <c r="A202" s="12" t="s">
        <v>569</v>
      </c>
      <c r="B202" s="17" t="s">
        <v>570</v>
      </c>
      <c r="C202" s="17" t="s">
        <v>323</v>
      </c>
      <c r="D202" s="12" t="s">
        <v>571</v>
      </c>
      <c r="E202" s="11">
        <v>28011</v>
      </c>
      <c r="F202" s="11">
        <v>2001</v>
      </c>
      <c r="G202" s="12" t="s">
        <v>35</v>
      </c>
      <c r="H202" s="13">
        <v>107187</v>
      </c>
      <c r="I202" s="13">
        <v>9813</v>
      </c>
      <c r="J202" s="11" t="s">
        <v>33</v>
      </c>
      <c r="K202" s="22">
        <v>18.809999999999999</v>
      </c>
      <c r="L202" s="15">
        <v>184582.53000000003</v>
      </c>
      <c r="M202" s="16">
        <v>0.1</v>
      </c>
      <c r="N202" s="15">
        <v>166124.27700000003</v>
      </c>
      <c r="O202" s="16">
        <v>0.4186125</v>
      </c>
      <c r="P202" s="15">
        <v>96582.578094337514</v>
      </c>
      <c r="Q202" s="16">
        <v>0.08</v>
      </c>
      <c r="R202" s="22">
        <v>123.02886234375001</v>
      </c>
      <c r="S202" s="14">
        <v>67935</v>
      </c>
      <c r="T202" s="15">
        <v>849187.5</v>
      </c>
      <c r="U202" s="15">
        <v>2056469.7261792189</v>
      </c>
    </row>
    <row r="203" spans="1:21" x14ac:dyDescent="0.25">
      <c r="A203" s="12" t="s">
        <v>572</v>
      </c>
      <c r="B203" s="17" t="s">
        <v>572</v>
      </c>
      <c r="C203" s="17" t="s">
        <v>5</v>
      </c>
      <c r="D203" s="12" t="s">
        <v>573</v>
      </c>
      <c r="E203" s="11">
        <v>28011</v>
      </c>
      <c r="F203" s="11">
        <v>2004</v>
      </c>
      <c r="G203" s="12" t="s">
        <v>32</v>
      </c>
      <c r="H203" s="13">
        <v>113708</v>
      </c>
      <c r="I203" s="13">
        <v>27397</v>
      </c>
      <c r="J203" s="11" t="s">
        <v>33</v>
      </c>
      <c r="K203" s="22">
        <v>19.360000000000003</v>
      </c>
      <c r="L203" s="15">
        <v>530405.92000000004</v>
      </c>
      <c r="M203" s="16">
        <v>0.1</v>
      </c>
      <c r="N203" s="15">
        <v>477365.32799999998</v>
      </c>
      <c r="O203" s="16">
        <v>0.4186125</v>
      </c>
      <c r="P203" s="15">
        <v>277534.23463259998</v>
      </c>
      <c r="Q203" s="16">
        <v>0.08</v>
      </c>
      <c r="R203" s="22">
        <v>126.6261975</v>
      </c>
      <c r="S203" s="14">
        <v>4120</v>
      </c>
      <c r="T203" s="15">
        <v>49440</v>
      </c>
      <c r="U203" s="15">
        <v>3518617.9329074998</v>
      </c>
    </row>
    <row r="204" spans="1:21" x14ac:dyDescent="0.25">
      <c r="A204" s="12" t="s">
        <v>574</v>
      </c>
      <c r="B204" s="17" t="s">
        <v>574</v>
      </c>
      <c r="C204" s="17" t="s">
        <v>5</v>
      </c>
      <c r="D204" s="12" t="s">
        <v>575</v>
      </c>
      <c r="E204" s="11">
        <v>28011</v>
      </c>
      <c r="F204" s="11">
        <v>2006</v>
      </c>
      <c r="G204" s="12" t="s">
        <v>101</v>
      </c>
      <c r="H204" s="13">
        <v>67028</v>
      </c>
      <c r="I204" s="13">
        <v>5890</v>
      </c>
      <c r="J204" s="11" t="s">
        <v>33</v>
      </c>
      <c r="K204" s="22">
        <v>19.8</v>
      </c>
      <c r="L204" s="15">
        <v>116622</v>
      </c>
      <c r="M204" s="16">
        <v>0.1</v>
      </c>
      <c r="N204" s="15">
        <v>104959.8</v>
      </c>
      <c r="O204" s="16">
        <v>0.4186125</v>
      </c>
      <c r="P204" s="15">
        <v>61022.315722500003</v>
      </c>
      <c r="Q204" s="16">
        <v>0.08</v>
      </c>
      <c r="R204" s="22">
        <v>129.50406562500001</v>
      </c>
      <c r="S204" s="14">
        <v>43468</v>
      </c>
      <c r="T204" s="15">
        <v>543350</v>
      </c>
      <c r="U204" s="15">
        <v>1306128.9465312499</v>
      </c>
    </row>
    <row r="205" spans="1:21" x14ac:dyDescent="0.25">
      <c r="A205" s="12" t="s">
        <v>576</v>
      </c>
      <c r="B205" s="17" t="s">
        <v>576</v>
      </c>
      <c r="C205" s="17" t="s">
        <v>5</v>
      </c>
      <c r="D205" s="12" t="s">
        <v>577</v>
      </c>
      <c r="E205" s="11">
        <v>28011</v>
      </c>
      <c r="F205" s="11">
        <v>2004</v>
      </c>
      <c r="G205" s="12" t="s">
        <v>32</v>
      </c>
      <c r="H205" s="13">
        <v>64437</v>
      </c>
      <c r="I205" s="13">
        <v>11394</v>
      </c>
      <c r="J205" s="11" t="s">
        <v>33</v>
      </c>
      <c r="K205" s="22">
        <v>21.12</v>
      </c>
      <c r="L205" s="15">
        <v>240641.28</v>
      </c>
      <c r="M205" s="16">
        <v>0.1</v>
      </c>
      <c r="N205" s="15">
        <v>216577.152</v>
      </c>
      <c r="O205" s="16">
        <v>0.4186125</v>
      </c>
      <c r="P205" s="15">
        <v>125915.2489584</v>
      </c>
      <c r="Q205" s="16">
        <v>0.08</v>
      </c>
      <c r="R205" s="22">
        <v>138.13767000000001</v>
      </c>
      <c r="S205" s="14">
        <v>18861</v>
      </c>
      <c r="T205" s="15">
        <v>235762.5</v>
      </c>
      <c r="U205" s="15">
        <v>1809703.11198</v>
      </c>
    </row>
    <row r="206" spans="1:21" x14ac:dyDescent="0.25">
      <c r="A206" s="12" t="s">
        <v>578</v>
      </c>
      <c r="B206" s="17" t="s">
        <v>578</v>
      </c>
      <c r="C206" s="17" t="s">
        <v>5</v>
      </c>
      <c r="D206" s="12" t="s">
        <v>579</v>
      </c>
      <c r="E206" s="11">
        <v>28011</v>
      </c>
      <c r="F206" s="11">
        <v>2007</v>
      </c>
      <c r="G206" s="12" t="s">
        <v>35</v>
      </c>
      <c r="H206" s="13">
        <v>92833</v>
      </c>
      <c r="I206" s="13">
        <v>6675</v>
      </c>
      <c r="J206" s="11" t="s">
        <v>33</v>
      </c>
      <c r="K206" s="22">
        <v>22.572000000000003</v>
      </c>
      <c r="L206" s="15">
        <v>150668.1</v>
      </c>
      <c r="M206" s="16">
        <v>0.1</v>
      </c>
      <c r="N206" s="15">
        <v>135601.29</v>
      </c>
      <c r="O206" s="16">
        <v>0.4186125</v>
      </c>
      <c r="P206" s="15">
        <v>78836.894989875</v>
      </c>
      <c r="Q206" s="16">
        <v>0.08</v>
      </c>
      <c r="R206" s="22">
        <v>147.6346348125</v>
      </c>
      <c r="S206" s="14">
        <v>66133</v>
      </c>
      <c r="T206" s="15">
        <v>991995</v>
      </c>
      <c r="U206" s="15">
        <v>1977456.1873734377</v>
      </c>
    </row>
    <row r="207" spans="1:21" x14ac:dyDescent="0.25">
      <c r="A207" s="12" t="s">
        <v>580</v>
      </c>
      <c r="B207" s="17" t="s">
        <v>580</v>
      </c>
      <c r="C207" s="17" t="s">
        <v>5</v>
      </c>
      <c r="D207" s="12" t="s">
        <v>581</v>
      </c>
      <c r="E207" s="11">
        <v>28085</v>
      </c>
      <c r="F207" s="11">
        <v>2005</v>
      </c>
      <c r="G207" s="12" t="s">
        <v>32</v>
      </c>
      <c r="H207" s="13">
        <v>46870</v>
      </c>
      <c r="I207" s="13">
        <v>13224</v>
      </c>
      <c r="J207" s="11" t="s">
        <v>33</v>
      </c>
      <c r="K207" s="22">
        <v>19.2</v>
      </c>
      <c r="L207" s="15">
        <v>253900.79999999999</v>
      </c>
      <c r="M207" s="16">
        <v>0.1</v>
      </c>
      <c r="N207" s="15">
        <v>228510.71999999997</v>
      </c>
      <c r="O207" s="16">
        <v>0.41658250000000002</v>
      </c>
      <c r="P207" s="15">
        <v>133317.1529856</v>
      </c>
      <c r="Q207" s="16">
        <v>0.08</v>
      </c>
      <c r="R207" s="22">
        <v>126.01818</v>
      </c>
      <c r="S207" s="14">
        <v>0</v>
      </c>
      <c r="T207" s="15">
        <v>0</v>
      </c>
      <c r="U207" s="15">
        <v>1666464.4123199999</v>
      </c>
    </row>
    <row r="208" spans="1:21" x14ac:dyDescent="0.25">
      <c r="A208" s="12" t="s">
        <v>582</v>
      </c>
      <c r="B208" s="17" t="s">
        <v>582</v>
      </c>
      <c r="C208" s="17" t="s">
        <v>5</v>
      </c>
      <c r="D208" s="12" t="s">
        <v>583</v>
      </c>
      <c r="E208" s="11">
        <v>28020</v>
      </c>
      <c r="F208" s="11">
        <v>1999</v>
      </c>
      <c r="G208" s="12" t="s">
        <v>38</v>
      </c>
      <c r="H208" s="13">
        <v>10171</v>
      </c>
      <c r="I208" s="13">
        <v>2594</v>
      </c>
      <c r="J208" s="11" t="s">
        <v>33</v>
      </c>
      <c r="K208" s="22">
        <v>26.4</v>
      </c>
      <c r="L208" s="15">
        <v>68481.599999999991</v>
      </c>
      <c r="M208" s="16">
        <v>0.15</v>
      </c>
      <c r="N208" s="15">
        <v>58209.359999999993</v>
      </c>
      <c r="O208" s="16">
        <v>0.41966249999999994</v>
      </c>
      <c r="P208" s="15">
        <v>33781.074458999996</v>
      </c>
      <c r="Q208" s="16">
        <v>8.5000000000000006E-2</v>
      </c>
      <c r="R208" s="22">
        <v>153.20909999999998</v>
      </c>
      <c r="S208" s="14">
        <v>0</v>
      </c>
      <c r="T208" s="15">
        <v>0</v>
      </c>
      <c r="U208" s="15">
        <v>397424.40539999993</v>
      </c>
    </row>
    <row r="209" spans="1:21" x14ac:dyDescent="0.25">
      <c r="A209" s="12" t="s">
        <v>584</v>
      </c>
      <c r="B209" s="17" t="s">
        <v>584</v>
      </c>
      <c r="C209" s="17" t="s">
        <v>5</v>
      </c>
      <c r="D209" s="12" t="s">
        <v>585</v>
      </c>
      <c r="E209" s="11">
        <v>28020</v>
      </c>
      <c r="F209" s="11">
        <v>1995</v>
      </c>
      <c r="G209" s="12" t="s">
        <v>35</v>
      </c>
      <c r="H209" s="13">
        <v>43380</v>
      </c>
      <c r="I209" s="13">
        <v>4176</v>
      </c>
      <c r="J209" s="11" t="s">
        <v>33</v>
      </c>
      <c r="K209" s="22">
        <v>20.691000000000003</v>
      </c>
      <c r="L209" s="15">
        <v>86405.616000000009</v>
      </c>
      <c r="M209" s="16">
        <v>0.1</v>
      </c>
      <c r="N209" s="15">
        <v>77765.054399999994</v>
      </c>
      <c r="O209" s="16">
        <v>0.41966249999999994</v>
      </c>
      <c r="P209" s="15">
        <v>45129.97725786001</v>
      </c>
      <c r="Q209" s="16">
        <v>0.08</v>
      </c>
      <c r="R209" s="22">
        <v>135.08733614062501</v>
      </c>
      <c r="S209" s="14">
        <v>26676</v>
      </c>
      <c r="T209" s="15">
        <v>333450</v>
      </c>
      <c r="U209" s="15">
        <v>897574.71572325006</v>
      </c>
    </row>
    <row r="210" spans="1:21" x14ac:dyDescent="0.25">
      <c r="A210" s="12" t="s">
        <v>586</v>
      </c>
      <c r="B210" s="17" t="s">
        <v>586</v>
      </c>
      <c r="C210" s="17" t="s">
        <v>5</v>
      </c>
      <c r="D210" s="12" t="s">
        <v>587</v>
      </c>
      <c r="E210" s="11">
        <v>28020</v>
      </c>
      <c r="F210" s="11">
        <v>2001</v>
      </c>
      <c r="G210" s="12" t="s">
        <v>32</v>
      </c>
      <c r="H210" s="13">
        <v>60805</v>
      </c>
      <c r="I210" s="13">
        <v>12917</v>
      </c>
      <c r="J210" s="11" t="s">
        <v>33</v>
      </c>
      <c r="K210" s="22">
        <v>19.360000000000003</v>
      </c>
      <c r="L210" s="15">
        <v>250073.12</v>
      </c>
      <c r="M210" s="16">
        <v>0.1</v>
      </c>
      <c r="N210" s="15">
        <v>225065.80799999999</v>
      </c>
      <c r="O210" s="16">
        <v>0.41966249999999994</v>
      </c>
      <c r="P210" s="15">
        <v>130614.12835020004</v>
      </c>
      <c r="Q210" s="16">
        <v>0.08</v>
      </c>
      <c r="R210" s="22">
        <v>126.39750750000002</v>
      </c>
      <c r="S210" s="14">
        <v>9137</v>
      </c>
      <c r="T210" s="15">
        <v>114212.5</v>
      </c>
      <c r="U210" s="15">
        <v>1746889.1043775002</v>
      </c>
    </row>
    <row r="211" spans="1:21" x14ac:dyDescent="0.25">
      <c r="A211" s="12" t="s">
        <v>588</v>
      </c>
      <c r="B211" s="17" t="s">
        <v>588</v>
      </c>
      <c r="C211" s="17" t="s">
        <v>5</v>
      </c>
      <c r="D211" s="12" t="s">
        <v>589</v>
      </c>
      <c r="E211" s="11">
        <v>28020</v>
      </c>
      <c r="F211" s="11">
        <v>2000</v>
      </c>
      <c r="G211" s="12" t="s">
        <v>101</v>
      </c>
      <c r="H211" s="13">
        <v>99688</v>
      </c>
      <c r="I211" s="13">
        <v>5000</v>
      </c>
      <c r="J211" s="11" t="s">
        <v>33</v>
      </c>
      <c r="K211" s="22">
        <v>18</v>
      </c>
      <c r="L211" s="15">
        <v>90000</v>
      </c>
      <c r="M211" s="16">
        <v>0.1</v>
      </c>
      <c r="N211" s="15">
        <v>81000</v>
      </c>
      <c r="O211" s="16">
        <v>0.41966249999999994</v>
      </c>
      <c r="P211" s="15">
        <v>47007.337500000001</v>
      </c>
      <c r="Q211" s="16">
        <v>0.08</v>
      </c>
      <c r="R211" s="22">
        <v>117.51834375</v>
      </c>
      <c r="S211" s="14">
        <v>79688</v>
      </c>
      <c r="T211" s="15">
        <v>956256</v>
      </c>
      <c r="U211" s="15">
        <v>1543847.71875</v>
      </c>
    </row>
    <row r="212" spans="1:21" x14ac:dyDescent="0.25">
      <c r="A212" s="12" t="s">
        <v>590</v>
      </c>
      <c r="B212" s="17" t="s">
        <v>590</v>
      </c>
      <c r="C212" s="17" t="s">
        <v>5</v>
      </c>
      <c r="D212" s="12" t="s">
        <v>591</v>
      </c>
      <c r="E212" s="11">
        <v>28020</v>
      </c>
      <c r="F212" s="11">
        <v>1985</v>
      </c>
      <c r="G212" s="12" t="s">
        <v>32</v>
      </c>
      <c r="H212" s="13">
        <v>67518</v>
      </c>
      <c r="I212" s="13">
        <v>12500</v>
      </c>
      <c r="J212" s="11" t="s">
        <v>33</v>
      </c>
      <c r="K212" s="22">
        <v>17.600000000000001</v>
      </c>
      <c r="L212" s="15">
        <v>220000.00000000003</v>
      </c>
      <c r="M212" s="16">
        <v>0.1</v>
      </c>
      <c r="N212" s="15">
        <v>198000.00000000003</v>
      </c>
      <c r="O212" s="16">
        <v>0.41966249999999994</v>
      </c>
      <c r="P212" s="15">
        <v>114906.82500000004</v>
      </c>
      <c r="Q212" s="16">
        <v>0.08</v>
      </c>
      <c r="R212" s="22">
        <v>114.906825</v>
      </c>
      <c r="S212" s="14">
        <v>17518</v>
      </c>
      <c r="T212" s="15">
        <v>218975</v>
      </c>
      <c r="U212" s="15">
        <v>1655310.3125000002</v>
      </c>
    </row>
    <row r="213" spans="1:21" x14ac:dyDescent="0.25">
      <c r="A213" s="12" t="s">
        <v>592</v>
      </c>
      <c r="B213" s="17" t="s">
        <v>592</v>
      </c>
      <c r="C213" s="17" t="s">
        <v>5</v>
      </c>
      <c r="D213" s="12" t="s">
        <v>593</v>
      </c>
      <c r="E213" s="11">
        <v>28020</v>
      </c>
      <c r="F213" s="11">
        <v>1986</v>
      </c>
      <c r="G213" s="12" t="s">
        <v>32</v>
      </c>
      <c r="H213" s="13">
        <v>56056</v>
      </c>
      <c r="I213" s="13">
        <v>14075</v>
      </c>
      <c r="J213" s="11" t="s">
        <v>33</v>
      </c>
      <c r="K213" s="22">
        <v>17.600000000000001</v>
      </c>
      <c r="L213" s="15">
        <v>247720.00000000003</v>
      </c>
      <c r="M213" s="16">
        <v>0.1</v>
      </c>
      <c r="N213" s="15">
        <v>222948.00000000003</v>
      </c>
      <c r="O213" s="16">
        <v>0.41966249999999994</v>
      </c>
      <c r="P213" s="15">
        <v>129385.08495000003</v>
      </c>
      <c r="Q213" s="16">
        <v>0.08</v>
      </c>
      <c r="R213" s="22">
        <v>114.90682500000004</v>
      </c>
      <c r="S213" s="14">
        <v>0</v>
      </c>
      <c r="T213" s="15">
        <v>0</v>
      </c>
      <c r="U213" s="15">
        <v>1617313.5618750004</v>
      </c>
    </row>
    <row r="214" spans="1:21" x14ac:dyDescent="0.25">
      <c r="A214" s="12" t="s">
        <v>594</v>
      </c>
      <c r="B214" s="17" t="s">
        <v>594</v>
      </c>
      <c r="C214" s="17" t="s">
        <v>5</v>
      </c>
      <c r="D214" s="12" t="s">
        <v>595</v>
      </c>
      <c r="E214" s="11">
        <v>28020</v>
      </c>
      <c r="F214" s="11">
        <v>1971</v>
      </c>
      <c r="G214" s="12" t="s">
        <v>38</v>
      </c>
      <c r="H214" s="13">
        <v>7759</v>
      </c>
      <c r="I214" s="13">
        <v>1185</v>
      </c>
      <c r="J214" s="11" t="s">
        <v>33</v>
      </c>
      <c r="K214" s="22">
        <v>20</v>
      </c>
      <c r="L214" s="15">
        <v>23700</v>
      </c>
      <c r="M214" s="16">
        <v>0.15</v>
      </c>
      <c r="N214" s="15">
        <v>20145</v>
      </c>
      <c r="O214" s="16">
        <v>0.41966249999999994</v>
      </c>
      <c r="P214" s="15">
        <v>11690.898937500002</v>
      </c>
      <c r="Q214" s="16">
        <v>8.5000000000000006E-2</v>
      </c>
      <c r="R214" s="22">
        <v>116.0675</v>
      </c>
      <c r="S214" s="14">
        <v>3019</v>
      </c>
      <c r="T214" s="15">
        <v>37737.5</v>
      </c>
      <c r="U214" s="15">
        <v>175277.48750000002</v>
      </c>
    </row>
    <row r="215" spans="1:21" x14ac:dyDescent="0.25">
      <c r="A215" s="12" t="s">
        <v>596</v>
      </c>
      <c r="B215" s="17" t="s">
        <v>596</v>
      </c>
      <c r="C215" s="17" t="s">
        <v>5</v>
      </c>
      <c r="D215" s="12" t="s">
        <v>597</v>
      </c>
      <c r="E215" s="11">
        <v>28032</v>
      </c>
      <c r="F215" s="11">
        <v>1998</v>
      </c>
      <c r="G215" s="12" t="s">
        <v>34</v>
      </c>
      <c r="H215" s="13">
        <v>53578</v>
      </c>
      <c r="I215" s="13">
        <v>7800</v>
      </c>
      <c r="J215" s="11" t="s">
        <v>33</v>
      </c>
      <c r="K215" s="22">
        <v>21.78</v>
      </c>
      <c r="L215" s="15">
        <v>169884</v>
      </c>
      <c r="M215" s="16">
        <v>0.15</v>
      </c>
      <c r="N215" s="15">
        <v>144401.4</v>
      </c>
      <c r="O215" s="16">
        <v>0.44830999999999999</v>
      </c>
      <c r="P215" s="15">
        <v>79664.808365999997</v>
      </c>
      <c r="Q215" s="16">
        <v>8.5000000000000006E-2</v>
      </c>
      <c r="R215" s="22">
        <v>120.15808199999999</v>
      </c>
      <c r="S215" s="14">
        <v>22378</v>
      </c>
      <c r="T215" s="15">
        <v>279725</v>
      </c>
      <c r="U215" s="15">
        <v>1216958.0395999998</v>
      </c>
    </row>
    <row r="216" spans="1:21" x14ac:dyDescent="0.25">
      <c r="A216" s="12" t="s">
        <v>598</v>
      </c>
      <c r="B216" s="17" t="s">
        <v>599</v>
      </c>
      <c r="C216" s="17" t="s">
        <v>323</v>
      </c>
      <c r="D216" s="12" t="s">
        <v>600</v>
      </c>
      <c r="E216" s="11">
        <v>28013</v>
      </c>
      <c r="F216" s="11">
        <v>1990</v>
      </c>
      <c r="G216" s="12" t="s">
        <v>101</v>
      </c>
      <c r="H216" s="13">
        <v>24559</v>
      </c>
      <c r="I216" s="13">
        <v>3593</v>
      </c>
      <c r="J216" s="11" t="s">
        <v>33</v>
      </c>
      <c r="K216" s="22">
        <v>22</v>
      </c>
      <c r="L216" s="15">
        <v>79046</v>
      </c>
      <c r="M216" s="16">
        <v>0.1</v>
      </c>
      <c r="N216" s="15">
        <v>71141.399999999994</v>
      </c>
      <c r="O216" s="16">
        <v>0.45109250000000001</v>
      </c>
      <c r="P216" s="15">
        <v>39050.048020499991</v>
      </c>
      <c r="Q216" s="16">
        <v>0.08</v>
      </c>
      <c r="R216" s="22">
        <v>135.85460624999996</v>
      </c>
      <c r="S216" s="14">
        <v>10187</v>
      </c>
      <c r="T216" s="15">
        <v>127337.5</v>
      </c>
      <c r="U216" s="15">
        <v>615463.10025624977</v>
      </c>
    </row>
    <row r="217" spans="1:21" x14ac:dyDescent="0.25">
      <c r="A217" s="12" t="s">
        <v>601</v>
      </c>
      <c r="B217" s="17" t="s">
        <v>601</v>
      </c>
      <c r="C217" s="17" t="s">
        <v>5</v>
      </c>
      <c r="D217" s="12" t="s">
        <v>602</v>
      </c>
      <c r="E217" s="11">
        <v>28013</v>
      </c>
      <c r="F217" s="11">
        <v>2013</v>
      </c>
      <c r="G217" s="12" t="s">
        <v>101</v>
      </c>
      <c r="H217" s="13">
        <v>36742</v>
      </c>
      <c r="I217" s="13">
        <v>7392</v>
      </c>
      <c r="J217" s="11" t="s">
        <v>33</v>
      </c>
      <c r="K217" s="22">
        <v>23.76</v>
      </c>
      <c r="L217" s="15">
        <v>175633.92000000001</v>
      </c>
      <c r="M217" s="16">
        <v>0.1</v>
      </c>
      <c r="N217" s="15">
        <v>158070.52800000002</v>
      </c>
      <c r="O217" s="16">
        <v>0.45109250000000001</v>
      </c>
      <c r="P217" s="15">
        <v>86766.098348160012</v>
      </c>
      <c r="Q217" s="16">
        <v>0.08</v>
      </c>
      <c r="R217" s="22">
        <v>146.72297475000002</v>
      </c>
      <c r="S217" s="14">
        <v>7174</v>
      </c>
      <c r="T217" s="15">
        <v>89675</v>
      </c>
      <c r="U217" s="15">
        <v>1174251.2293520002</v>
      </c>
    </row>
    <row r="218" spans="1:21" x14ac:dyDescent="0.25">
      <c r="A218" s="12" t="s">
        <v>603</v>
      </c>
      <c r="B218" s="17" t="s">
        <v>603</v>
      </c>
      <c r="C218" s="17" t="s">
        <v>5</v>
      </c>
      <c r="D218" s="12" t="s">
        <v>604</v>
      </c>
      <c r="E218" s="11">
        <v>28013</v>
      </c>
      <c r="F218" s="11">
        <v>1973</v>
      </c>
      <c r="G218" s="12" t="s">
        <v>35</v>
      </c>
      <c r="H218" s="13">
        <v>35007</v>
      </c>
      <c r="I218" s="13">
        <v>2710</v>
      </c>
      <c r="J218" s="11" t="s">
        <v>33</v>
      </c>
      <c r="K218" s="22">
        <v>20.9</v>
      </c>
      <c r="L218" s="15">
        <v>56639.000000000007</v>
      </c>
      <c r="M218" s="16">
        <v>0.1</v>
      </c>
      <c r="N218" s="15">
        <v>50975.100000000006</v>
      </c>
      <c r="O218" s="16">
        <v>0.45109250000000001</v>
      </c>
      <c r="P218" s="15">
        <v>27980.614703250001</v>
      </c>
      <c r="Q218" s="16">
        <v>0.08</v>
      </c>
      <c r="R218" s="22">
        <v>129.06187593750002</v>
      </c>
      <c r="S218" s="14">
        <v>24167</v>
      </c>
      <c r="T218" s="15">
        <v>302087.5</v>
      </c>
      <c r="U218" s="15">
        <v>651845.18379062507</v>
      </c>
    </row>
    <row r="219" spans="1:21" x14ac:dyDescent="0.25">
      <c r="A219" s="12" t="s">
        <v>605</v>
      </c>
      <c r="B219" s="17" t="s">
        <v>605</v>
      </c>
      <c r="C219" s="17" t="s">
        <v>5</v>
      </c>
      <c r="D219" s="12" t="s">
        <v>606</v>
      </c>
      <c r="E219" s="11">
        <v>28013</v>
      </c>
      <c r="F219" s="11">
        <v>1985</v>
      </c>
      <c r="G219" s="12" t="s">
        <v>34</v>
      </c>
      <c r="H219" s="13">
        <v>32155</v>
      </c>
      <c r="I219" s="13">
        <v>2365</v>
      </c>
      <c r="J219" s="11" t="s">
        <v>33</v>
      </c>
      <c r="K219" s="22">
        <v>22</v>
      </c>
      <c r="L219" s="15">
        <v>52030</v>
      </c>
      <c r="M219" s="16">
        <v>0.15</v>
      </c>
      <c r="N219" s="15">
        <v>44225.5</v>
      </c>
      <c r="O219" s="16">
        <v>0.45109250000000001</v>
      </c>
      <c r="P219" s="15">
        <v>24275.708641249999</v>
      </c>
      <c r="Q219" s="16">
        <v>8.5000000000000006E-2</v>
      </c>
      <c r="R219" s="22">
        <v>120.75964999999999</v>
      </c>
      <c r="S219" s="14">
        <v>22695</v>
      </c>
      <c r="T219" s="15">
        <v>283687.5</v>
      </c>
      <c r="U219" s="15">
        <v>569284.07224999997</v>
      </c>
    </row>
    <row r="220" spans="1:21" x14ac:dyDescent="0.25">
      <c r="A220" s="12" t="s">
        <v>607</v>
      </c>
      <c r="B220" s="17" t="s">
        <v>608</v>
      </c>
      <c r="C220" s="17" t="s">
        <v>323</v>
      </c>
      <c r="D220" s="12" t="s">
        <v>609</v>
      </c>
      <c r="E220" s="11">
        <v>28013</v>
      </c>
      <c r="F220" s="11">
        <v>1983</v>
      </c>
      <c r="G220" s="12" t="s">
        <v>101</v>
      </c>
      <c r="H220" s="13">
        <v>43325</v>
      </c>
      <c r="I220" s="13">
        <v>5449</v>
      </c>
      <c r="J220" s="11" t="s">
        <v>33</v>
      </c>
      <c r="K220" s="22">
        <v>19.8</v>
      </c>
      <c r="L220" s="15">
        <v>107890.2</v>
      </c>
      <c r="M220" s="16">
        <v>0.1</v>
      </c>
      <c r="N220" s="15">
        <v>97101.18</v>
      </c>
      <c r="O220" s="16">
        <v>0.45109250000000001</v>
      </c>
      <c r="P220" s="15">
        <v>53299.565960849992</v>
      </c>
      <c r="Q220" s="16">
        <v>0.08</v>
      </c>
      <c r="R220" s="22">
        <v>122.26914562499998</v>
      </c>
      <c r="S220" s="14">
        <v>21529</v>
      </c>
      <c r="T220" s="15">
        <v>269112.5</v>
      </c>
      <c r="U220" s="15">
        <v>935357.07451062475</v>
      </c>
    </row>
    <row r="221" spans="1:21" x14ac:dyDescent="0.25">
      <c r="A221" s="12" t="s">
        <v>610</v>
      </c>
      <c r="B221" s="17" t="s">
        <v>611</v>
      </c>
      <c r="C221" s="17" t="s">
        <v>323</v>
      </c>
      <c r="D221" s="12" t="s">
        <v>612</v>
      </c>
      <c r="E221" s="11">
        <v>28013</v>
      </c>
      <c r="F221" s="11">
        <v>1985</v>
      </c>
      <c r="G221" s="12" t="s">
        <v>32</v>
      </c>
      <c r="H221" s="13">
        <v>44259</v>
      </c>
      <c r="I221" s="13">
        <v>13163</v>
      </c>
      <c r="J221" s="11" t="s">
        <v>33</v>
      </c>
      <c r="K221" s="22">
        <v>17.600000000000001</v>
      </c>
      <c r="L221" s="15">
        <v>231668.8</v>
      </c>
      <c r="M221" s="16">
        <v>0.1</v>
      </c>
      <c r="N221" s="15">
        <v>208501.92</v>
      </c>
      <c r="O221" s="16">
        <v>0.45109250000000001</v>
      </c>
      <c r="P221" s="15">
        <v>114448.2676524</v>
      </c>
      <c r="Q221" s="16">
        <v>0.08</v>
      </c>
      <c r="R221" s="22">
        <v>108.683685</v>
      </c>
      <c r="S221" s="14">
        <v>0</v>
      </c>
      <c r="T221" s="15">
        <v>0</v>
      </c>
      <c r="U221" s="15">
        <v>1430603.3456550001</v>
      </c>
    </row>
    <row r="222" spans="1:21" x14ac:dyDescent="0.25">
      <c r="A222" s="12" t="s">
        <v>613</v>
      </c>
      <c r="B222" s="17" t="s">
        <v>613</v>
      </c>
      <c r="C222" s="17" t="s">
        <v>5</v>
      </c>
      <c r="D222" s="12" t="s">
        <v>614</v>
      </c>
      <c r="E222" s="11">
        <v>28013</v>
      </c>
      <c r="F222" s="11">
        <v>1970</v>
      </c>
      <c r="G222" s="12" t="s">
        <v>34</v>
      </c>
      <c r="H222" s="13">
        <v>17500</v>
      </c>
      <c r="I222" s="13">
        <v>2559</v>
      </c>
      <c r="J222" s="11" t="s">
        <v>33</v>
      </c>
      <c r="K222" s="22">
        <v>22</v>
      </c>
      <c r="L222" s="15">
        <v>56298</v>
      </c>
      <c r="M222" s="16">
        <v>0.15</v>
      </c>
      <c r="N222" s="15">
        <v>47853.3</v>
      </c>
      <c r="O222" s="16">
        <v>0.45109250000000001</v>
      </c>
      <c r="P222" s="15">
        <v>26267.035269749998</v>
      </c>
      <c r="Q222" s="16">
        <v>8.5000000000000006E-2</v>
      </c>
      <c r="R222" s="22">
        <v>120.75964999999999</v>
      </c>
      <c r="S222" s="14">
        <v>7264</v>
      </c>
      <c r="T222" s="15">
        <v>90800</v>
      </c>
      <c r="U222" s="15">
        <v>399823.94435000001</v>
      </c>
    </row>
    <row r="223" spans="1:21" x14ac:dyDescent="0.25">
      <c r="A223" s="12" t="s">
        <v>615</v>
      </c>
      <c r="B223" s="17" t="s">
        <v>616</v>
      </c>
      <c r="C223" s="17" t="s">
        <v>323</v>
      </c>
      <c r="D223" s="12" t="s">
        <v>617</v>
      </c>
      <c r="E223" s="11">
        <v>28013</v>
      </c>
      <c r="F223" s="11">
        <v>1969</v>
      </c>
      <c r="G223" s="12" t="s">
        <v>101</v>
      </c>
      <c r="H223" s="13">
        <v>18007</v>
      </c>
      <c r="I223" s="13">
        <v>3654</v>
      </c>
      <c r="J223" s="11" t="s">
        <v>33</v>
      </c>
      <c r="K223" s="22">
        <v>22</v>
      </c>
      <c r="L223" s="15">
        <v>80388</v>
      </c>
      <c r="M223" s="16">
        <v>0.1</v>
      </c>
      <c r="N223" s="15">
        <v>72349.2</v>
      </c>
      <c r="O223" s="16">
        <v>0.45109250000000001</v>
      </c>
      <c r="P223" s="15">
        <v>39713.018498999998</v>
      </c>
      <c r="Q223" s="16">
        <v>0.08</v>
      </c>
      <c r="R223" s="22">
        <v>135.85460624999999</v>
      </c>
      <c r="S223" s="14">
        <v>3391</v>
      </c>
      <c r="T223" s="15">
        <v>42387.5</v>
      </c>
      <c r="U223" s="15">
        <v>538800.23123749997</v>
      </c>
    </row>
    <row r="224" spans="1:21" x14ac:dyDescent="0.25">
      <c r="A224" s="12" t="s">
        <v>618</v>
      </c>
      <c r="B224" s="17" t="s">
        <v>618</v>
      </c>
      <c r="C224" s="17" t="s">
        <v>5</v>
      </c>
      <c r="D224" s="12" t="s">
        <v>619</v>
      </c>
      <c r="E224" s="11">
        <v>28013</v>
      </c>
      <c r="F224" s="11">
        <v>1986</v>
      </c>
      <c r="G224" s="12" t="s">
        <v>32</v>
      </c>
      <c r="H224" s="13">
        <v>25882</v>
      </c>
      <c r="I224" s="13">
        <v>7200</v>
      </c>
      <c r="J224" s="11" t="s">
        <v>33</v>
      </c>
      <c r="K224" s="22">
        <v>19.8</v>
      </c>
      <c r="L224" s="15">
        <v>142560</v>
      </c>
      <c r="M224" s="16">
        <v>0.1</v>
      </c>
      <c r="N224" s="15">
        <v>128304</v>
      </c>
      <c r="O224" s="16">
        <v>0.45109250000000001</v>
      </c>
      <c r="P224" s="15">
        <v>70427.027880000009</v>
      </c>
      <c r="Q224" s="16">
        <v>0.08</v>
      </c>
      <c r="R224" s="22">
        <v>122.26914562499999</v>
      </c>
      <c r="S224" s="14">
        <v>0</v>
      </c>
      <c r="T224" s="15">
        <v>0</v>
      </c>
      <c r="U224" s="15">
        <v>880337.84849999996</v>
      </c>
    </row>
    <row r="225" spans="1:21" x14ac:dyDescent="0.25">
      <c r="A225" s="12" t="s">
        <v>620</v>
      </c>
      <c r="B225" s="17" t="s">
        <v>620</v>
      </c>
      <c r="C225" s="17" t="s">
        <v>5</v>
      </c>
      <c r="D225" s="12" t="s">
        <v>621</v>
      </c>
      <c r="E225" s="11">
        <v>28013</v>
      </c>
      <c r="F225" s="11">
        <v>1980</v>
      </c>
      <c r="G225" s="12" t="s">
        <v>34</v>
      </c>
      <c r="H225" s="13">
        <v>17500</v>
      </c>
      <c r="I225" s="13">
        <v>4900</v>
      </c>
      <c r="J225" s="11" t="s">
        <v>33</v>
      </c>
      <c r="K225" s="22">
        <v>25.92</v>
      </c>
      <c r="L225" s="15">
        <v>127008</v>
      </c>
      <c r="M225" s="16">
        <v>0.15</v>
      </c>
      <c r="N225" s="15">
        <v>107956.8</v>
      </c>
      <c r="O225" s="16">
        <v>0.45109250000000001</v>
      </c>
      <c r="P225" s="15">
        <v>59258.297195999992</v>
      </c>
      <c r="Q225" s="16">
        <v>8.5000000000000006E-2</v>
      </c>
      <c r="R225" s="22">
        <v>142.27682399999998</v>
      </c>
      <c r="S225" s="14">
        <v>0</v>
      </c>
      <c r="T225" s="15">
        <v>0</v>
      </c>
      <c r="U225" s="15">
        <v>697156.43759999983</v>
      </c>
    </row>
    <row r="226" spans="1:21" x14ac:dyDescent="0.25">
      <c r="A226" s="12" t="s">
        <v>622</v>
      </c>
      <c r="B226" s="17" t="s">
        <v>623</v>
      </c>
      <c r="C226" s="17" t="s">
        <v>69</v>
      </c>
      <c r="D226" s="12" t="s">
        <v>624</v>
      </c>
      <c r="E226" s="11">
        <v>28013</v>
      </c>
      <c r="F226" s="11">
        <v>1995</v>
      </c>
      <c r="G226" s="12" t="s">
        <v>101</v>
      </c>
      <c r="H226" s="13">
        <v>46042</v>
      </c>
      <c r="I226" s="13">
        <v>11397</v>
      </c>
      <c r="J226" s="11" t="s">
        <v>33</v>
      </c>
      <c r="K226" s="22">
        <v>19.360000000000003</v>
      </c>
      <c r="L226" s="15">
        <v>220645.92000000004</v>
      </c>
      <c r="M226" s="16">
        <v>0.1</v>
      </c>
      <c r="N226" s="15">
        <v>198581.32800000004</v>
      </c>
      <c r="O226" s="16">
        <v>0.45109250000000001</v>
      </c>
      <c r="P226" s="15">
        <v>109002.78029916002</v>
      </c>
      <c r="Q226" s="16">
        <v>0.08</v>
      </c>
      <c r="R226" s="22">
        <v>119.5520535</v>
      </c>
      <c r="S226" s="14">
        <v>454</v>
      </c>
      <c r="T226" s="15">
        <v>5675</v>
      </c>
      <c r="U226" s="15">
        <v>1368209.7537395002</v>
      </c>
    </row>
    <row r="227" spans="1:21" x14ac:dyDescent="0.25">
      <c r="A227" s="12" t="s">
        <v>625</v>
      </c>
      <c r="B227" s="17" t="s">
        <v>625</v>
      </c>
      <c r="C227" s="17" t="s">
        <v>5</v>
      </c>
      <c r="D227" s="12" t="s">
        <v>626</v>
      </c>
      <c r="E227" s="11">
        <v>28013</v>
      </c>
      <c r="F227" s="11">
        <v>1989</v>
      </c>
      <c r="G227" s="12" t="s">
        <v>101</v>
      </c>
      <c r="H227" s="13">
        <v>60797</v>
      </c>
      <c r="I227" s="13">
        <v>20200</v>
      </c>
      <c r="J227" s="11" t="s">
        <v>33</v>
      </c>
      <c r="K227" s="22">
        <v>19.360000000000003</v>
      </c>
      <c r="L227" s="15">
        <v>391072.00000000006</v>
      </c>
      <c r="M227" s="16">
        <v>0.1</v>
      </c>
      <c r="N227" s="15">
        <v>351964.80000000005</v>
      </c>
      <c r="O227" s="16">
        <v>0.45109250000000001</v>
      </c>
      <c r="P227" s="15">
        <v>193196.11845600003</v>
      </c>
      <c r="Q227" s="16">
        <v>0.08</v>
      </c>
      <c r="R227" s="22">
        <v>119.5520535</v>
      </c>
      <c r="S227" s="14">
        <v>0</v>
      </c>
      <c r="T227" s="15">
        <v>0</v>
      </c>
      <c r="U227" s="15">
        <v>2414951.4807000002</v>
      </c>
    </row>
    <row r="228" spans="1:21" x14ac:dyDescent="0.25">
      <c r="A228" s="12" t="s">
        <v>627</v>
      </c>
      <c r="B228" s="17" t="s">
        <v>627</v>
      </c>
      <c r="C228" s="17" t="s">
        <v>5</v>
      </c>
      <c r="D228" s="12" t="s">
        <v>628</v>
      </c>
      <c r="E228" s="11">
        <v>28027</v>
      </c>
      <c r="F228" s="11">
        <v>1972</v>
      </c>
      <c r="G228" s="12" t="s">
        <v>32</v>
      </c>
      <c r="H228" s="13">
        <v>119343</v>
      </c>
      <c r="I228" s="13">
        <v>30000</v>
      </c>
      <c r="J228" s="11" t="s">
        <v>33</v>
      </c>
      <c r="K228" s="22">
        <v>16</v>
      </c>
      <c r="L228" s="15">
        <v>480000</v>
      </c>
      <c r="M228" s="16">
        <v>0.1</v>
      </c>
      <c r="N228" s="15">
        <v>432000</v>
      </c>
      <c r="O228" s="16">
        <v>0.45651750000000002</v>
      </c>
      <c r="P228" s="15">
        <v>234784.44</v>
      </c>
      <c r="Q228" s="16">
        <v>0.08</v>
      </c>
      <c r="R228" s="22">
        <v>97.826849999999993</v>
      </c>
      <c r="S228" s="14">
        <v>0</v>
      </c>
      <c r="T228" s="15">
        <v>0</v>
      </c>
      <c r="U228" s="15">
        <v>2934805.5</v>
      </c>
    </row>
    <row r="229" spans="1:21" x14ac:dyDescent="0.25">
      <c r="A229" s="12" t="s">
        <v>629</v>
      </c>
      <c r="B229" s="17" t="s">
        <v>629</v>
      </c>
      <c r="C229" s="17" t="s">
        <v>5</v>
      </c>
      <c r="D229" s="12" t="s">
        <v>630</v>
      </c>
      <c r="E229" s="11">
        <v>28057</v>
      </c>
      <c r="F229" s="11">
        <v>1997</v>
      </c>
      <c r="G229" s="12" t="s">
        <v>36</v>
      </c>
      <c r="H229" s="13">
        <v>75054</v>
      </c>
      <c r="I229" s="13">
        <v>8158</v>
      </c>
      <c r="J229" s="11" t="s">
        <v>33</v>
      </c>
      <c r="K229" s="22">
        <v>22.77</v>
      </c>
      <c r="L229" s="15">
        <v>185757.66</v>
      </c>
      <c r="M229" s="16">
        <v>0.05</v>
      </c>
      <c r="N229" s="15">
        <v>176469.777</v>
      </c>
      <c r="O229" s="16">
        <v>0.35651749999999993</v>
      </c>
      <c r="P229" s="15">
        <v>113555.21327840252</v>
      </c>
      <c r="Q229" s="16">
        <v>0.06</v>
      </c>
      <c r="R229" s="22">
        <v>231.99152831250004</v>
      </c>
      <c r="S229" s="14">
        <v>42422</v>
      </c>
      <c r="T229" s="15">
        <v>530275</v>
      </c>
      <c r="U229" s="15">
        <v>2422861.8879733756</v>
      </c>
    </row>
    <row r="230" spans="1:21" x14ac:dyDescent="0.25">
      <c r="A230" s="12" t="s">
        <v>631</v>
      </c>
      <c r="B230" s="17" t="s">
        <v>631</v>
      </c>
      <c r="C230" s="17" t="s">
        <v>5</v>
      </c>
      <c r="D230" s="12" t="s">
        <v>632</v>
      </c>
      <c r="E230" s="11">
        <v>28057</v>
      </c>
      <c r="F230" s="11">
        <v>1998</v>
      </c>
      <c r="G230" s="12" t="s">
        <v>36</v>
      </c>
      <c r="H230" s="13">
        <v>44330</v>
      </c>
      <c r="I230" s="13">
        <v>6132</v>
      </c>
      <c r="J230" s="11" t="s">
        <v>33</v>
      </c>
      <c r="K230" s="22">
        <v>25.047000000000001</v>
      </c>
      <c r="L230" s="15">
        <v>153588.204</v>
      </c>
      <c r="M230" s="16">
        <v>0.05</v>
      </c>
      <c r="N230" s="15">
        <v>145908.79379999998</v>
      </c>
      <c r="O230" s="16">
        <v>0.35651749999999993</v>
      </c>
      <c r="P230" s="15">
        <v>93889.755406408498</v>
      </c>
      <c r="Q230" s="16">
        <v>0.06</v>
      </c>
      <c r="R230" s="22">
        <v>255.19068114375003</v>
      </c>
      <c r="S230" s="14">
        <v>19802</v>
      </c>
      <c r="T230" s="15">
        <v>247525</v>
      </c>
      <c r="U230" s="15">
        <v>1812354.2567734751</v>
      </c>
    </row>
    <row r="231" spans="1:21" x14ac:dyDescent="0.25">
      <c r="A231" s="12" t="s">
        <v>633</v>
      </c>
      <c r="B231" s="17" t="s">
        <v>633</v>
      </c>
      <c r="C231" s="17" t="s">
        <v>5</v>
      </c>
      <c r="D231" s="12" t="s">
        <v>634</v>
      </c>
      <c r="E231" s="11">
        <v>28057</v>
      </c>
      <c r="F231" s="11">
        <v>1990</v>
      </c>
      <c r="G231" s="12" t="s">
        <v>32</v>
      </c>
      <c r="H231" s="13">
        <v>718220</v>
      </c>
      <c r="I231" s="13">
        <v>132193</v>
      </c>
      <c r="J231" s="11" t="s">
        <v>33</v>
      </c>
      <c r="K231" s="22">
        <v>19.360000000000003</v>
      </c>
      <c r="L231" s="15">
        <v>2559256.4800000004</v>
      </c>
      <c r="M231" s="16">
        <v>0.1</v>
      </c>
      <c r="N231" s="15">
        <v>2303330.8320000004</v>
      </c>
      <c r="O231" s="16">
        <v>0.45651750000000002</v>
      </c>
      <c r="P231" s="15">
        <v>1251819.9989024403</v>
      </c>
      <c r="Q231" s="16">
        <v>0.08</v>
      </c>
      <c r="R231" s="22">
        <v>118.37048850000002</v>
      </c>
      <c r="S231" s="14">
        <v>189448</v>
      </c>
      <c r="T231" s="15">
        <v>2273376</v>
      </c>
      <c r="U231" s="15">
        <v>17921125.986280501</v>
      </c>
    </row>
    <row r="232" spans="1:21" x14ac:dyDescent="0.25">
      <c r="A232" s="12" t="s">
        <v>635</v>
      </c>
      <c r="B232" s="17" t="s">
        <v>635</v>
      </c>
      <c r="C232" s="17" t="s">
        <v>5</v>
      </c>
      <c r="D232" s="12" t="s">
        <v>636</v>
      </c>
      <c r="E232" s="11">
        <v>28027</v>
      </c>
      <c r="F232" s="11">
        <v>1992</v>
      </c>
      <c r="G232" s="12" t="s">
        <v>101</v>
      </c>
      <c r="H232" s="13">
        <v>448768</v>
      </c>
      <c r="I232" s="13">
        <v>110590</v>
      </c>
      <c r="J232" s="11" t="s">
        <v>33</v>
      </c>
      <c r="K232" s="22">
        <v>19.360000000000003</v>
      </c>
      <c r="L232" s="15">
        <v>2141022.4000000004</v>
      </c>
      <c r="M232" s="16">
        <v>0.1</v>
      </c>
      <c r="N232" s="15">
        <v>1926920.1600000004</v>
      </c>
      <c r="O232" s="16">
        <v>0.45651750000000002</v>
      </c>
      <c r="P232" s="15">
        <v>1047247.3858572004</v>
      </c>
      <c r="Q232" s="16">
        <v>0.08</v>
      </c>
      <c r="R232" s="22">
        <v>118.37048850000002</v>
      </c>
      <c r="S232" s="14">
        <v>6408</v>
      </c>
      <c r="T232" s="15">
        <v>76896</v>
      </c>
      <c r="U232" s="15">
        <v>13167488.323215002</v>
      </c>
    </row>
    <row r="233" spans="1:21" x14ac:dyDescent="0.25">
      <c r="A233" s="12" t="s">
        <v>637</v>
      </c>
      <c r="B233" s="17" t="s">
        <v>637</v>
      </c>
      <c r="C233" s="17" t="s">
        <v>5</v>
      </c>
      <c r="D233" s="12" t="s">
        <v>638</v>
      </c>
      <c r="E233" s="11">
        <v>28027</v>
      </c>
      <c r="F233" s="11">
        <v>1995</v>
      </c>
      <c r="G233" s="12" t="s">
        <v>35</v>
      </c>
      <c r="H233" s="13">
        <v>35484</v>
      </c>
      <c r="I233" s="13">
        <v>3157</v>
      </c>
      <c r="J233" s="11" t="s">
        <v>33</v>
      </c>
      <c r="K233" s="22">
        <v>22.990000000000009</v>
      </c>
      <c r="L233" s="15">
        <v>72579.430000000022</v>
      </c>
      <c r="M233" s="16">
        <v>0.1</v>
      </c>
      <c r="N233" s="15">
        <v>65321.487000000023</v>
      </c>
      <c r="O233" s="16">
        <v>0.45651750000000002</v>
      </c>
      <c r="P233" s="15">
        <v>35501.085058477518</v>
      </c>
      <c r="Q233" s="16">
        <v>0.08</v>
      </c>
      <c r="R233" s="22">
        <v>140.56495509375006</v>
      </c>
      <c r="S233" s="14">
        <v>22856</v>
      </c>
      <c r="T233" s="15">
        <v>285700</v>
      </c>
      <c r="U233" s="15">
        <v>729463.56323096901</v>
      </c>
    </row>
    <row r="234" spans="1:21" x14ac:dyDescent="0.25">
      <c r="A234" s="12" t="s">
        <v>639</v>
      </c>
      <c r="B234" s="17" t="s">
        <v>639</v>
      </c>
      <c r="C234" s="17" t="s">
        <v>640</v>
      </c>
      <c r="D234" s="12" t="s">
        <v>641</v>
      </c>
      <c r="E234" s="11">
        <v>28027</v>
      </c>
      <c r="F234" s="11">
        <v>1997</v>
      </c>
      <c r="G234" s="12" t="s">
        <v>101</v>
      </c>
      <c r="H234" s="13">
        <v>48351</v>
      </c>
      <c r="I234" s="13">
        <v>4397</v>
      </c>
      <c r="J234" s="11" t="s">
        <v>33</v>
      </c>
      <c r="K234" s="22">
        <v>21.78</v>
      </c>
      <c r="L234" s="15">
        <v>95766.66</v>
      </c>
      <c r="M234" s="16">
        <v>0.1</v>
      </c>
      <c r="N234" s="15">
        <v>86189.994000000006</v>
      </c>
      <c r="O234" s="16">
        <v>0.45651750000000002</v>
      </c>
      <c r="P234" s="15">
        <v>46842.753414105006</v>
      </c>
      <c r="Q234" s="16">
        <v>0.08</v>
      </c>
      <c r="R234" s="22">
        <v>133.16679956249999</v>
      </c>
      <c r="S234" s="14">
        <v>30763</v>
      </c>
      <c r="T234" s="15">
        <v>384537.5</v>
      </c>
      <c r="U234" s="15">
        <v>970071.91767631238</v>
      </c>
    </row>
    <row r="235" spans="1:21" x14ac:dyDescent="0.25">
      <c r="A235" s="12" t="s">
        <v>642</v>
      </c>
      <c r="B235" s="17" t="s">
        <v>642</v>
      </c>
      <c r="C235" s="17" t="s">
        <v>5</v>
      </c>
      <c r="D235" s="12" t="s">
        <v>643</v>
      </c>
      <c r="E235" s="11">
        <v>28013</v>
      </c>
      <c r="F235" s="11">
        <v>1981</v>
      </c>
      <c r="G235" s="12" t="s">
        <v>32</v>
      </c>
      <c r="H235" s="13">
        <v>47390</v>
      </c>
      <c r="I235" s="13">
        <v>10616</v>
      </c>
      <c r="J235" s="11" t="s">
        <v>33</v>
      </c>
      <c r="K235" s="22">
        <v>16</v>
      </c>
      <c r="L235" s="15">
        <v>169856</v>
      </c>
      <c r="M235" s="16">
        <v>0.1</v>
      </c>
      <c r="N235" s="15">
        <v>152870.39999999999</v>
      </c>
      <c r="O235" s="16">
        <v>0.45109250000000001</v>
      </c>
      <c r="P235" s="15">
        <v>83911.709087999989</v>
      </c>
      <c r="Q235" s="16">
        <v>0.08</v>
      </c>
      <c r="R235" s="22">
        <v>98.80334999999998</v>
      </c>
      <c r="S235" s="14">
        <v>4926</v>
      </c>
      <c r="T235" s="15">
        <v>61575</v>
      </c>
      <c r="U235" s="15">
        <v>1110471.3635999998</v>
      </c>
    </row>
    <row r="236" spans="1:21" x14ac:dyDescent="0.25">
      <c r="A236" s="12" t="s">
        <v>644</v>
      </c>
      <c r="B236" s="17" t="s">
        <v>644</v>
      </c>
      <c r="C236" s="17" t="s">
        <v>5</v>
      </c>
      <c r="D236" s="12" t="s">
        <v>645</v>
      </c>
      <c r="E236" s="11">
        <v>28013</v>
      </c>
      <c r="F236" s="11">
        <v>1997</v>
      </c>
      <c r="G236" s="12" t="s">
        <v>34</v>
      </c>
      <c r="H236" s="13">
        <v>101500</v>
      </c>
      <c r="I236" s="13">
        <v>13821</v>
      </c>
      <c r="J236" s="11" t="s">
        <v>33</v>
      </c>
      <c r="K236" s="22">
        <v>19.360000000000003</v>
      </c>
      <c r="L236" s="15">
        <v>267574.56000000006</v>
      </c>
      <c r="M236" s="16">
        <v>0.15</v>
      </c>
      <c r="N236" s="15">
        <v>227438.37600000005</v>
      </c>
      <c r="O236" s="16">
        <v>0.45109250000000001</v>
      </c>
      <c r="P236" s="15">
        <v>124842.63037422004</v>
      </c>
      <c r="Q236" s="16">
        <v>8.5000000000000006E-2</v>
      </c>
      <c r="R236" s="22">
        <v>106.26849199999999</v>
      </c>
      <c r="S236" s="14">
        <v>46216</v>
      </c>
      <c r="T236" s="15">
        <v>693240</v>
      </c>
      <c r="U236" s="15">
        <v>2161976.8279320002</v>
      </c>
    </row>
    <row r="237" spans="1:21" x14ac:dyDescent="0.25">
      <c r="A237" s="12" t="s">
        <v>646</v>
      </c>
      <c r="B237" s="17" t="s">
        <v>646</v>
      </c>
      <c r="C237" s="17" t="s">
        <v>5</v>
      </c>
      <c r="D237" s="12" t="s">
        <v>647</v>
      </c>
      <c r="E237" s="11">
        <v>28013</v>
      </c>
      <c r="F237" s="11">
        <v>1992</v>
      </c>
      <c r="G237" s="12" t="s">
        <v>32</v>
      </c>
      <c r="H237" s="13">
        <v>214010</v>
      </c>
      <c r="I237" s="13">
        <v>46625</v>
      </c>
      <c r="J237" s="11" t="s">
        <v>33</v>
      </c>
      <c r="K237" s="22">
        <v>17.600000000000001</v>
      </c>
      <c r="L237" s="15">
        <v>820600.00000000012</v>
      </c>
      <c r="M237" s="16">
        <v>0.1</v>
      </c>
      <c r="N237" s="15">
        <v>738540.00000000012</v>
      </c>
      <c r="O237" s="16">
        <v>0.45109250000000001</v>
      </c>
      <c r="P237" s="15">
        <v>405390.14505000011</v>
      </c>
      <c r="Q237" s="16">
        <v>0.08</v>
      </c>
      <c r="R237" s="22">
        <v>108.683685</v>
      </c>
      <c r="S237" s="14">
        <v>27510</v>
      </c>
      <c r="T237" s="15">
        <v>330120</v>
      </c>
      <c r="U237" s="15">
        <v>5397496.8131250003</v>
      </c>
    </row>
    <row r="238" spans="1:21" x14ac:dyDescent="0.25">
      <c r="A238" s="12" t="s">
        <v>648</v>
      </c>
      <c r="B238" s="17" t="s">
        <v>649</v>
      </c>
      <c r="C238" s="17" t="s">
        <v>650</v>
      </c>
      <c r="D238" s="12" t="s">
        <v>651</v>
      </c>
      <c r="E238" s="11">
        <v>28013</v>
      </c>
      <c r="F238" s="11">
        <v>1982</v>
      </c>
      <c r="G238" s="12" t="s">
        <v>34</v>
      </c>
      <c r="H238" s="13">
        <v>61338</v>
      </c>
      <c r="I238" s="13">
        <v>8004</v>
      </c>
      <c r="J238" s="11" t="s">
        <v>33</v>
      </c>
      <c r="K238" s="22">
        <v>19.8</v>
      </c>
      <c r="L238" s="15">
        <v>158479.20000000001</v>
      </c>
      <c r="M238" s="16">
        <v>0.15</v>
      </c>
      <c r="N238" s="15">
        <v>134707.32</v>
      </c>
      <c r="O238" s="16">
        <v>0.45109250000000001</v>
      </c>
      <c r="P238" s="15">
        <v>73941.858252900012</v>
      </c>
      <c r="Q238" s="16">
        <v>8.5000000000000006E-2</v>
      </c>
      <c r="R238" s="22">
        <v>108.683685</v>
      </c>
      <c r="S238" s="14">
        <v>29322</v>
      </c>
      <c r="T238" s="15">
        <v>366525</v>
      </c>
      <c r="U238" s="15">
        <v>1236429.2147400002</v>
      </c>
    </row>
    <row r="239" spans="1:21" x14ac:dyDescent="0.25">
      <c r="A239" s="12" t="s">
        <v>652</v>
      </c>
      <c r="B239" s="17" t="s">
        <v>652</v>
      </c>
      <c r="C239" s="17" t="s">
        <v>5</v>
      </c>
      <c r="D239" s="12" t="s">
        <v>653</v>
      </c>
      <c r="E239" s="11">
        <v>28013</v>
      </c>
      <c r="F239" s="11">
        <v>1991</v>
      </c>
      <c r="G239" s="12" t="s">
        <v>34</v>
      </c>
      <c r="H239" s="13">
        <v>20497</v>
      </c>
      <c r="I239" s="13">
        <v>4136</v>
      </c>
      <c r="J239" s="11" t="s">
        <v>33</v>
      </c>
      <c r="K239" s="22">
        <v>21.78</v>
      </c>
      <c r="L239" s="15">
        <v>90082.08</v>
      </c>
      <c r="M239" s="16">
        <v>0.15</v>
      </c>
      <c r="N239" s="15">
        <v>76569.767999999996</v>
      </c>
      <c r="O239" s="16">
        <v>0.45109250000000001</v>
      </c>
      <c r="P239" s="15">
        <v>42029.719928459999</v>
      </c>
      <c r="Q239" s="16">
        <v>8.5000000000000006E-2</v>
      </c>
      <c r="R239" s="22">
        <v>119.5520535</v>
      </c>
      <c r="S239" s="14">
        <v>3953</v>
      </c>
      <c r="T239" s="15">
        <v>49412.5</v>
      </c>
      <c r="U239" s="15">
        <v>543879.79327599995</v>
      </c>
    </row>
    <row r="240" spans="1:21" x14ac:dyDescent="0.25">
      <c r="A240" s="12" t="s">
        <v>654</v>
      </c>
      <c r="B240" s="17" t="s">
        <v>654</v>
      </c>
      <c r="C240" s="17" t="s">
        <v>5</v>
      </c>
      <c r="D240" s="12" t="s">
        <v>655</v>
      </c>
      <c r="E240" s="11">
        <v>28073</v>
      </c>
      <c r="F240" s="11">
        <v>2003</v>
      </c>
      <c r="G240" s="12" t="s">
        <v>101</v>
      </c>
      <c r="H240" s="13">
        <v>70219</v>
      </c>
      <c r="I240" s="13">
        <v>4594</v>
      </c>
      <c r="J240" s="11" t="s">
        <v>33</v>
      </c>
      <c r="K240" s="22">
        <v>18</v>
      </c>
      <c r="L240" s="15">
        <v>82692</v>
      </c>
      <c r="M240" s="16">
        <v>0.1</v>
      </c>
      <c r="N240" s="15">
        <v>74422.8</v>
      </c>
      <c r="O240" s="16">
        <v>0.4186125</v>
      </c>
      <c r="P240" s="15">
        <v>43268.485635000005</v>
      </c>
      <c r="Q240" s="16">
        <v>0.08</v>
      </c>
      <c r="R240" s="22">
        <v>117.73096875</v>
      </c>
      <c r="S240" s="14">
        <v>51843</v>
      </c>
      <c r="T240" s="15">
        <v>648037.5</v>
      </c>
      <c r="U240" s="15">
        <v>1188893.5704375</v>
      </c>
    </row>
    <row r="241" spans="1:21" x14ac:dyDescent="0.25">
      <c r="A241" s="12" t="s">
        <v>656</v>
      </c>
      <c r="B241" s="17" t="s">
        <v>656</v>
      </c>
      <c r="C241" s="17" t="s">
        <v>5</v>
      </c>
      <c r="D241" s="12" t="s">
        <v>657</v>
      </c>
      <c r="E241" s="11">
        <v>28013</v>
      </c>
      <c r="F241" s="11">
        <v>1987</v>
      </c>
      <c r="G241" s="12" t="s">
        <v>38</v>
      </c>
      <c r="H241" s="13">
        <v>20497</v>
      </c>
      <c r="I241" s="13">
        <v>4746</v>
      </c>
      <c r="J241" s="11" t="s">
        <v>33</v>
      </c>
      <c r="K241" s="22">
        <v>21.78</v>
      </c>
      <c r="L241" s="15">
        <v>103367.88</v>
      </c>
      <c r="M241" s="16">
        <v>0.15</v>
      </c>
      <c r="N241" s="15">
        <v>87862.698000000004</v>
      </c>
      <c r="O241" s="16">
        <v>0.45109250000000001</v>
      </c>
      <c r="P241" s="15">
        <v>48228.493902435002</v>
      </c>
      <c r="Q241" s="16">
        <v>8.5000000000000006E-2</v>
      </c>
      <c r="R241" s="22">
        <v>119.5520535</v>
      </c>
      <c r="S241" s="14">
        <v>1513</v>
      </c>
      <c r="T241" s="15">
        <v>18912.5</v>
      </c>
      <c r="U241" s="15">
        <v>586306.54591099999</v>
      </c>
    </row>
    <row r="242" spans="1:21" x14ac:dyDescent="0.25">
      <c r="A242" s="12" t="s">
        <v>658</v>
      </c>
      <c r="B242" s="17" t="s">
        <v>659</v>
      </c>
      <c r="C242" s="17" t="s">
        <v>6</v>
      </c>
      <c r="D242" s="12" t="s">
        <v>660</v>
      </c>
      <c r="E242" s="11">
        <v>28013</v>
      </c>
      <c r="F242" s="11">
        <v>1995</v>
      </c>
      <c r="G242" s="12" t="s">
        <v>101</v>
      </c>
      <c r="H242" s="13">
        <v>42088</v>
      </c>
      <c r="I242" s="13">
        <v>6939</v>
      </c>
      <c r="J242" s="11" t="s">
        <v>33</v>
      </c>
      <c r="K242" s="22">
        <v>21.78</v>
      </c>
      <c r="L242" s="15">
        <v>151131.42000000001</v>
      </c>
      <c r="M242" s="16">
        <v>0.1</v>
      </c>
      <c r="N242" s="15">
        <v>136018.27800000002</v>
      </c>
      <c r="O242" s="16">
        <v>0.45109250000000001</v>
      </c>
      <c r="P242" s="15">
        <v>74661.452931285021</v>
      </c>
      <c r="Q242" s="16">
        <v>0.08</v>
      </c>
      <c r="R242" s="22">
        <v>134.49606018750003</v>
      </c>
      <c r="S242" s="14">
        <v>14332</v>
      </c>
      <c r="T242" s="15">
        <v>179150</v>
      </c>
      <c r="U242" s="15">
        <v>1112418.1616410627</v>
      </c>
    </row>
    <row r="243" spans="1:21" x14ac:dyDescent="0.25">
      <c r="A243" s="12" t="s">
        <v>661</v>
      </c>
      <c r="B243" s="17" t="s">
        <v>661</v>
      </c>
      <c r="C243" s="17" t="s">
        <v>5</v>
      </c>
      <c r="D243" s="12" t="s">
        <v>662</v>
      </c>
      <c r="E243" s="11">
        <v>28013</v>
      </c>
      <c r="F243" s="11">
        <v>2010</v>
      </c>
      <c r="G243" s="12" t="s">
        <v>101</v>
      </c>
      <c r="H243" s="13">
        <v>61168</v>
      </c>
      <c r="I243" s="13">
        <v>14820</v>
      </c>
      <c r="J243" s="11" t="s">
        <v>33</v>
      </c>
      <c r="K243" s="22">
        <v>19.2</v>
      </c>
      <c r="L243" s="15">
        <v>284544</v>
      </c>
      <c r="M243" s="16">
        <v>0.1</v>
      </c>
      <c r="N243" s="15">
        <v>256089.60000000001</v>
      </c>
      <c r="O243" s="16">
        <v>0.45109250000000001</v>
      </c>
      <c r="P243" s="15">
        <v>140569.50211200002</v>
      </c>
      <c r="Q243" s="16">
        <v>0.08</v>
      </c>
      <c r="R243" s="22">
        <v>118.56402</v>
      </c>
      <c r="S243" s="14">
        <v>1888</v>
      </c>
      <c r="T243" s="15">
        <v>23600</v>
      </c>
      <c r="U243" s="15">
        <v>1780718.7764000001</v>
      </c>
    </row>
    <row r="244" spans="1:21" x14ac:dyDescent="0.25">
      <c r="A244" s="12" t="s">
        <v>663</v>
      </c>
      <c r="B244" s="17" t="s">
        <v>663</v>
      </c>
      <c r="C244" s="17" t="s">
        <v>664</v>
      </c>
      <c r="D244" s="12" t="s">
        <v>665</v>
      </c>
      <c r="E244" s="11">
        <v>28013</v>
      </c>
      <c r="F244" s="11">
        <v>1995</v>
      </c>
      <c r="G244" s="12" t="s">
        <v>34</v>
      </c>
      <c r="H244" s="13">
        <v>70910</v>
      </c>
      <c r="I244" s="13">
        <v>14253</v>
      </c>
      <c r="J244" s="11" t="s">
        <v>33</v>
      </c>
      <c r="K244" s="22">
        <v>16</v>
      </c>
      <c r="L244" s="15">
        <v>228048</v>
      </c>
      <c r="M244" s="16">
        <v>0.15</v>
      </c>
      <c r="N244" s="15">
        <v>193840.8</v>
      </c>
      <c r="O244" s="16">
        <v>0.45109250000000001</v>
      </c>
      <c r="P244" s="15">
        <v>106400.668926</v>
      </c>
      <c r="Q244" s="16">
        <v>8.5000000000000006E-2</v>
      </c>
      <c r="R244" s="22">
        <v>87.825199999999995</v>
      </c>
      <c r="S244" s="14">
        <v>13898</v>
      </c>
      <c r="T244" s="15">
        <v>173725</v>
      </c>
      <c r="U244" s="15">
        <v>1425497.5756000001</v>
      </c>
    </row>
    <row r="245" spans="1:21" x14ac:dyDescent="0.25">
      <c r="A245" s="12" t="s">
        <v>666</v>
      </c>
      <c r="B245" s="17" t="s">
        <v>666</v>
      </c>
      <c r="C245" s="17" t="s">
        <v>5</v>
      </c>
      <c r="D245" s="12" t="s">
        <v>667</v>
      </c>
      <c r="E245" s="11">
        <v>28013</v>
      </c>
      <c r="F245" s="11">
        <v>2022</v>
      </c>
      <c r="G245" s="12" t="s">
        <v>101</v>
      </c>
      <c r="H245" s="13">
        <v>41295</v>
      </c>
      <c r="I245" s="13">
        <v>7475</v>
      </c>
      <c r="J245" s="11" t="s">
        <v>33</v>
      </c>
      <c r="K245" s="22">
        <v>25.92</v>
      </c>
      <c r="L245" s="15">
        <v>193752</v>
      </c>
      <c r="M245" s="16">
        <v>0.1</v>
      </c>
      <c r="N245" s="15">
        <v>174376.8</v>
      </c>
      <c r="O245" s="16">
        <v>0.45109250000000001</v>
      </c>
      <c r="P245" s="15">
        <v>95716.733345999994</v>
      </c>
      <c r="Q245" s="16">
        <v>0.08</v>
      </c>
      <c r="R245" s="22">
        <v>160.06142700000001</v>
      </c>
      <c r="S245" s="14">
        <v>11395</v>
      </c>
      <c r="T245" s="15">
        <v>142437.5</v>
      </c>
      <c r="U245" s="15">
        <v>1338896.666825</v>
      </c>
    </row>
    <row r="246" spans="1:21" x14ac:dyDescent="0.25">
      <c r="A246" s="12" t="s">
        <v>668</v>
      </c>
      <c r="B246" s="17" t="s">
        <v>668</v>
      </c>
      <c r="C246" s="17" t="s">
        <v>5</v>
      </c>
      <c r="D246" s="12" t="s">
        <v>669</v>
      </c>
      <c r="E246" s="11">
        <v>28013</v>
      </c>
      <c r="F246" s="11">
        <v>1989</v>
      </c>
      <c r="G246" s="12" t="s">
        <v>32</v>
      </c>
      <c r="H246" s="13">
        <v>72527</v>
      </c>
      <c r="I246" s="13">
        <v>11950</v>
      </c>
      <c r="J246" s="11" t="s">
        <v>33</v>
      </c>
      <c r="K246" s="22">
        <v>16</v>
      </c>
      <c r="L246" s="15">
        <v>191200</v>
      </c>
      <c r="M246" s="16">
        <v>0.1</v>
      </c>
      <c r="N246" s="15">
        <v>172080</v>
      </c>
      <c r="O246" s="16">
        <v>0.45109250000000001</v>
      </c>
      <c r="P246" s="15">
        <v>94456.002600000007</v>
      </c>
      <c r="Q246" s="16">
        <v>0.08</v>
      </c>
      <c r="R246" s="22">
        <v>98.803349999999995</v>
      </c>
      <c r="S246" s="14">
        <v>24727</v>
      </c>
      <c r="T246" s="15">
        <v>309087.5</v>
      </c>
      <c r="U246" s="15">
        <v>1489787.5325</v>
      </c>
    </row>
    <row r="247" spans="1:21" x14ac:dyDescent="0.25">
      <c r="A247" s="12" t="s">
        <v>670</v>
      </c>
      <c r="B247" s="17" t="s">
        <v>670</v>
      </c>
      <c r="C247" s="17" t="s">
        <v>5</v>
      </c>
      <c r="D247" s="12" t="s">
        <v>671</v>
      </c>
      <c r="E247" s="11">
        <v>28013</v>
      </c>
      <c r="F247" s="11">
        <v>1990</v>
      </c>
      <c r="G247" s="12" t="s">
        <v>32</v>
      </c>
      <c r="H247" s="13">
        <v>48791</v>
      </c>
      <c r="I247" s="13">
        <v>11500</v>
      </c>
      <c r="J247" s="11" t="s">
        <v>33</v>
      </c>
      <c r="K247" s="22">
        <v>17.600000000000001</v>
      </c>
      <c r="L247" s="15">
        <v>202400.00000000003</v>
      </c>
      <c r="M247" s="16">
        <v>0.1</v>
      </c>
      <c r="N247" s="15">
        <v>182160.00000000003</v>
      </c>
      <c r="O247" s="16">
        <v>0.45109250000000001</v>
      </c>
      <c r="P247" s="15">
        <v>99988.990200000015</v>
      </c>
      <c r="Q247" s="16">
        <v>0.08</v>
      </c>
      <c r="R247" s="22">
        <v>108.683685</v>
      </c>
      <c r="S247" s="14">
        <v>2791</v>
      </c>
      <c r="T247" s="15">
        <v>34887.5</v>
      </c>
      <c r="U247" s="15">
        <v>1284749.8775000002</v>
      </c>
    </row>
    <row r="248" spans="1:21" x14ac:dyDescent="0.25">
      <c r="A248" s="12" t="s">
        <v>672</v>
      </c>
      <c r="B248" s="17" t="s">
        <v>672</v>
      </c>
      <c r="C248" s="17" t="s">
        <v>5</v>
      </c>
      <c r="D248" s="12" t="s">
        <v>673</v>
      </c>
      <c r="E248" s="11">
        <v>28021</v>
      </c>
      <c r="F248" s="11">
        <v>1998</v>
      </c>
      <c r="G248" s="12" t="s">
        <v>36</v>
      </c>
      <c r="H248" s="13">
        <v>42462</v>
      </c>
      <c r="I248" s="13">
        <v>2651</v>
      </c>
      <c r="J248" s="11" t="s">
        <v>33</v>
      </c>
      <c r="K248" s="22">
        <v>25.3</v>
      </c>
      <c r="L248" s="15">
        <v>67070.3</v>
      </c>
      <c r="M248" s="16">
        <v>0.05</v>
      </c>
      <c r="N248" s="15">
        <v>63716.785000000003</v>
      </c>
      <c r="O248" s="16">
        <v>0.34936</v>
      </c>
      <c r="P248" s="15">
        <v>41456.688992399999</v>
      </c>
      <c r="Q248" s="16">
        <v>0.06</v>
      </c>
      <c r="R248" s="22">
        <v>260.63553999999999</v>
      </c>
      <c r="S248" s="14">
        <v>31858</v>
      </c>
      <c r="T248" s="15">
        <v>398225</v>
      </c>
      <c r="U248" s="15">
        <v>1089169.81654</v>
      </c>
    </row>
    <row r="249" spans="1:21" x14ac:dyDescent="0.25">
      <c r="A249" s="12" t="s">
        <v>674</v>
      </c>
      <c r="B249" s="17" t="s">
        <v>674</v>
      </c>
      <c r="C249" s="17" t="s">
        <v>5</v>
      </c>
      <c r="D249" s="12" t="s">
        <v>675</v>
      </c>
      <c r="E249" s="11">
        <v>28021</v>
      </c>
      <c r="F249" s="11">
        <v>1981</v>
      </c>
      <c r="G249" s="12" t="s">
        <v>101</v>
      </c>
      <c r="H249" s="13">
        <v>92497</v>
      </c>
      <c r="I249" s="13">
        <v>19400</v>
      </c>
      <c r="J249" s="11" t="s">
        <v>33</v>
      </c>
      <c r="K249" s="22">
        <v>16</v>
      </c>
      <c r="L249" s="15">
        <v>310400</v>
      </c>
      <c r="M249" s="16">
        <v>0.1</v>
      </c>
      <c r="N249" s="15">
        <v>279360</v>
      </c>
      <c r="O249" s="16">
        <v>0.44935999999999998</v>
      </c>
      <c r="P249" s="15">
        <v>153826.7904</v>
      </c>
      <c r="Q249" s="16">
        <v>0.08</v>
      </c>
      <c r="R249" s="22">
        <v>99.115199999999987</v>
      </c>
      <c r="S249" s="14">
        <v>14897</v>
      </c>
      <c r="T249" s="15">
        <v>178764</v>
      </c>
      <c r="U249" s="15">
        <v>2101598.88</v>
      </c>
    </row>
    <row r="250" spans="1:21" x14ac:dyDescent="0.25">
      <c r="A250" s="12" t="s">
        <v>676</v>
      </c>
      <c r="B250" s="17" t="s">
        <v>676</v>
      </c>
      <c r="C250" s="17" t="s">
        <v>5</v>
      </c>
      <c r="D250" s="12" t="s">
        <v>677</v>
      </c>
      <c r="E250" s="11">
        <v>28021</v>
      </c>
      <c r="F250" s="11">
        <v>2004</v>
      </c>
      <c r="G250" s="12" t="s">
        <v>35</v>
      </c>
      <c r="H250" s="13">
        <v>15013</v>
      </c>
      <c r="I250" s="13">
        <v>1047</v>
      </c>
      <c r="J250" s="11" t="s">
        <v>33</v>
      </c>
      <c r="K250" s="22">
        <v>20.9</v>
      </c>
      <c r="L250" s="15">
        <v>21882.300000000003</v>
      </c>
      <c r="M250" s="16">
        <v>0.1</v>
      </c>
      <c r="N250" s="15">
        <v>19694.070000000003</v>
      </c>
      <c r="O250" s="16">
        <v>0.44935999999999998</v>
      </c>
      <c r="P250" s="15">
        <v>10844.342704800005</v>
      </c>
      <c r="Q250" s="16">
        <v>0.08</v>
      </c>
      <c r="R250" s="22">
        <v>129.46923000000001</v>
      </c>
      <c r="S250" s="14">
        <v>10825</v>
      </c>
      <c r="T250" s="15">
        <v>135312.5</v>
      </c>
      <c r="U250" s="15">
        <v>270866.78381000005</v>
      </c>
    </row>
    <row r="251" spans="1:21" x14ac:dyDescent="0.25">
      <c r="A251" s="12" t="s">
        <v>678</v>
      </c>
      <c r="B251" s="17" t="s">
        <v>678</v>
      </c>
      <c r="C251" s="17" t="s">
        <v>5</v>
      </c>
      <c r="D251" s="12" t="s">
        <v>679</v>
      </c>
      <c r="E251" s="11">
        <v>28013</v>
      </c>
      <c r="F251" s="11">
        <v>2013</v>
      </c>
      <c r="G251" s="12" t="s">
        <v>101</v>
      </c>
      <c r="H251" s="13">
        <v>160525</v>
      </c>
      <c r="I251" s="13">
        <v>43300</v>
      </c>
      <c r="J251" s="11" t="s">
        <v>33</v>
      </c>
      <c r="K251" s="22">
        <v>21.12</v>
      </c>
      <c r="L251" s="15">
        <v>914496</v>
      </c>
      <c r="M251" s="16">
        <v>0.1</v>
      </c>
      <c r="N251" s="15">
        <v>823046.4</v>
      </c>
      <c r="O251" s="16">
        <v>0.45109250000000001</v>
      </c>
      <c r="P251" s="15">
        <v>451776.341808</v>
      </c>
      <c r="Q251" s="16">
        <v>0.08</v>
      </c>
      <c r="R251" s="22">
        <v>130.420422</v>
      </c>
      <c r="S251" s="14">
        <v>0</v>
      </c>
      <c r="T251" s="15">
        <v>0</v>
      </c>
      <c r="U251" s="15">
        <v>5647204.2725999998</v>
      </c>
    </row>
    <row r="252" spans="1:21" x14ac:dyDescent="0.25">
      <c r="A252" s="12" t="s">
        <v>680</v>
      </c>
      <c r="B252" s="17" t="s">
        <v>680</v>
      </c>
      <c r="C252" s="17" t="s">
        <v>5</v>
      </c>
      <c r="D252" s="12" t="s">
        <v>681</v>
      </c>
      <c r="E252" s="11">
        <v>28086</v>
      </c>
      <c r="F252" s="11">
        <v>2004</v>
      </c>
      <c r="G252" s="12" t="s">
        <v>101</v>
      </c>
      <c r="H252" s="13">
        <v>75702</v>
      </c>
      <c r="I252" s="13">
        <v>14241</v>
      </c>
      <c r="J252" s="11" t="s">
        <v>33</v>
      </c>
      <c r="K252" s="22">
        <v>19.360000000000003</v>
      </c>
      <c r="L252" s="15">
        <v>275705.76000000007</v>
      </c>
      <c r="M252" s="16">
        <v>0.1</v>
      </c>
      <c r="N252" s="15">
        <v>248135.18400000007</v>
      </c>
      <c r="O252" s="16">
        <v>0.45109250000000001</v>
      </c>
      <c r="P252" s="15">
        <v>136203.26351148004</v>
      </c>
      <c r="Q252" s="16">
        <v>0.08</v>
      </c>
      <c r="R252" s="22">
        <v>119.55205350000004</v>
      </c>
      <c r="S252" s="14">
        <v>18738</v>
      </c>
      <c r="T252" s="15">
        <v>234225</v>
      </c>
      <c r="U252" s="15">
        <v>1936765.7938935005</v>
      </c>
    </row>
    <row r="253" spans="1:21" x14ac:dyDescent="0.25">
      <c r="A253" s="12" t="s">
        <v>682</v>
      </c>
      <c r="B253" s="17" t="s">
        <v>682</v>
      </c>
      <c r="C253" s="17" t="s">
        <v>5</v>
      </c>
      <c r="D253" s="12" t="s">
        <v>683</v>
      </c>
      <c r="E253" s="11">
        <v>28007</v>
      </c>
      <c r="F253" s="11">
        <v>1982</v>
      </c>
      <c r="G253" s="12" t="s">
        <v>101</v>
      </c>
      <c r="H253" s="13">
        <v>88252</v>
      </c>
      <c r="I253" s="13">
        <v>7200</v>
      </c>
      <c r="J253" s="11" t="s">
        <v>33</v>
      </c>
      <c r="K253" s="22">
        <v>16.2</v>
      </c>
      <c r="L253" s="15">
        <v>116640</v>
      </c>
      <c r="M253" s="16">
        <v>0.1</v>
      </c>
      <c r="N253" s="15">
        <v>104976</v>
      </c>
      <c r="O253" s="16">
        <v>0.40254749999999995</v>
      </c>
      <c r="P253" s="15">
        <v>62718.173640000008</v>
      </c>
      <c r="Q253" s="16">
        <v>0.08</v>
      </c>
      <c r="R253" s="22">
        <v>108.885718125</v>
      </c>
      <c r="S253" s="14">
        <v>59452</v>
      </c>
      <c r="T253" s="15">
        <v>743150</v>
      </c>
      <c r="U253" s="15">
        <v>1527127.1705</v>
      </c>
    </row>
    <row r="254" spans="1:21" x14ac:dyDescent="0.25">
      <c r="A254" s="12" t="s">
        <v>684</v>
      </c>
      <c r="B254" s="17" t="s">
        <v>685</v>
      </c>
      <c r="C254" s="17" t="s">
        <v>6</v>
      </c>
      <c r="D254" s="12" t="s">
        <v>686</v>
      </c>
      <c r="E254" s="11">
        <v>28007</v>
      </c>
      <c r="F254" s="11">
        <v>1931</v>
      </c>
      <c r="G254" s="12" t="s">
        <v>35</v>
      </c>
      <c r="H254" s="13">
        <v>63628</v>
      </c>
      <c r="I254" s="13">
        <v>2900</v>
      </c>
      <c r="J254" s="11" t="s">
        <v>33</v>
      </c>
      <c r="K254" s="22">
        <v>19</v>
      </c>
      <c r="L254" s="15">
        <v>55100</v>
      </c>
      <c r="M254" s="16">
        <v>0.1</v>
      </c>
      <c r="N254" s="15">
        <v>49590</v>
      </c>
      <c r="O254" s="16">
        <v>0.40254749999999995</v>
      </c>
      <c r="P254" s="15">
        <v>29627.669474999999</v>
      </c>
      <c r="Q254" s="16">
        <v>0.08</v>
      </c>
      <c r="R254" s="22">
        <v>127.705471875</v>
      </c>
      <c r="S254" s="14">
        <v>52028</v>
      </c>
      <c r="T254" s="15">
        <v>650350</v>
      </c>
      <c r="U254" s="15">
        <v>1020695.8684375</v>
      </c>
    </row>
    <row r="255" spans="1:21" x14ac:dyDescent="0.25">
      <c r="A255" s="12" t="s">
        <v>687</v>
      </c>
      <c r="B255" s="17" t="s">
        <v>687</v>
      </c>
      <c r="C255" s="17" t="s">
        <v>5</v>
      </c>
      <c r="D255" s="12" t="s">
        <v>688</v>
      </c>
      <c r="E255" s="11">
        <v>28011</v>
      </c>
      <c r="F255" s="11">
        <v>1999</v>
      </c>
      <c r="G255" s="12" t="s">
        <v>32</v>
      </c>
      <c r="H255" s="13">
        <v>52861</v>
      </c>
      <c r="I255" s="13">
        <v>8808</v>
      </c>
      <c r="J255" s="11" t="s">
        <v>33</v>
      </c>
      <c r="K255" s="22">
        <v>19.8</v>
      </c>
      <c r="L255" s="15">
        <v>174398.4</v>
      </c>
      <c r="M255" s="16">
        <v>0.1</v>
      </c>
      <c r="N255" s="15">
        <v>156958.56</v>
      </c>
      <c r="O255" s="16">
        <v>0.4186125</v>
      </c>
      <c r="P255" s="15">
        <v>91253.744802000001</v>
      </c>
      <c r="Q255" s="16">
        <v>0.08</v>
      </c>
      <c r="R255" s="22">
        <v>129.50406562500001</v>
      </c>
      <c r="S255" s="14">
        <v>17629</v>
      </c>
      <c r="T255" s="15">
        <v>220362.5</v>
      </c>
      <c r="U255" s="15">
        <v>1361034.310025</v>
      </c>
    </row>
    <row r="256" spans="1:21" x14ac:dyDescent="0.25">
      <c r="A256" s="12" t="s">
        <v>689</v>
      </c>
      <c r="B256" s="17" t="s">
        <v>689</v>
      </c>
      <c r="C256" s="17" t="s">
        <v>5</v>
      </c>
      <c r="D256" s="12" t="s">
        <v>690</v>
      </c>
      <c r="E256" s="11">
        <v>28016</v>
      </c>
      <c r="F256" s="11">
        <v>1953</v>
      </c>
      <c r="G256" s="12" t="s">
        <v>101</v>
      </c>
      <c r="H256" s="13">
        <v>384120</v>
      </c>
      <c r="I256" s="13">
        <v>6102</v>
      </c>
      <c r="J256" s="11" t="s">
        <v>33</v>
      </c>
      <c r="K256" s="22">
        <v>18</v>
      </c>
      <c r="L256" s="15">
        <v>109836</v>
      </c>
      <c r="M256" s="16">
        <v>0.1</v>
      </c>
      <c r="N256" s="15">
        <v>98852.4</v>
      </c>
      <c r="O256" s="16">
        <v>0.40254749999999995</v>
      </c>
      <c r="P256" s="15">
        <v>59059.613511000003</v>
      </c>
      <c r="Q256" s="16">
        <v>0.08</v>
      </c>
      <c r="R256" s="22">
        <v>120.98413125</v>
      </c>
      <c r="S256" s="14">
        <v>359712</v>
      </c>
      <c r="T256" s="15">
        <v>1028776.32</v>
      </c>
      <c r="U256" s="15">
        <v>1767021.4888875</v>
      </c>
    </row>
    <row r="257" spans="1:21" x14ac:dyDescent="0.25">
      <c r="A257" s="12" t="s">
        <v>691</v>
      </c>
      <c r="B257" s="17" t="s">
        <v>691</v>
      </c>
      <c r="C257" s="17" t="s">
        <v>5</v>
      </c>
      <c r="D257" s="12" t="s">
        <v>692</v>
      </c>
      <c r="E257" s="11">
        <v>28086</v>
      </c>
      <c r="F257" s="11">
        <v>2008</v>
      </c>
      <c r="G257" s="12" t="s">
        <v>36</v>
      </c>
      <c r="H257" s="13">
        <v>47669</v>
      </c>
      <c r="I257" s="13">
        <v>5600</v>
      </c>
      <c r="J257" s="11" t="s">
        <v>33</v>
      </c>
      <c r="K257" s="22">
        <v>29.808</v>
      </c>
      <c r="L257" s="15">
        <v>166924.79999999999</v>
      </c>
      <c r="M257" s="16">
        <v>0.05</v>
      </c>
      <c r="N257" s="15">
        <v>158578.56</v>
      </c>
      <c r="O257" s="16">
        <v>0.35109249999999997</v>
      </c>
      <c r="P257" s="15">
        <v>102902.81692319999</v>
      </c>
      <c r="Q257" s="16">
        <v>0.06</v>
      </c>
      <c r="R257" s="22">
        <v>306.25838370000002</v>
      </c>
      <c r="S257" s="14">
        <v>25269</v>
      </c>
      <c r="T257" s="15">
        <v>315862.5</v>
      </c>
      <c r="U257" s="15">
        <v>2030909.44872</v>
      </c>
    </row>
    <row r="258" spans="1:21" x14ac:dyDescent="0.25">
      <c r="A258" s="12" t="s">
        <v>693</v>
      </c>
      <c r="B258" s="17" t="s">
        <v>694</v>
      </c>
      <c r="C258" s="17" t="s">
        <v>6</v>
      </c>
      <c r="D258" s="12" t="s">
        <v>695</v>
      </c>
      <c r="E258" s="11">
        <v>28073</v>
      </c>
      <c r="F258" s="11">
        <v>2004</v>
      </c>
      <c r="G258" s="12" t="s">
        <v>32</v>
      </c>
      <c r="H258" s="13">
        <v>352777</v>
      </c>
      <c r="I258" s="13">
        <v>57499</v>
      </c>
      <c r="J258" s="11" t="s">
        <v>33</v>
      </c>
      <c r="K258" s="22">
        <v>19.2</v>
      </c>
      <c r="L258" s="15">
        <v>1103980.8</v>
      </c>
      <c r="M258" s="16">
        <v>0.1</v>
      </c>
      <c r="N258" s="15">
        <v>993582.72</v>
      </c>
      <c r="O258" s="16">
        <v>0.4186125</v>
      </c>
      <c r="P258" s="15">
        <v>577656.57362399995</v>
      </c>
      <c r="Q258" s="16">
        <v>0.08</v>
      </c>
      <c r="R258" s="22">
        <v>125.5797</v>
      </c>
      <c r="S258" s="14">
        <v>122781</v>
      </c>
      <c r="T258" s="15">
        <v>74896.41</v>
      </c>
      <c r="U258" s="15">
        <v>7295603.5802999996</v>
      </c>
    </row>
    <row r="259" spans="1:21" x14ac:dyDescent="0.25">
      <c r="A259" s="12" t="s">
        <v>696</v>
      </c>
      <c r="B259" s="17" t="s">
        <v>696</v>
      </c>
      <c r="C259" s="17" t="s">
        <v>5</v>
      </c>
      <c r="D259" s="12" t="s">
        <v>697</v>
      </c>
      <c r="E259" s="11">
        <v>28011</v>
      </c>
      <c r="F259" s="11">
        <v>1998</v>
      </c>
      <c r="G259" s="12" t="s">
        <v>32</v>
      </c>
      <c r="H259" s="13">
        <v>61461</v>
      </c>
      <c r="I259" s="13">
        <v>13300</v>
      </c>
      <c r="J259" s="11" t="s">
        <v>33</v>
      </c>
      <c r="K259" s="22">
        <v>17.600000000000001</v>
      </c>
      <c r="L259" s="15">
        <v>234080.00000000003</v>
      </c>
      <c r="M259" s="16">
        <v>0.1</v>
      </c>
      <c r="N259" s="15">
        <v>210672.00000000003</v>
      </c>
      <c r="O259" s="16">
        <v>0.4186125</v>
      </c>
      <c r="P259" s="15">
        <v>122482.0674</v>
      </c>
      <c r="Q259" s="16">
        <v>0.08</v>
      </c>
      <c r="R259" s="22">
        <v>115.11472500000002</v>
      </c>
      <c r="S259" s="14">
        <v>8261</v>
      </c>
      <c r="T259" s="15">
        <v>103262.5</v>
      </c>
      <c r="U259" s="15">
        <v>1634288.3425000005</v>
      </c>
    </row>
    <row r="260" spans="1:21" x14ac:dyDescent="0.25">
      <c r="A260" s="12" t="s">
        <v>698</v>
      </c>
      <c r="B260" s="17" t="s">
        <v>698</v>
      </c>
      <c r="C260" s="17" t="s">
        <v>5</v>
      </c>
      <c r="D260" s="12" t="s">
        <v>699</v>
      </c>
      <c r="E260" s="11">
        <v>28011</v>
      </c>
      <c r="F260" s="11">
        <v>2001</v>
      </c>
      <c r="G260" s="12" t="s">
        <v>32</v>
      </c>
      <c r="H260" s="13">
        <v>78547</v>
      </c>
      <c r="I260" s="13">
        <v>17263</v>
      </c>
      <c r="J260" s="11" t="s">
        <v>33</v>
      </c>
      <c r="K260" s="22">
        <v>16</v>
      </c>
      <c r="L260" s="15">
        <v>276208</v>
      </c>
      <c r="M260" s="16">
        <v>0.1</v>
      </c>
      <c r="N260" s="15">
        <v>248587.2</v>
      </c>
      <c r="O260" s="16">
        <v>0.4186125</v>
      </c>
      <c r="P260" s="15">
        <v>144525.49074000001</v>
      </c>
      <c r="Q260" s="16">
        <v>0.08</v>
      </c>
      <c r="R260" s="22">
        <v>104.64975</v>
      </c>
      <c r="S260" s="14">
        <v>9495</v>
      </c>
      <c r="T260" s="15">
        <v>118687.5</v>
      </c>
      <c r="U260" s="15">
        <v>1925256.1342499999</v>
      </c>
    </row>
    <row r="261" spans="1:21" x14ac:dyDescent="0.25">
      <c r="A261" s="12" t="s">
        <v>700</v>
      </c>
      <c r="B261" s="17" t="s">
        <v>700</v>
      </c>
      <c r="C261" s="17" t="s">
        <v>5</v>
      </c>
      <c r="D261" s="12" t="s">
        <v>701</v>
      </c>
      <c r="E261" s="11">
        <v>28011</v>
      </c>
      <c r="F261" s="11">
        <v>2001</v>
      </c>
      <c r="G261" s="12" t="s">
        <v>32</v>
      </c>
      <c r="H261" s="13">
        <v>35157</v>
      </c>
      <c r="I261" s="13">
        <v>8927</v>
      </c>
      <c r="J261" s="11" t="s">
        <v>33</v>
      </c>
      <c r="K261" s="22">
        <v>23.76</v>
      </c>
      <c r="L261" s="15">
        <v>212105.52</v>
      </c>
      <c r="M261" s="16">
        <v>0.1</v>
      </c>
      <c r="N261" s="15">
        <v>190894.96799999999</v>
      </c>
      <c r="O261" s="16">
        <v>0.4186125</v>
      </c>
      <c r="P261" s="15">
        <v>110983.9482081</v>
      </c>
      <c r="Q261" s="16">
        <v>0.08</v>
      </c>
      <c r="R261" s="22">
        <v>155.40487874999999</v>
      </c>
      <c r="S261" s="14">
        <v>0</v>
      </c>
      <c r="T261" s="15">
        <v>0</v>
      </c>
      <c r="U261" s="15">
        <v>1387299.3526012499</v>
      </c>
    </row>
    <row r="262" spans="1:21" x14ac:dyDescent="0.25">
      <c r="A262" s="12" t="s">
        <v>702</v>
      </c>
      <c r="B262" s="17" t="s">
        <v>702</v>
      </c>
      <c r="C262" s="17" t="s">
        <v>5</v>
      </c>
      <c r="D262" s="12" t="s">
        <v>703</v>
      </c>
      <c r="E262" s="11">
        <v>28073</v>
      </c>
      <c r="F262" s="11">
        <v>2001</v>
      </c>
      <c r="G262" s="12" t="s">
        <v>101</v>
      </c>
      <c r="H262" s="13">
        <v>73606</v>
      </c>
      <c r="I262" s="13">
        <v>15030</v>
      </c>
      <c r="J262" s="11" t="s">
        <v>33</v>
      </c>
      <c r="K262" s="22">
        <v>19.360000000000003</v>
      </c>
      <c r="L262" s="15">
        <v>290980.80000000005</v>
      </c>
      <c r="M262" s="16">
        <v>0.1</v>
      </c>
      <c r="N262" s="15">
        <v>261882.72000000003</v>
      </c>
      <c r="O262" s="16">
        <v>0.4186125</v>
      </c>
      <c r="P262" s="15">
        <v>152255.339874</v>
      </c>
      <c r="Q262" s="16">
        <v>0.08</v>
      </c>
      <c r="R262" s="22">
        <v>126.6261975</v>
      </c>
      <c r="S262" s="14">
        <v>13486</v>
      </c>
      <c r="T262" s="15">
        <v>168575</v>
      </c>
      <c r="U262" s="15">
        <v>2071766.7484250001</v>
      </c>
    </row>
    <row r="263" spans="1:21" x14ac:dyDescent="0.25">
      <c r="A263" s="12" t="s">
        <v>704</v>
      </c>
      <c r="B263" s="17" t="s">
        <v>704</v>
      </c>
      <c r="C263" s="17" t="s">
        <v>5</v>
      </c>
      <c r="D263" s="12" t="s">
        <v>705</v>
      </c>
      <c r="E263" s="11">
        <v>28073</v>
      </c>
      <c r="F263" s="11">
        <v>2001</v>
      </c>
      <c r="G263" s="12" t="s">
        <v>36</v>
      </c>
      <c r="H263" s="13">
        <v>65530</v>
      </c>
      <c r="I263" s="13">
        <v>3946</v>
      </c>
      <c r="J263" s="11" t="s">
        <v>33</v>
      </c>
      <c r="K263" s="22">
        <v>25.3</v>
      </c>
      <c r="L263" s="15">
        <v>99833.8</v>
      </c>
      <c r="M263" s="16">
        <v>0.05</v>
      </c>
      <c r="N263" s="15">
        <v>94842.11</v>
      </c>
      <c r="O263" s="16">
        <v>0.31861249999999997</v>
      </c>
      <c r="P263" s="15">
        <v>64624.228227625004</v>
      </c>
      <c r="Q263" s="16">
        <v>0.06</v>
      </c>
      <c r="R263" s="22">
        <v>272.95247604166667</v>
      </c>
      <c r="S263" s="14">
        <v>49746</v>
      </c>
      <c r="T263" s="15">
        <v>621825</v>
      </c>
      <c r="U263" s="15">
        <v>1698895.4704604167</v>
      </c>
    </row>
    <row r="264" spans="1:21" x14ac:dyDescent="0.25">
      <c r="A264" s="12" t="s">
        <v>706</v>
      </c>
      <c r="B264" s="17" t="s">
        <v>706</v>
      </c>
      <c r="C264" s="17" t="s">
        <v>5</v>
      </c>
      <c r="D264" s="12" t="s">
        <v>707</v>
      </c>
      <c r="E264" s="11">
        <v>28073</v>
      </c>
      <c r="F264" s="11">
        <v>2006</v>
      </c>
      <c r="G264" s="12" t="s">
        <v>32</v>
      </c>
      <c r="H264" s="13">
        <v>65761</v>
      </c>
      <c r="I264" s="13">
        <v>12150</v>
      </c>
      <c r="J264" s="11" t="s">
        <v>33</v>
      </c>
      <c r="K264" s="22">
        <v>19.2</v>
      </c>
      <c r="L264" s="15">
        <v>233280</v>
      </c>
      <c r="M264" s="16">
        <v>0.1</v>
      </c>
      <c r="N264" s="15">
        <v>209952</v>
      </c>
      <c r="O264" s="16">
        <v>0.4186125</v>
      </c>
      <c r="P264" s="15">
        <v>122063.4684</v>
      </c>
      <c r="Q264" s="16">
        <v>0.08</v>
      </c>
      <c r="R264" s="22">
        <v>125.5797</v>
      </c>
      <c r="S264" s="14">
        <v>17161</v>
      </c>
      <c r="T264" s="15">
        <v>214512.5</v>
      </c>
      <c r="U264" s="15">
        <v>1740305.855</v>
      </c>
    </row>
    <row r="265" spans="1:21" x14ac:dyDescent="0.25">
      <c r="A265" s="12" t="s">
        <v>708</v>
      </c>
      <c r="B265" s="17" t="s">
        <v>708</v>
      </c>
      <c r="C265" s="17" t="s">
        <v>5</v>
      </c>
      <c r="D265" s="12" t="s">
        <v>709</v>
      </c>
      <c r="E265" s="11">
        <v>28048</v>
      </c>
      <c r="F265" s="11">
        <v>2002</v>
      </c>
      <c r="G265" s="12" t="s">
        <v>34</v>
      </c>
      <c r="H265" s="13">
        <v>14234</v>
      </c>
      <c r="I265" s="13">
        <v>15634</v>
      </c>
      <c r="J265" s="11" t="s">
        <v>33</v>
      </c>
      <c r="K265" s="22">
        <v>19.360000000000003</v>
      </c>
      <c r="L265" s="15">
        <v>302674.24000000005</v>
      </c>
      <c r="M265" s="16">
        <v>0.15</v>
      </c>
      <c r="N265" s="15">
        <v>257273.10400000005</v>
      </c>
      <c r="O265" s="16">
        <v>0.4492199999999999</v>
      </c>
      <c r="P265" s="15">
        <v>141700.88022112002</v>
      </c>
      <c r="Q265" s="16">
        <v>8.5000000000000006E-2</v>
      </c>
      <c r="R265" s="22">
        <v>106.63100799999999</v>
      </c>
      <c r="S265" s="14">
        <v>0</v>
      </c>
      <c r="T265" s="15">
        <v>0</v>
      </c>
      <c r="U265" s="15">
        <v>1667069.1790720001</v>
      </c>
    </row>
    <row r="266" spans="1:21" x14ac:dyDescent="0.25">
      <c r="A266" s="12" t="s">
        <v>710</v>
      </c>
      <c r="B266" s="17" t="s">
        <v>711</v>
      </c>
      <c r="C266" s="17" t="s">
        <v>69</v>
      </c>
      <c r="D266" s="12" t="s">
        <v>712</v>
      </c>
      <c r="E266" s="11">
        <v>28048</v>
      </c>
      <c r="F266" s="11">
        <v>2002</v>
      </c>
      <c r="G266" s="12" t="s">
        <v>34</v>
      </c>
      <c r="H266" s="13">
        <v>779801</v>
      </c>
      <c r="I266" s="13">
        <v>1296</v>
      </c>
      <c r="J266" s="11" t="s">
        <v>33</v>
      </c>
      <c r="K266" s="22">
        <v>24.200000000000003</v>
      </c>
      <c r="L266" s="15">
        <v>31363.200000000004</v>
      </c>
      <c r="M266" s="16">
        <v>0.15</v>
      </c>
      <c r="N266" s="15">
        <v>26658.720000000005</v>
      </c>
      <c r="O266" s="16">
        <v>0.4492199999999999</v>
      </c>
      <c r="P266" s="15">
        <v>14683.089801600005</v>
      </c>
      <c r="Q266" s="16">
        <v>8.5000000000000006E-2</v>
      </c>
      <c r="R266" s="22">
        <v>133.28876000000005</v>
      </c>
      <c r="S266" s="14">
        <v>774617</v>
      </c>
      <c r="T266" s="15">
        <v>9682712.5</v>
      </c>
      <c r="U266" s="15">
        <v>9855454.7329600006</v>
      </c>
    </row>
    <row r="267" spans="1:21" x14ac:dyDescent="0.25">
      <c r="A267" s="12" t="s">
        <v>713</v>
      </c>
      <c r="B267" s="17" t="s">
        <v>713</v>
      </c>
      <c r="C267" s="17" t="s">
        <v>5</v>
      </c>
      <c r="D267" s="12" t="s">
        <v>714</v>
      </c>
      <c r="E267" s="11">
        <v>28013</v>
      </c>
      <c r="F267" s="11">
        <v>2005</v>
      </c>
      <c r="G267" s="12" t="s">
        <v>32</v>
      </c>
      <c r="H267" s="13">
        <v>112829</v>
      </c>
      <c r="I267" s="13">
        <v>20343</v>
      </c>
      <c r="J267" s="11" t="s">
        <v>33</v>
      </c>
      <c r="K267" s="22">
        <v>23.04</v>
      </c>
      <c r="L267" s="15">
        <v>468702.71999999997</v>
      </c>
      <c r="M267" s="16">
        <v>0.1</v>
      </c>
      <c r="N267" s="15">
        <v>421832.44799999997</v>
      </c>
      <c r="O267" s="16">
        <v>0.45109250000000001</v>
      </c>
      <c r="P267" s="15">
        <v>231546.99445056001</v>
      </c>
      <c r="Q267" s="16">
        <v>0.08</v>
      </c>
      <c r="R267" s="22">
        <v>142.276824</v>
      </c>
      <c r="S267" s="14">
        <v>31457</v>
      </c>
      <c r="T267" s="15">
        <v>220199</v>
      </c>
      <c r="U267" s="15">
        <v>3114536.4306320003</v>
      </c>
    </row>
    <row r="268" spans="1:21" x14ac:dyDescent="0.25">
      <c r="A268" s="12" t="s">
        <v>715</v>
      </c>
      <c r="B268" s="17" t="s">
        <v>715</v>
      </c>
      <c r="C268" s="17" t="s">
        <v>5</v>
      </c>
      <c r="D268" s="12" t="s">
        <v>716</v>
      </c>
      <c r="E268" s="11">
        <v>28013</v>
      </c>
      <c r="F268" s="11">
        <v>1998</v>
      </c>
      <c r="G268" s="12" t="s">
        <v>32</v>
      </c>
      <c r="H268" s="13">
        <v>100416</v>
      </c>
      <c r="I268" s="13">
        <v>19664</v>
      </c>
      <c r="J268" s="11" t="s">
        <v>33</v>
      </c>
      <c r="K268" s="22">
        <v>21.12</v>
      </c>
      <c r="L268" s="15">
        <v>415303.67999999999</v>
      </c>
      <c r="M268" s="16">
        <v>0.1</v>
      </c>
      <c r="N268" s="15">
        <v>373773.31199999998</v>
      </c>
      <c r="O268" s="16">
        <v>0.45109250000000001</v>
      </c>
      <c r="P268" s="15">
        <v>205166.97425664001</v>
      </c>
      <c r="Q268" s="16">
        <v>0.08</v>
      </c>
      <c r="R268" s="22">
        <v>130.42042199999997</v>
      </c>
      <c r="S268" s="14">
        <v>21760</v>
      </c>
      <c r="T268" s="15">
        <v>152320</v>
      </c>
      <c r="U268" s="15">
        <v>2716907.1782079996</v>
      </c>
    </row>
    <row r="269" spans="1:21" x14ac:dyDescent="0.25">
      <c r="A269" s="12" t="s">
        <v>717</v>
      </c>
      <c r="B269" s="17" t="s">
        <v>717</v>
      </c>
      <c r="C269" s="17" t="s">
        <v>5</v>
      </c>
      <c r="D269" s="12" t="s">
        <v>718</v>
      </c>
      <c r="E269" s="11">
        <v>28013</v>
      </c>
      <c r="F269" s="11">
        <v>1998</v>
      </c>
      <c r="G269" s="12" t="s">
        <v>32</v>
      </c>
      <c r="H269" s="13">
        <v>43081</v>
      </c>
      <c r="I269" s="13">
        <v>6800</v>
      </c>
      <c r="J269" s="11" t="s">
        <v>33</v>
      </c>
      <c r="K269" s="22">
        <v>19.8</v>
      </c>
      <c r="L269" s="15">
        <v>134640</v>
      </c>
      <c r="M269" s="16">
        <v>0.1</v>
      </c>
      <c r="N269" s="15">
        <v>121176</v>
      </c>
      <c r="O269" s="16">
        <v>0.45109250000000001</v>
      </c>
      <c r="P269" s="15">
        <v>66514.415219999995</v>
      </c>
      <c r="Q269" s="16">
        <v>0.08</v>
      </c>
      <c r="R269" s="22">
        <v>122.26914562499998</v>
      </c>
      <c r="S269" s="14">
        <v>15881</v>
      </c>
      <c r="T269" s="15">
        <v>198512.5</v>
      </c>
      <c r="U269" s="15">
        <v>1029942.69025</v>
      </c>
    </row>
    <row r="270" spans="1:21" x14ac:dyDescent="0.25">
      <c r="A270" s="12" t="s">
        <v>719</v>
      </c>
      <c r="B270" s="17" t="s">
        <v>719</v>
      </c>
      <c r="C270" s="17" t="s">
        <v>5</v>
      </c>
      <c r="D270" s="12" t="s">
        <v>720</v>
      </c>
      <c r="E270" s="11">
        <v>28013</v>
      </c>
      <c r="F270" s="11">
        <v>1999</v>
      </c>
      <c r="G270" s="12" t="s">
        <v>36</v>
      </c>
      <c r="H270" s="13">
        <v>29453</v>
      </c>
      <c r="I270" s="13">
        <v>2900</v>
      </c>
      <c r="J270" s="11" t="s">
        <v>33</v>
      </c>
      <c r="K270" s="22">
        <v>25.3</v>
      </c>
      <c r="L270" s="15">
        <v>73370</v>
      </c>
      <c r="M270" s="16">
        <v>0.05</v>
      </c>
      <c r="N270" s="15">
        <v>69701.5</v>
      </c>
      <c r="O270" s="16">
        <v>0.35109249999999997</v>
      </c>
      <c r="P270" s="15">
        <v>45229.826111249997</v>
      </c>
      <c r="Q270" s="16">
        <v>0.06</v>
      </c>
      <c r="R270" s="22">
        <v>259.94152937500002</v>
      </c>
      <c r="S270" s="14">
        <v>17853</v>
      </c>
      <c r="T270" s="15">
        <v>223162.5</v>
      </c>
      <c r="U270" s="15">
        <v>976992.9351875002</v>
      </c>
    </row>
    <row r="271" spans="1:21" x14ac:dyDescent="0.25">
      <c r="A271" s="12" t="s">
        <v>721</v>
      </c>
      <c r="B271" s="17" t="s">
        <v>721</v>
      </c>
      <c r="C271" s="17" t="s">
        <v>5</v>
      </c>
      <c r="D271" s="12" t="s">
        <v>722</v>
      </c>
      <c r="E271" s="11">
        <v>28013</v>
      </c>
      <c r="F271" s="11">
        <v>1998</v>
      </c>
      <c r="G271" s="12" t="s">
        <v>101</v>
      </c>
      <c r="H271" s="13">
        <v>55455</v>
      </c>
      <c r="I271" s="13">
        <v>10520</v>
      </c>
      <c r="J271" s="11" t="s">
        <v>33</v>
      </c>
      <c r="K271" s="22">
        <v>17.600000000000001</v>
      </c>
      <c r="L271" s="15">
        <v>185152.00000000003</v>
      </c>
      <c r="M271" s="16">
        <v>0.1</v>
      </c>
      <c r="N271" s="15">
        <v>166636.80000000002</v>
      </c>
      <c r="O271" s="16">
        <v>0.45109250000000001</v>
      </c>
      <c r="P271" s="15">
        <v>91468.189296000011</v>
      </c>
      <c r="Q271" s="16">
        <v>0.08</v>
      </c>
      <c r="R271" s="22">
        <v>108.683685</v>
      </c>
      <c r="S271" s="14">
        <v>13375</v>
      </c>
      <c r="T271" s="15">
        <v>167187.5</v>
      </c>
      <c r="U271" s="15">
        <v>1310539.8662</v>
      </c>
    </row>
    <row r="272" spans="1:21" x14ac:dyDescent="0.25">
      <c r="A272" s="12" t="s">
        <v>723</v>
      </c>
      <c r="B272" s="17" t="s">
        <v>723</v>
      </c>
      <c r="C272" s="17" t="s">
        <v>5</v>
      </c>
      <c r="D272" s="12" t="s">
        <v>724</v>
      </c>
      <c r="E272" s="11">
        <v>28013</v>
      </c>
      <c r="F272" s="11">
        <v>1998</v>
      </c>
      <c r="G272" s="12" t="s">
        <v>38</v>
      </c>
      <c r="H272" s="13">
        <v>32654</v>
      </c>
      <c r="I272" s="13">
        <v>4961</v>
      </c>
      <c r="J272" s="11" t="s">
        <v>33</v>
      </c>
      <c r="K272" s="22">
        <v>19.8</v>
      </c>
      <c r="L272" s="15">
        <v>98227.8</v>
      </c>
      <c r="M272" s="16">
        <v>0.15</v>
      </c>
      <c r="N272" s="15">
        <v>83493.63</v>
      </c>
      <c r="O272" s="16">
        <v>0.45109250000000001</v>
      </c>
      <c r="P272" s="15">
        <v>45830.279709225011</v>
      </c>
      <c r="Q272" s="16">
        <v>8.5000000000000006E-2</v>
      </c>
      <c r="R272" s="22">
        <v>108.683685</v>
      </c>
      <c r="S272" s="14">
        <v>12810</v>
      </c>
      <c r="T272" s="15">
        <v>160125</v>
      </c>
      <c r="U272" s="15">
        <v>699304.76128500002</v>
      </c>
    </row>
    <row r="273" spans="1:21" x14ac:dyDescent="0.25">
      <c r="A273" s="12" t="s">
        <v>725</v>
      </c>
      <c r="B273" s="17" t="s">
        <v>725</v>
      </c>
      <c r="C273" s="17" t="s">
        <v>5</v>
      </c>
      <c r="D273" s="12" t="s">
        <v>726</v>
      </c>
      <c r="E273" s="11">
        <v>28013</v>
      </c>
      <c r="F273" s="11">
        <v>1998</v>
      </c>
      <c r="G273" s="12" t="s">
        <v>34</v>
      </c>
      <c r="H273" s="13">
        <v>29332</v>
      </c>
      <c r="I273" s="13">
        <v>4810</v>
      </c>
      <c r="J273" s="11" t="s">
        <v>33</v>
      </c>
      <c r="K273" s="22">
        <v>19.8</v>
      </c>
      <c r="L273" s="15">
        <v>95238</v>
      </c>
      <c r="M273" s="16">
        <v>0.15</v>
      </c>
      <c r="N273" s="15">
        <v>80952.3</v>
      </c>
      <c r="O273" s="16">
        <v>0.45109250000000001</v>
      </c>
      <c r="P273" s="15">
        <v>44435.324612249999</v>
      </c>
      <c r="Q273" s="16">
        <v>8.5000000000000006E-2</v>
      </c>
      <c r="R273" s="22">
        <v>108.68368499999998</v>
      </c>
      <c r="S273" s="14">
        <v>10092</v>
      </c>
      <c r="T273" s="15">
        <v>126150</v>
      </c>
      <c r="U273" s="15">
        <v>648918.52484999993</v>
      </c>
    </row>
    <row r="274" spans="1:21" x14ac:dyDescent="0.25">
      <c r="A274" s="12" t="s">
        <v>727</v>
      </c>
      <c r="B274" s="17" t="s">
        <v>727</v>
      </c>
      <c r="C274" s="17" t="s">
        <v>5</v>
      </c>
      <c r="D274" s="12" t="s">
        <v>728</v>
      </c>
      <c r="E274" s="11">
        <v>28013</v>
      </c>
      <c r="F274" s="11">
        <v>1997</v>
      </c>
      <c r="G274" s="12" t="s">
        <v>32</v>
      </c>
      <c r="H274" s="13">
        <v>143391</v>
      </c>
      <c r="I274" s="13">
        <v>29941</v>
      </c>
      <c r="J274" s="11" t="s">
        <v>33</v>
      </c>
      <c r="K274" s="22">
        <v>17.600000000000001</v>
      </c>
      <c r="L274" s="15">
        <v>526961.60000000009</v>
      </c>
      <c r="M274" s="16">
        <v>0.1</v>
      </c>
      <c r="N274" s="15">
        <v>474265.44000000006</v>
      </c>
      <c r="O274" s="16">
        <v>0.45109250000000001</v>
      </c>
      <c r="P274" s="15">
        <v>260327.85700680004</v>
      </c>
      <c r="Q274" s="16">
        <v>0.08</v>
      </c>
      <c r="R274" s="22">
        <v>108.683685</v>
      </c>
      <c r="S274" s="14">
        <v>23627</v>
      </c>
      <c r="T274" s="15">
        <v>283524</v>
      </c>
      <c r="U274" s="15">
        <v>3537622.2125850003</v>
      </c>
    </row>
    <row r="275" spans="1:21" x14ac:dyDescent="0.25">
      <c r="A275" s="12" t="s">
        <v>729</v>
      </c>
      <c r="B275" s="17" t="s">
        <v>729</v>
      </c>
      <c r="C275" s="17" t="s">
        <v>5</v>
      </c>
      <c r="D275" s="12" t="s">
        <v>730</v>
      </c>
      <c r="E275" s="11">
        <v>28092</v>
      </c>
      <c r="F275" s="11">
        <v>1981</v>
      </c>
      <c r="G275" s="12" t="s">
        <v>101</v>
      </c>
      <c r="H275" s="13">
        <v>30300</v>
      </c>
      <c r="I275" s="13">
        <v>3000</v>
      </c>
      <c r="J275" s="11" t="s">
        <v>33</v>
      </c>
      <c r="K275" s="22">
        <v>20</v>
      </c>
      <c r="L275" s="15">
        <v>60000</v>
      </c>
      <c r="M275" s="16">
        <v>0.1</v>
      </c>
      <c r="N275" s="15">
        <v>54000</v>
      </c>
      <c r="O275" s="16">
        <v>0.45109250000000001</v>
      </c>
      <c r="P275" s="15">
        <v>29641.005000000001</v>
      </c>
      <c r="Q275" s="16">
        <v>0.08</v>
      </c>
      <c r="R275" s="22">
        <v>123.5041875</v>
      </c>
      <c r="S275" s="14">
        <v>18300</v>
      </c>
      <c r="T275" s="15">
        <v>228750</v>
      </c>
      <c r="U275" s="15">
        <v>599262.5625</v>
      </c>
    </row>
    <row r="276" spans="1:21" x14ac:dyDescent="0.25">
      <c r="A276" s="12" t="s">
        <v>731</v>
      </c>
      <c r="B276" s="17" t="s">
        <v>732</v>
      </c>
      <c r="C276" s="17" t="s">
        <v>323</v>
      </c>
      <c r="D276" s="12" t="s">
        <v>733</v>
      </c>
      <c r="E276" s="11">
        <v>28011</v>
      </c>
      <c r="F276" s="11">
        <v>2008</v>
      </c>
      <c r="G276" s="12" t="s">
        <v>35</v>
      </c>
      <c r="H276" s="13">
        <v>83518</v>
      </c>
      <c r="I276" s="13">
        <v>9323</v>
      </c>
      <c r="J276" s="11" t="s">
        <v>33</v>
      </c>
      <c r="K276" s="22">
        <v>18.809999999999999</v>
      </c>
      <c r="L276" s="15">
        <v>175365.63000000003</v>
      </c>
      <c r="M276" s="16">
        <v>0.1</v>
      </c>
      <c r="N276" s="15">
        <v>157829.06700000004</v>
      </c>
      <c r="O276" s="16">
        <v>0.4186125</v>
      </c>
      <c r="P276" s="15">
        <v>91759.846690462524</v>
      </c>
      <c r="Q276" s="16">
        <v>0.08</v>
      </c>
      <c r="R276" s="22">
        <v>123.02886234375003</v>
      </c>
      <c r="S276" s="14">
        <v>46226</v>
      </c>
      <c r="T276" s="15">
        <v>577825</v>
      </c>
      <c r="U276" s="15">
        <v>1724823.0836307816</v>
      </c>
    </row>
    <row r="277" spans="1:21" x14ac:dyDescent="0.25">
      <c r="A277" s="12" t="s">
        <v>734</v>
      </c>
      <c r="B277" s="17" t="s">
        <v>734</v>
      </c>
      <c r="C277" s="17" t="s">
        <v>5</v>
      </c>
      <c r="D277" s="12" t="s">
        <v>735</v>
      </c>
      <c r="E277" s="11">
        <v>28011</v>
      </c>
      <c r="F277" s="11" t="s">
        <v>736</v>
      </c>
      <c r="G277" s="12" t="s">
        <v>36</v>
      </c>
      <c r="H277" s="13">
        <v>95800</v>
      </c>
      <c r="I277" s="13">
        <v>10717</v>
      </c>
      <c r="J277" s="11" t="s">
        <v>33</v>
      </c>
      <c r="K277" s="22">
        <v>26.495999999999999</v>
      </c>
      <c r="L277" s="15">
        <v>283957.63200000004</v>
      </c>
      <c r="M277" s="16">
        <v>0.05</v>
      </c>
      <c r="N277" s="15">
        <v>269759.75040000002</v>
      </c>
      <c r="O277" s="16">
        <v>0.31861249999999997</v>
      </c>
      <c r="P277" s="15">
        <v>183810.92192568001</v>
      </c>
      <c r="Q277" s="16">
        <v>0.06</v>
      </c>
      <c r="R277" s="22">
        <v>285.855684</v>
      </c>
      <c r="S277" s="14">
        <v>52932</v>
      </c>
      <c r="T277" s="15">
        <v>793980</v>
      </c>
      <c r="U277" s="15">
        <v>3857495.3654280002</v>
      </c>
    </row>
    <row r="278" spans="1:21" x14ac:dyDescent="0.25">
      <c r="A278" s="12" t="s">
        <v>737</v>
      </c>
      <c r="B278" s="17" t="s">
        <v>737</v>
      </c>
      <c r="C278" s="17" t="s">
        <v>5</v>
      </c>
      <c r="D278" s="12" t="s">
        <v>738</v>
      </c>
      <c r="E278" s="11">
        <v>28011</v>
      </c>
      <c r="F278" s="11">
        <v>1995</v>
      </c>
      <c r="G278" s="12" t="s">
        <v>38</v>
      </c>
      <c r="H278" s="13">
        <v>54367</v>
      </c>
      <c r="I278" s="13">
        <v>5014</v>
      </c>
      <c r="J278" s="11" t="s">
        <v>33</v>
      </c>
      <c r="K278" s="22">
        <v>14.58</v>
      </c>
      <c r="L278" s="15">
        <v>73104.12</v>
      </c>
      <c r="M278" s="16">
        <v>0.15</v>
      </c>
      <c r="N278" s="15">
        <v>62138.501999999993</v>
      </c>
      <c r="O278" s="16">
        <v>0.4186125</v>
      </c>
      <c r="P278" s="15">
        <v>36126.548331524995</v>
      </c>
      <c r="Q278" s="16">
        <v>8.5000000000000006E-2</v>
      </c>
      <c r="R278" s="22">
        <v>84.766297499999979</v>
      </c>
      <c r="S278" s="14">
        <v>34311</v>
      </c>
      <c r="T278" s="15">
        <v>428887.5</v>
      </c>
      <c r="U278" s="15">
        <v>853905.71566499979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1"/>
  <sheetViews>
    <sheetView tabSelected="1" workbookViewId="0">
      <selection activeCell="C28" sqref="C28"/>
    </sheetView>
  </sheetViews>
  <sheetFormatPr defaultRowHeight="15" x14ac:dyDescent="0.25"/>
  <cols>
    <col min="1" max="1" width="25.5703125" bestFit="1" customWidth="1"/>
    <col min="2" max="2" width="14.85546875" bestFit="1" customWidth="1"/>
    <col min="3" max="3" width="22.7109375" style="7" bestFit="1" customWidth="1"/>
  </cols>
  <sheetData>
    <row r="1" spans="1:3" ht="15.75" x14ac:dyDescent="0.25">
      <c r="A1" s="35" t="s">
        <v>1880</v>
      </c>
      <c r="B1" s="35"/>
      <c r="C1" s="35"/>
    </row>
    <row r="2" spans="1:3" s="8" customFormat="1" x14ac:dyDescent="0.25">
      <c r="A2" s="30" t="s">
        <v>42</v>
      </c>
      <c r="B2" s="31" t="s">
        <v>99</v>
      </c>
      <c r="C2" s="31" t="s">
        <v>70</v>
      </c>
    </row>
    <row r="3" spans="1:3" x14ac:dyDescent="0.25">
      <c r="A3" t="s">
        <v>64</v>
      </c>
      <c r="B3" s="7">
        <v>120</v>
      </c>
      <c r="C3" s="9">
        <v>205240037</v>
      </c>
    </row>
    <row r="4" spans="1:3" x14ac:dyDescent="0.25">
      <c r="A4" t="s">
        <v>65</v>
      </c>
      <c r="B4" s="7">
        <v>255</v>
      </c>
      <c r="C4" s="9">
        <v>945353614</v>
      </c>
    </row>
    <row r="5" spans="1:3" x14ac:dyDescent="0.25">
      <c r="A5" t="s">
        <v>71</v>
      </c>
      <c r="B5" s="7">
        <v>214</v>
      </c>
      <c r="C5" s="9">
        <v>74067573</v>
      </c>
    </row>
    <row r="6" spans="1:3" x14ac:dyDescent="0.25">
      <c r="A6" t="s">
        <v>1876</v>
      </c>
      <c r="B6" s="7">
        <v>1</v>
      </c>
      <c r="C6" s="9">
        <v>13178117</v>
      </c>
    </row>
    <row r="7" spans="1:3" x14ac:dyDescent="0.25">
      <c r="A7" t="s">
        <v>66</v>
      </c>
      <c r="B7" s="7">
        <v>42</v>
      </c>
      <c r="C7" s="9">
        <v>466486834</v>
      </c>
    </row>
    <row r="8" spans="1:3" x14ac:dyDescent="0.25">
      <c r="A8" t="s">
        <v>1877</v>
      </c>
      <c r="B8" s="7">
        <v>21</v>
      </c>
      <c r="C8" s="9">
        <v>109810748</v>
      </c>
    </row>
    <row r="9" spans="1:3" x14ac:dyDescent="0.25">
      <c r="A9" t="s">
        <v>125</v>
      </c>
      <c r="B9" s="7">
        <v>20</v>
      </c>
      <c r="C9" s="9">
        <v>27513007</v>
      </c>
    </row>
    <row r="10" spans="1:3" x14ac:dyDescent="0.25">
      <c r="A10" t="s">
        <v>119</v>
      </c>
      <c r="B10" s="7">
        <v>40</v>
      </c>
      <c r="C10" s="9">
        <v>57995314</v>
      </c>
    </row>
    <row r="11" spans="1:3" x14ac:dyDescent="0.25">
      <c r="A11" t="s">
        <v>126</v>
      </c>
      <c r="B11" s="7">
        <v>9</v>
      </c>
      <c r="C11" s="9">
        <v>8092650</v>
      </c>
    </row>
    <row r="12" spans="1:3" x14ac:dyDescent="0.25">
      <c r="A12" t="s">
        <v>127</v>
      </c>
      <c r="B12" s="7">
        <v>5</v>
      </c>
      <c r="C12" s="9">
        <v>56196690</v>
      </c>
    </row>
    <row r="13" spans="1:3" x14ac:dyDescent="0.25">
      <c r="A13" t="s">
        <v>1878</v>
      </c>
      <c r="B13" s="7">
        <v>1</v>
      </c>
      <c r="C13" s="9">
        <v>16213915</v>
      </c>
    </row>
    <row r="14" spans="1:3" x14ac:dyDescent="0.25">
      <c r="A14" t="s">
        <v>118</v>
      </c>
      <c r="B14" s="7">
        <v>2</v>
      </c>
      <c r="C14" s="9">
        <v>1727813</v>
      </c>
    </row>
    <row r="15" spans="1:3" x14ac:dyDescent="0.25">
      <c r="A15" t="s">
        <v>1879</v>
      </c>
      <c r="B15" s="7">
        <v>5</v>
      </c>
      <c r="C15" s="9">
        <v>32414051</v>
      </c>
    </row>
    <row r="16" spans="1:3" x14ac:dyDescent="0.25">
      <c r="A16" t="s">
        <v>1225</v>
      </c>
      <c r="B16" s="7">
        <v>2</v>
      </c>
      <c r="C16" s="9">
        <v>218147</v>
      </c>
    </row>
    <row r="17" spans="1:3" x14ac:dyDescent="0.25">
      <c r="A17" t="s">
        <v>67</v>
      </c>
      <c r="B17" s="7">
        <v>13</v>
      </c>
      <c r="C17" s="9">
        <v>20152245</v>
      </c>
    </row>
    <row r="18" spans="1:3" x14ac:dyDescent="0.25">
      <c r="A18" t="s">
        <v>68</v>
      </c>
      <c r="B18" s="7">
        <v>3</v>
      </c>
      <c r="C18" s="9">
        <v>16196407</v>
      </c>
    </row>
    <row r="19" spans="1:3" x14ac:dyDescent="0.25">
      <c r="A19" t="s">
        <v>100</v>
      </c>
      <c r="B19" s="7">
        <v>58</v>
      </c>
      <c r="C19" s="9">
        <v>83893516</v>
      </c>
    </row>
    <row r="20" spans="1:3" ht="15.75" thickBot="1" x14ac:dyDescent="0.3">
      <c r="A20" t="s">
        <v>1757</v>
      </c>
      <c r="B20" s="7">
        <v>2</v>
      </c>
      <c r="C20" s="9">
        <v>40058655</v>
      </c>
    </row>
    <row r="21" spans="1:3" ht="15.75" thickBot="1" x14ac:dyDescent="0.3">
      <c r="A21" s="32" t="s">
        <v>1882</v>
      </c>
      <c r="B21" s="33">
        <f>SUM(B3:B20)</f>
        <v>813</v>
      </c>
      <c r="C21" s="34">
        <f>SUM(C3:C20)</f>
        <v>2174809333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K c J A A B Q S w M E F A A C A A g A 8 V S y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8 V S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U s l a y Y s F s o Q Y A A F 4 l A A A T A B w A R m 9 y b X V s Y X M v U 2 V j d G l v b j E u b S C i G A A o o B Q A A A A A A A A A A A A A A A A A A A A A A A A A A A D d W W 1 P 4 z g Q / o 7 E f 7 D C I h W p h C s c H L 3 V f o A W 2 G o X 2 m u 6 e z q x a G U S l + Z I 4 q 7 t 8 H K o / / 3 G T k i d t 5 Y G 6 K L l A 4 3 H 9 s x 4 P M + 8 J J z Y w q U B s q L f x v v V l d U V P s K M O G j N G G z v b + 4 2 / j D Q B + Q R s b q C 4 M + i I b M J U I 7 u b O K Z f 1 N 2 f U n p d e 3 Y 9 Y j Z o o E g g e A 1 4 + T P b w 0 u U A 9 z j v i Y E e z w E S G C f 9 v + b X s H f c V e i J X g U + o Q L 6 K a I M p M Z t S E e Y q 5 I M y 8 8 / i d s V F H Q e h 5 d S R Y S D b q k T o D f O m R x u 5 3 9 Q t a R e o 9 n H c E 8 T 8 Y i r q 9 b 9 Q / u Y E T D 4 2 L y X k b C 3 w R c 1 g z + m T s Y R t O f M Q Y Z V w e V 6 0 0 4 w l F l o o R X k v J q 6 O H B 8 P F H I z g O a j X O e N G H R l H x m S y U c a 8 M Z N 7 X h c l o u W B G U k h c 5 / e w O K u G B G G W t Q L / U D T 3 y I e 3 G t M z j N v G P U H 4 x O 5 B 8 U l 6 9 x B N L E H j s M I V 4 8 D f I f a L h f y + R + C 2 W H o e m r Q Y 3 R M m L h H X z h R C 6 n A H v q M A w d Z x 5 J w 6 D l X 1 o + h W t w J b g g X P j g L 6 s N 9 B 1 e R l H 9 R X 5 L e b U U 7 e i c d + f N 1 q 6 X O H o 3 W w f X G p n w 6 6 y p C C 4 8 l E y X 0 2 A 1 A 6 O l X t B U L l W 4 K P q j U O A A / z N K U 5 S X x F L N r I q Z j 5 a g 9 w n x X A L M e Z s I F z l u o D T a P V 2 k 3 A T q 4 c F z 3 P 2 l d b I 8 Q m N K Z 3 s S A 4 Y A P K f P 1 y y i 6 u z p c d 8 a Q A 3 I n z I g G v n 8 / J k g A B d x g d c U N Z s s v g H O z y Z e G 5 2 b z J + F 5 A V S k A V 0 B D 2 k M 2 A J 1 b w M Q 2 w H L w R L x K o 4 f Q Q t G b w M F u i M W G z / v i J 3 A C b l g w G 1 Z 7 j i V + C t m m e c k g p f N A 4 V x H 1 l / o e P B L A C Y h Q h Y h 8 u 0 T Q 0 E i e u j 9 U W Q s L U g D r q u B 7 Y L r n 8 C M k 5 D T 7 h D 7 L v e / b K g o Y m s h o 3 B b H A M X i F m D 5 4 T t O c X M Q N I t H O r G E u E j k v R l 8 A V i m 3 j s D 8 d b O u D H X 1 w M N a A k l B b 1 P d j G W U Y g f g F N i q D x v o j D u a B A h L D u y 0 p 9 / l 1 D 2 A W + 6 B T 7 s a i i Y X K n U e T p + q f S R Z E a X l 5 + F h j Y o P G y q X V 5 S 8 L R L H g C E y 2 l F w N S 9 v 7 z 8 w z T 7 q R l K g n X U P 1 Z J N W a P l N R / x 4 B m 4 u c 4 w y 7 m y g P a E a q 5 i I l t 2 Y L F J 2 l K J U V i B Z q 0 j v n c B M b J 1 k G F k p G R 6 l Z 9 N W y 5 N 1 Y m T F Z K h Z M 6 F l r a o m X r j 7 L r i o 6 e k K L i z W I R 2 1 M m q U h q 3 d 7 Z 1 l x y s Q W b E g n h W n G n P C F B x A N k g O 6 t P b X P C Q t J o u o 4 6 I b G r P B / Q 2 u I D F 0 m R G 5 Y i U l v 2 i 8 U i v D r Q o l A 1 T q t 6 1 M B j v M c Y 8 F + X Q 7 q s j F Y R 9 N T U / E 7 9 i V C 4 p n 1 7 a C q 0 R D q 7 g Z D K D N U p f v s j Z y A 5 Z m 8 k 0 q O k H L f z e 7 6 Z c n n 3 Z k p I z A 8 v N 5 W N 5 8 V c u Z 5 S J 0 Y C 5 Z y H j k A F L Q J 1 Z 9 W x 0 F 0 r V Y c 5 H 7 v h N Q z 1 x 8 j b h N n P H 0 u S S / p E K 4 q G o 9 M z 7 f v y 4 h r p D 0 I n 6 k W R I a 1 e U 3 S v R N 1 e o j a E T S 0 q H r m 2 b U Z H R J z c S B N N 6 A w i q b j j s D N o H g I u i Y j 8 D K V n 8 w 0 q w w 6 t 2 s b F H P r r L k n E Q i / 3 l s f D E 5 i u L A i j a Y p 9 P g + C N V f l o T k K J 0 4 i e U t Y Q H a J L 4 i h + n X b v I / r s 2 i T g B E 4 U A Y g E I U G H x N l q Y 4 W A I y 7 M x 5 Y a G m o c 2 P c R 2 J L S f g 6 o F J y A 4 R u q 1 f P H n F + U p j B s h b 6 P 2 X 0 h a i O V W t S / d A N S e 5 h + J q z r 3 x j q B W + z 6 q U t e j 1 f B e d I z Y S k v T u u F 4 e b q n 4 c H T L l u 5 q r Z r 0 w d d u a S H B p h Y T A c W X s g R u P + E + l w o q I N O M e c x 2 5 i g f u M P o g J O M k d k H l 8 1 j B C 9 i x u w l W 2 k D A K I j z E J w U / h G 5 L V k o A 8 n u Z m P P K F k 4 k / 9 O w v 8 E c 2 Q J F V 0 5 u D R s A K d z S W C T E p n 7 c v c C m 2 f p 0 Z z q o X 9 J m L 9 1 b 3 N v 9 t a M y s 1 E 5 b m L d z f 3 F 1 r c X G B x M 1 m s X h N K 3 6 K l x 9 X 9 9 E J F P Z j w k l P H w 6 f u 7 g 6 H E E K T 3 f F w q m h q v d Q 2 g s W j v l o A Q J v o c a 5 8 9 8 E Q S n V H p d J C D v p 8 O R c L z D l G L S K / w h n V z m 2 N 6 H g s g 0 l F u 1 k h D P 3 o v B V Z H E O 9 g o 4 p d U o Z 5 E / e J 1 z g E F o e U f H c b I a 3 p B d X z V y l 8 V E l r 9 y L y D g + T S r 3 u 7 m P X T k R z w r 3 V b 7 9 F 7 W e W a 1 K P / w n k i 0 o H P O F J R B r Z V o V y e l K X c w D D n W S A / 4 + K e m o 5 z b U u j Z S T q Y Y S r X T i Y Q T R g E n 2 T M o a i 0 j X 7 1 s T O k + 0 R 3 G V b e m k m T s C f S 2 R c N A 1 L 5 v p K R P X z h m N F R 7 P 0 M B a k L 9 U z v X Z 8 H X o y u Q h Z R q C o L Q v y Q s U 1 O l T v P + f 1 B L A Q I t A B Q A A g A I A P F U s l Z I s u X 4 p A A A A P Y A A A A S A A A A A A A A A A A A A A A A A A A A A A B D b 2 5 m a W c v U G F j a 2 F n Z S 5 4 b W x Q S w E C L Q A U A A I A C A D x V L J W D 8 r p q 6 Q A A A D p A A A A E w A A A A A A A A A A A A A A A A D w A A A A W 0 N v b n R l b n R f V H l w Z X N d L n h t b F B L A Q I t A B Q A A g A I A P F U s l a y Y s F s o Q Y A A F 4 l A A A T A A A A A A A A A A A A A A A A A O E B A A B G b 3 J t d W x h c y 9 T Z W N 0 a W 9 u M S 5 t U E s F B g A A A A A D A A M A w g A A A M 8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x w A A A A A A A A A /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A 1 L T E 4 V D E 1 O j M 5 O j M 1 L j E 2 M D E 4 O T R a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0 1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2 J q Z W N 0 V H l w Z S I g V m F s d W U 9 I n N U Y W J s Z S I g L z 4 8 R W 5 0 c n k g V H l w Z T 0 i U X V l c n l J R C I g V m F s d W U 9 I n M z N D F i M D Y 5 Z i 1 m O D h j L T Q 0 N 2 U t O D I 3 N C 0 y O D V k N 2 I 5 N z E y N m Q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U Y X J n Z X Q i I F Z h b H V l P S J z U 3 V t b W F y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U M j h f N T E 3 I i A v P j x F b n R y e S B U e X B l P S J G a W x s T G F z d F V w Z G F 0 Z W Q i I F Z h b H V l P S J k M j A y M y 0 w N S 0 x O F Q x N T o z O T o z M C 4 5 N D A w N D c 1 W i I g L z 4 8 R W 5 0 c n k g V H l w Z T 0 i R m l s b E N v b H V t b l R 5 c G V z I i B W Y W x 1 Z T 0 i c 0 F B Q U F B Q U F B Q m d B Q U F B Q U F B Q U F B Q U F B Q U F B Q U F B Q T 0 9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N k M T F i O W Z j N S 0 z N G Q 5 L T Q z N D Y t O T U w Z C 1 l N m Y 4 Y T Z h Z D F i Z W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3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4 L T U x N y 9 B d X R v U m V t b 3 Z l Z E N v b H V t b n M x L n t L Z X l Q S U 4 s M H 0 m c X V v d D s s J n F 1 b 3 Q 7 U 2 V j d G l v b j E v V D I 4 L T U x N y 9 B d X R v U m V t b 3 Z l Z E N v b H V t b n M x L n t p Y X N X b 3 J s Z C B Q S U 5 z L D F 9 J n F 1 b 3 Q 7 L C Z x d W 9 0 O 1 N l Y 3 R p b 2 4 x L 1 Q y O C 0 1 M T c v Q X V 0 b 1 J l b W 9 2 Z W R D b 2 x 1 b W 5 z M S 5 7 Q 2 x h c 3 N l c y w y f S Z x d W 9 0 O y w m c X V v d D t T Z W N 0 a W 9 u M S 9 U M j g t N T E 3 L 0 F 1 d G 9 S Z W 1 v d m V k Q 2 9 s d W 1 u c z E u e 0 F k Z H J l c 3 M s M 3 0 m c X V v d D s s J n F 1 b 3 Q 7 U 2 V j d G l v b j E v V D I 4 L T U x N y 9 B d X R v U m V t b 3 Z l Z E N v b H V t b n M x L n t U Y X g g R G l z d C w 0 f S Z x d W 9 0 O y w m c X V v d D t T Z W N 0 a W 9 u M S 9 U M j g t N T E 3 L 0 F 1 d G 9 S Z W 1 v d m V k Q 2 9 s d W 1 u c z E u e 1 l l Y X J C d W l s d C w 1 f S Z x d W 9 0 O y w m c X V v d D t T Z W N 0 a W 9 u M S 9 U M j g t N T E 3 L 0 F 1 d G 9 S Z W 1 v d m V k Q 2 9 s d W 1 u c z E u e 1 B y b 3 B l c n R 5 I F V z Z S w 2 f S Z x d W 9 0 O y w m c X V v d D t T Z W N 0 a W 9 u M S 9 U M j g t N T E 3 L 0 F 1 d G 9 S Z W 1 v d m V k Q 2 9 s d W 1 u c z E u e 1 R v d G F s I E x h b m Q g U 0 Y s N 3 0 m c X V v d D s s J n F 1 b 3 Q 7 U 2 V j d G l v b j E v V D I 4 L T U x N y 9 B d X R v U m V t b 3 Z l Z E N v b H V t b n M x L n t C b G R n U 3 F m d C w 4 f S Z x d W 9 0 O y w m c X V v d D t T Z W N 0 a W 9 u M S 9 U M j g t N T E 3 L 0 F 1 d G 9 S Z W 1 v d m V k Q 2 9 s d W 1 u c z E u e 0 l u d m V z d G 1 l b n Q g U m F 0 a W 5 n L D l 9 J n F 1 b 3 Q 7 L C Z x d W 9 0 O 1 N l Y 3 R p b 2 4 x L 1 Q y O C 0 1 M T c v Q X V 0 b 1 J l b W 9 2 Z W R D b 2 x 1 b W 5 z M S 5 7 Q W R q I F J l b n Q g J C 9 T R i w x M H 0 m c X V v d D s s J n F 1 b 3 Q 7 U 2 V j d G l v b j E v V D I 4 L T U x N y 9 B d X R v U m V t b 3 Z l Z E N v b H V t b n M x L n t Q R 0 k s M T F 9 J n F 1 b 3 Q 7 L C Z x d W 9 0 O 1 N l Y 3 R p b 2 4 x L 1 Q y O C 0 1 M T c v Q X V 0 b 1 J l b W 9 2 Z W R D b 2 x 1 b W 5 z M S 5 7 V i 9 D L D E y f S Z x d W 9 0 O y w m c X V v d D t T Z W N 0 a W 9 u M S 9 U M j g t N T E 3 L 0 F 1 d G 9 S Z W 1 v d m V k Q 2 9 s d W 1 u c z E u e 0 V H S S w x M 3 0 m c X V v d D s s J n F 1 b 3 Q 7 U 2 V j d G l v b j E v V D I 4 L T U x N y 9 B d X R v U m V t b 3 Z l Z E N v b H V t b n M x L n s l I E V 4 c C 4 s M T R 9 J n F 1 b 3 Q 7 L C Z x d W 9 0 O 1 N l Y 3 R p b 2 4 x L 1 Q y O C 0 1 M T c v Q X V 0 b 1 J l b W 9 2 Z W R D b 2 x 1 b W 5 z M S 5 7 T k 9 J L D E 1 f S Z x d W 9 0 O y w m c X V v d D t T Z W N 0 a W 9 u M S 9 U M j g t N T E 3 L 0 F 1 d G 9 S Z W 1 v d m V k Q 2 9 s d W 1 u c z E u e 0 N h c C B S Y X R l L D E 2 f S Z x d W 9 0 O y w m c X V v d D t T Z W N 0 a W 9 u M S 9 U M j g t N T E 3 L 0 F 1 d G 9 S Z W 1 v d m V k Q 2 9 s d W 1 u c z E u e 0 Z p b m F s I E 1 W I C 8 g U 0 Y s M T d 9 J n F 1 b 3 Q 7 L C Z x d W 9 0 O 1 N l Y 3 R p b 2 4 x L 1 Q y O C 0 1 M T c v Q X V 0 b 1 J l b W 9 2 Z W R D b 2 x 1 b W 5 z M S 5 7 R X h j Z X N z I E x h b m Q g Q X J l Y S w x O H 0 m c X V v d D s s J n F 1 b 3 Q 7 U 2 V j d G l v b j E v V D I 4 L T U x N y 9 B d X R v U m V t b 3 Z l Z E N v b H V t b n M x L n t F e G N l c 3 M g T G F u Z C B W Y W x 1 Z S w x O X 0 m c X V v d D s s J n F 1 b 3 Q 7 U 2 V j d G l v b j E v V D I 4 L T U x N y 9 B d X R v U m V t b 3 Z l Z E N v b H V t b n M x L n t N Y X J r Z X Q g V m F s d W U s M j B 9 J n F 1 b 3 Q 7 L C Z x d W 9 0 O 1 N l Y 3 R p b 2 4 x L 1 Q y O C 0 1 M T c v Q X V 0 b 1 J l b W 9 2 Z W R D b 2 x 1 b W 5 z M S 5 7 M j A y M y B Q Z X J t a X Q g L y B Q Y X J 0 a W F s I C 8 g R G V t b y B W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Q y O C 0 1 M T c v Q X V 0 b 1 J l b W 9 2 Z W R D b 2 x 1 b W 5 z M S 5 7 S 2 V 5 U E l O L D B 9 J n F 1 b 3 Q 7 L C Z x d W 9 0 O 1 N l Y 3 R p b 2 4 x L 1 Q y O C 0 1 M T c v Q X V 0 b 1 J l b W 9 2 Z W R D b 2 x 1 b W 5 z M S 5 7 a W F z V 2 9 y b G Q g U E l O c y w x f S Z x d W 9 0 O y w m c X V v d D t T Z W N 0 a W 9 u M S 9 U M j g t N T E 3 L 0 F 1 d G 9 S Z W 1 v d m V k Q 2 9 s d W 1 u c z E u e 0 N s Y X N z Z X M s M n 0 m c X V v d D s s J n F 1 b 3 Q 7 U 2 V j d G l v b j E v V D I 4 L T U x N y 9 B d X R v U m V t b 3 Z l Z E N v b H V t b n M x L n t B Z G R y Z X N z L D N 9 J n F 1 b 3 Q 7 L C Z x d W 9 0 O 1 N l Y 3 R p b 2 4 x L 1 Q y O C 0 1 M T c v Q X V 0 b 1 J l b W 9 2 Z W R D b 2 x 1 b W 5 z M S 5 7 V G F 4 I E R p c 3 Q s N H 0 m c X V v d D s s J n F 1 b 3 Q 7 U 2 V j d G l v b j E v V D I 4 L T U x N y 9 B d X R v U m V t b 3 Z l Z E N v b H V t b n M x L n t Z Z W F y Q n V p b H Q s N X 0 m c X V v d D s s J n F 1 b 3 Q 7 U 2 V j d G l v b j E v V D I 4 L T U x N y 9 B d X R v U m V t b 3 Z l Z E N v b H V t b n M x L n t Q c m 9 w Z X J 0 e S B V c 2 U s N n 0 m c X V v d D s s J n F 1 b 3 Q 7 U 2 V j d G l v b j E v V D I 4 L T U x N y 9 B d X R v U m V t b 3 Z l Z E N v b H V t b n M x L n t U b 3 R h b C B M Y W 5 k I F N G L D d 9 J n F 1 b 3 Q 7 L C Z x d W 9 0 O 1 N l Y 3 R p b 2 4 x L 1 Q y O C 0 1 M T c v Q X V 0 b 1 J l b W 9 2 Z W R D b 2 x 1 b W 5 z M S 5 7 Q m x k Z 1 N x Z n Q s O H 0 m c X V v d D s s J n F 1 b 3 Q 7 U 2 V j d G l v b j E v V D I 4 L T U x N y 9 B d X R v U m V t b 3 Z l Z E N v b H V t b n M x L n t J b n Z l c 3 R t Z W 5 0 I F J h d G l u Z y w 5 f S Z x d W 9 0 O y w m c X V v d D t T Z W N 0 a W 9 u M S 9 U M j g t N T E 3 L 0 F 1 d G 9 S Z W 1 v d m V k Q 2 9 s d W 1 u c z E u e 0 F k a i B S Z W 5 0 I C Q v U 0 Y s M T B 9 J n F 1 b 3 Q 7 L C Z x d W 9 0 O 1 N l Y 3 R p b 2 4 x L 1 Q y O C 0 1 M T c v Q X V 0 b 1 J l b W 9 2 Z W R D b 2 x 1 b W 5 z M S 5 7 U E d J L D E x f S Z x d W 9 0 O y w m c X V v d D t T Z W N 0 a W 9 u M S 9 U M j g t N T E 3 L 0 F 1 d G 9 S Z W 1 v d m V k Q 2 9 s d W 1 u c z E u e 1 Y v Q y w x M n 0 m c X V v d D s s J n F 1 b 3 Q 7 U 2 V j d G l v b j E v V D I 4 L T U x N y 9 B d X R v U m V t b 3 Z l Z E N v b H V t b n M x L n t F R 0 k s M T N 9 J n F 1 b 3 Q 7 L C Z x d W 9 0 O 1 N l Y 3 R p b 2 4 x L 1 Q y O C 0 1 M T c v Q X V 0 b 1 J l b W 9 2 Z W R D b 2 x 1 b W 5 z M S 5 7 J S B F e H A u L D E 0 f S Z x d W 9 0 O y w m c X V v d D t T Z W N 0 a W 9 u M S 9 U M j g t N T E 3 L 0 F 1 d G 9 S Z W 1 v d m V k Q 2 9 s d W 1 u c z E u e 0 5 P S S w x N X 0 m c X V v d D s s J n F 1 b 3 Q 7 U 2 V j d G l v b j E v V D I 4 L T U x N y 9 B d X R v U m V t b 3 Z l Z E N v b H V t b n M x L n t D Y X A g U m F 0 Z S w x N n 0 m c X V v d D s s J n F 1 b 3 Q 7 U 2 V j d G l v b j E v V D I 4 L T U x N y 9 B d X R v U m V t b 3 Z l Z E N v b H V t b n M x L n t G a W 5 h b C B N V i A v I F N G L D E 3 f S Z x d W 9 0 O y w m c X V v d D t T Z W N 0 a W 9 u M S 9 U M j g t N T E 3 L 0 F 1 d G 9 S Z W 1 v d m V k Q 2 9 s d W 1 u c z E u e 0 V 4 Y 2 V z c y B M Y W 5 k I E F y Z W E s M T h 9 J n F 1 b 3 Q 7 L C Z x d W 9 0 O 1 N l Y 3 R p b 2 4 x L 1 Q y O C 0 1 M T c v Q X V 0 b 1 J l b W 9 2 Z W R D b 2 x 1 b W 5 z M S 5 7 R X h j Z X N z I E x h b m Q g V m F s d W U s M T l 9 J n F 1 b 3 Q 7 L C Z x d W 9 0 O 1 N l Y 3 R p b 2 4 x L 1 Q y O C 0 1 M T c v Q X V 0 b 1 J l b W 9 2 Z W R D b 2 x 1 b W 5 z M S 5 7 T W F y a 2 V 0 I F Z h b H V l L D I w f S Z x d W 9 0 O y w m c X V v d D t T Z W N 0 a W 9 u M S 9 U M j g t N T E 3 L 0 F 1 d G 9 S Z W 1 v d m V k Q 2 9 s d W 1 u c z E u e z I w M j M g U G V y b W l 0 I C 8 g U G F y d G l h b C A v I E R l b W 8 g V m F s d W U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y O C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T U x N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T U x N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0 1 M T c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T U 5 O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Q y O F 8 1 O T l z I i A v P j x F b n R y e S B U e X B l P S J G a W x s T G F z d F V w Z G F 0 Z W Q i I F Z h b H V l P S J k M j A y M y 0 w N S 0 x O F Q x N D o 0 M j o w M S 4 3 M z U y N z Q z W i I g L z 4 8 R W 5 0 c n k g V H l w Z T 0 i R m l s b E N v b H V t b l R 5 c G V z I i B W Y W x 1 Z T 0 i c 0 F B Q U F B Q U F B Q U F B Q U F B Q U F B Q U F B Q U F B Q U F B Q U E i I C 8 + P E V u d H J 5 I F R 5 c G U 9 I l F 1 Z X J 5 S U Q i I F Z h b H V l P S J z O G E 3 Z D Q 2 M 2 Y t Y 2 E 2 Y i 0 0 N D B i L W E 1 Y m E t Z T Q 3 Y T M y M G E 1 N T I z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G N 0 I E 9 3 b m V y I E l u d G V y Z X N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4 L T U 5 O X M v Q X V 0 b 1 J l b W 9 2 Z W R D b 2 x 1 b W 5 z M S 5 7 S 2 V 5 U E l O L D B 9 J n F 1 b 3 Q 7 L C Z x d W 9 0 O 1 N l Y 3 R p b 2 4 x L 1 Q y O C 0 1 O T l z L 0 F 1 d G 9 S Z W 1 v d m V k Q 2 9 s d W 1 u c z E u e 2 l h c 1 d v c m x k I F B J T n M s M X 0 m c X V v d D s s J n F 1 b 3 Q 7 U 2 V j d G l v b j E v V D I 4 L T U 5 O X M v Q X V 0 b 1 J l b W 9 2 Z W R D b 2 x 1 b W 5 z M S 5 7 Q 2 x h c 3 N l c y w y f S Z x d W 9 0 O y w m c X V v d D t T Z W N 0 a W 9 u M S 9 U M j g t N T k 5 c y 9 B d X R v U m V t b 3 Z l Z E N v b H V t b n M x L n t B Z G R y Z X N z L D N 9 J n F 1 b 3 Q 7 L C Z x d W 9 0 O 1 N l Y 3 R p b 2 4 x L 1 Q y O C 0 1 O T l z L 0 F 1 d G 9 S Z W 1 v d m V k Q 2 9 s d W 1 u c z E u e 1 l l Y X J C d W l s d C w 0 f S Z x d W 9 0 O y w m c X V v d D t T Z W N 0 a W 9 u M S 9 U M j g t N T k 5 c y 9 B d X R v U m V t b 3 Z l Z E N v b H V t b n M x L n t Q Y 3 Q g T 3 d u Z X I g S W 5 0 Z X J l c 3 Q s N X 0 m c X V v d D s s J n F 1 b 3 Q 7 U 2 V j d G l v b j E v V D I 4 L T U 5 O X M v Q X V 0 b 1 J l b W 9 2 Z W R D b 2 x 1 b W 5 z M S 5 7 Q m x k Z 1 N x Z n Q s N n 0 m c X V v d D s s J n F 1 b 3 Q 7 U 2 V j d G l v b j E v V D I 4 L T U 5 O X M v Q X V 0 b 1 J l b W 9 2 Z W R D b 2 x 1 b W 5 z M S 5 7 S W 5 2 Z X N 0 b W V u d C B S Y X R p b m c s N 3 0 m c X V v d D s s J n F 1 b 3 Q 7 U 2 V j d G l v b j E v V D I 4 L T U 5 O X M v Q X V 0 b 1 J l b W 9 2 Z W R D b 2 x 1 b W 5 z M S 5 7 Q W R q I F J l b n Q g J C 9 T R i w 4 f S Z x d W 9 0 O y w m c X V v d D t T Z W N 0 a W 9 u M S 9 U M j g t N T k 5 c y 9 B d X R v U m V t b 3 Z l Z E N v b H V t b n M x L n t Q R 0 k s O X 0 m c X V v d D s s J n F 1 b 3 Q 7 U 2 V j d G l v b j E v V D I 4 L T U 5 O X M v Q X V 0 b 1 J l b W 9 2 Z W R D b 2 x 1 b W 5 z M S 5 7 V i 9 D L D E w f S Z x d W 9 0 O y w m c X V v d D t T Z W N 0 a W 9 u M S 9 U M j g t N T k 5 c y 9 B d X R v U m V t b 3 Z l Z E N v b H V t b n M x L n t F R 0 k s M T F 9 J n F 1 b 3 Q 7 L C Z x d W 9 0 O 1 N l Y 3 R p b 2 4 x L 1 Q y O C 0 1 O T l z L 0 F 1 d G 9 S Z W 1 v d m V k Q 2 9 s d W 1 u c z E u e y U g R X h w L i w x M n 0 m c X V v d D s s J n F 1 b 3 Q 7 U 2 V j d G l v b j E v V D I 4 L T U 5 O X M v Q X V 0 b 1 J l b W 9 2 Z W R D b 2 x 1 b W 5 z M S 5 7 V G 9 0 Y W w g R X h w L D E z f S Z x d W 9 0 O y w m c X V v d D t T Z W N 0 a W 9 u M S 9 U M j g t N T k 5 c y 9 B d X R v U m V t b 3 Z l Z E N v b H V t b n M x L n t O T 0 k s M T R 9 J n F 1 b 3 Q 7 L C Z x d W 9 0 O 1 N l Y 3 R p b 2 4 x L 1 Q y O C 0 1 O T l z L 0 F 1 d G 9 S Z W 1 v d m V k Q 2 9 s d W 1 u c z E u e 0 N h c C B S Y X R l L D E 1 f S Z x d W 9 0 O y w m c X V v d D t T Z W N 0 a W 9 u M S 9 U M j g t N T k 5 c y 9 B d X R v U m V t b 3 Z l Z E N v b H V t b n M x L n t G a W 5 h b C B N V i A v I F N G L D E 2 f S Z x d W 9 0 O y w m c X V v d D t T Z W N 0 a W 9 u M S 9 U M j g t N T k 5 c y 9 B d X R v U m V t b 3 Z l Z E N v b H V t b n M x L n t F e G N l c 3 M g T G F u Z C B B c m V h L D E 3 f S Z x d W 9 0 O y w m c X V v d D t T Z W N 0 a W 9 u M S 9 U M j g t N T k 5 c y 9 B d X R v U m V t b 3 Z l Z E N v b H V t b n M x L n t F e G N l c 3 M g T G F u Z C B W Y W x 1 Z S w x O H 0 m c X V v d D s s J n F 1 b 3 Q 7 U 2 V j d G l v b j E v V D I 4 L T U 5 O X M v Q X V 0 b 1 J l b W 9 2 Z W R D b 2 x 1 b W 5 z M S 5 7 T W F y a 2 V 0 I F Z h b H V l L D E 5 f S Z x d W 9 0 O y w m c X V v d D t T Z W N 0 a W 9 u M S 9 U M j g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I 4 L T U 5 O X M v Q X V 0 b 1 J l b W 9 2 Z W R D b 2 x 1 b W 5 z M S 5 7 S 2 V 5 U E l O L D B 9 J n F 1 b 3 Q 7 L C Z x d W 9 0 O 1 N l Y 3 R p b 2 4 x L 1 Q y O C 0 1 O T l z L 0 F 1 d G 9 S Z W 1 v d m V k Q 2 9 s d W 1 u c z E u e 2 l h c 1 d v c m x k I F B J T n M s M X 0 m c X V v d D s s J n F 1 b 3 Q 7 U 2 V j d G l v b j E v V D I 4 L T U 5 O X M v Q X V 0 b 1 J l b W 9 2 Z W R D b 2 x 1 b W 5 z M S 5 7 Q 2 x h c 3 N l c y w y f S Z x d W 9 0 O y w m c X V v d D t T Z W N 0 a W 9 u M S 9 U M j g t N T k 5 c y 9 B d X R v U m V t b 3 Z l Z E N v b H V t b n M x L n t B Z G R y Z X N z L D N 9 J n F 1 b 3 Q 7 L C Z x d W 9 0 O 1 N l Y 3 R p b 2 4 x L 1 Q y O C 0 1 O T l z L 0 F 1 d G 9 S Z W 1 v d m V k Q 2 9 s d W 1 u c z E u e 1 l l Y X J C d W l s d C w 0 f S Z x d W 9 0 O y w m c X V v d D t T Z W N 0 a W 9 u M S 9 U M j g t N T k 5 c y 9 B d X R v U m V t b 3 Z l Z E N v b H V t b n M x L n t Q Y 3 Q g T 3 d u Z X I g S W 5 0 Z X J l c 3 Q s N X 0 m c X V v d D s s J n F 1 b 3 Q 7 U 2 V j d G l v b j E v V D I 4 L T U 5 O X M v Q X V 0 b 1 J l b W 9 2 Z W R D b 2 x 1 b W 5 z M S 5 7 Q m x k Z 1 N x Z n Q s N n 0 m c X V v d D s s J n F 1 b 3 Q 7 U 2 V j d G l v b j E v V D I 4 L T U 5 O X M v Q X V 0 b 1 J l b W 9 2 Z W R D b 2 x 1 b W 5 z M S 5 7 S W 5 2 Z X N 0 b W V u d C B S Y X R p b m c s N 3 0 m c X V v d D s s J n F 1 b 3 Q 7 U 2 V j d G l v b j E v V D I 4 L T U 5 O X M v Q X V 0 b 1 J l b W 9 2 Z W R D b 2 x 1 b W 5 z M S 5 7 Q W R q I F J l b n Q g J C 9 T R i w 4 f S Z x d W 9 0 O y w m c X V v d D t T Z W N 0 a W 9 u M S 9 U M j g t N T k 5 c y 9 B d X R v U m V t b 3 Z l Z E N v b H V t b n M x L n t Q R 0 k s O X 0 m c X V v d D s s J n F 1 b 3 Q 7 U 2 V j d G l v b j E v V D I 4 L T U 5 O X M v Q X V 0 b 1 J l b W 9 2 Z W R D b 2 x 1 b W 5 z M S 5 7 V i 9 D L D E w f S Z x d W 9 0 O y w m c X V v d D t T Z W N 0 a W 9 u M S 9 U M j g t N T k 5 c y 9 B d X R v U m V t b 3 Z l Z E N v b H V t b n M x L n t F R 0 k s M T F 9 J n F 1 b 3 Q 7 L C Z x d W 9 0 O 1 N l Y 3 R p b 2 4 x L 1 Q y O C 0 1 O T l z L 0 F 1 d G 9 S Z W 1 v d m V k Q 2 9 s d W 1 u c z E u e y U g R X h w L i w x M n 0 m c X V v d D s s J n F 1 b 3 Q 7 U 2 V j d G l v b j E v V D I 4 L T U 5 O X M v Q X V 0 b 1 J l b W 9 2 Z W R D b 2 x 1 b W 5 z M S 5 7 V G 9 0 Y W w g R X h w L D E z f S Z x d W 9 0 O y w m c X V v d D t T Z W N 0 a W 9 u M S 9 U M j g t N T k 5 c y 9 B d X R v U m V t b 3 Z l Z E N v b H V t b n M x L n t O T 0 k s M T R 9 J n F 1 b 3 Q 7 L C Z x d W 9 0 O 1 N l Y 3 R p b 2 4 x L 1 Q y O C 0 1 O T l z L 0 F 1 d G 9 S Z W 1 v d m V k Q 2 9 s d W 1 u c z E u e 0 N h c C B S Y X R l L D E 1 f S Z x d W 9 0 O y w m c X V v d D t T Z W N 0 a W 9 u M S 9 U M j g t N T k 5 c y 9 B d X R v U m V t b 3 Z l Z E N v b H V t b n M x L n t G a W 5 h b C B N V i A v I F N G L D E 2 f S Z x d W 9 0 O y w m c X V v d D t T Z W N 0 a W 9 u M S 9 U M j g t N T k 5 c y 9 B d X R v U m V t b 3 Z l Z E N v b H V t b n M x L n t F e G N l c 3 M g T G F u Z C B B c m V h L D E 3 f S Z x d W 9 0 O y w m c X V v d D t T Z W N 0 a W 9 u M S 9 U M j g t N T k 5 c y 9 B d X R v U m V t b 3 Z l Z E N v b H V t b n M x L n t F e G N l c 3 M g T G F u Z C B W Y W x 1 Z S w x O H 0 m c X V v d D s s J n F 1 b 3 Q 7 U 2 V j d G l v b j E v V D I 4 L T U 5 O X M v Q X V 0 b 1 J l b W 9 2 Z W R D b 2 x 1 b W 5 z M S 5 7 T W F y a 2 V 0 I F Z h b H V l L D E 5 f S Z x d W 9 0 O y w m c X V v d D t T Z W N 0 a W 9 u M S 9 U M j g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I 4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2 x 1 b W 5 U e X B l c y I g V m F s d W U 9 I n N B Q U F B Q U F B Q U F B Q U F B Q U F B Q U F B Q U F B Q U F B Q U F B Q U F B P S I g L z 4 8 R W 5 0 c n k g V H l w Z T 0 i R m l s b E x h c 3 R V c G R h d G V k I i B W Y W x 1 Z T 0 i Z D I w M j M t M D U t M T h U M T Q 6 N D M 6 M T I u N z A 2 N T Y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U M j h f S W 5 k d X N 0 c m l h b C I g L z 4 8 R W 5 0 c n k g V H l w Z T 0 i R m l s b F N 0 Y X R 1 c y I g V m F s d W U 9 I n N D b 2 1 w b G V 0 Z S I g L z 4 8 R W 5 0 c n k g V H l w Z T 0 i U X V l c n l J R C I g V m F s d W U 9 I n M 2 Z D Y y M D U x Y S 0 z Y j E 4 L T Q 3 Y j c t O T Z j O C 1 h Y m U 1 M T N i M G U 2 O W M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g t S W 5 k d X N 0 c m l h b C 9 B d X R v U m V t b 3 Z l Z E N v b H V t b n M x L n t L Z X l Q S U 4 s M H 0 m c X V v d D s s J n F 1 b 3 Q 7 U 2 V j d G l v b j E v V D I 4 L U l u Z H V z d H J p Y W w v Q X V 0 b 1 J l b W 9 2 Z W R D b 2 x 1 b W 5 z M S 5 7 a W F z V 2 9 y b G Q g U E l O c y w x f S Z x d W 9 0 O y w m c X V v d D t T Z W N 0 a W 9 u M S 9 U M j g t S W 5 k d X N 0 c m l h b C 9 B d X R v U m V t b 3 Z l Z E N v b H V t b n M x L n t D b G F z c 2 V z L D J 9 J n F 1 b 3 Q 7 L C Z x d W 9 0 O 1 N l Y 3 R p b 2 4 x L 1 Q y O C 1 J b m R 1 c 3 R y a W F s L 0 F 1 d G 9 S Z W 1 v d m V k Q 2 9 s d W 1 u c z E u e 0 F k Z H J l c 3 M s M 3 0 m c X V v d D s s J n F 1 b 3 Q 7 U 2 V j d G l v b j E v V D I 4 L U l u Z H V z d H J p Y W w v Q X V 0 b 1 J l b W 9 2 Z W R D b 2 x 1 b W 5 z M S 5 7 V G F 4 I E R p c 3 Q s N H 0 m c X V v d D s s J n F 1 b 3 Q 7 U 2 V j d G l v b j E v V D I 4 L U l u Z H V z d H J p Y W w v Q X V 0 b 1 J l b W 9 2 Z W R D b 2 x 1 b W 5 z M S 5 7 W W V h c k J 1 a W x 0 L D V 9 J n F 1 b 3 Q 7 L C Z x d W 9 0 O 1 N l Y 3 R p b 2 4 x L 1 Q y O C 1 J b m R 1 c 3 R y a W F s L 0 F 1 d G 9 S Z W 1 v d m V k Q 2 9 s d W 1 u c z E u e 1 R v d G F s I E x h b m Q g U 0 Y s N n 0 m c X V v d D s s J n F 1 b 3 Q 7 U 2 V j d G l v b j E v V D I 4 L U l u Z H V z d H J p Y W w v Q X V 0 b 1 J l b W 9 2 Z W R D b 2 x 1 b W 5 z M S 5 7 Q m x k Z y B T U S B G V C w 3 f S Z x d W 9 0 O y w m c X V v d D t T Z W N 0 a W 9 u M S 9 U M j g t S W 5 k d X N 0 c m l h b C 9 B d X R v U m V t b 3 Z l Z E N v b H V t b n M x L n t J b n Z l c 3 R t Z W 5 0 I F J h d G l u Z y w 4 f S Z x d W 9 0 O y w m c X V v d D t T Z W N 0 a W 9 u M S 9 U M j g t S W 5 k d X N 0 c m l h b C 9 B d X R v U m V t b 3 Z l Z E N v b H V t b n M x L n t B Z G o u I F J l b n Q g J C 9 T R i w 5 f S Z x d W 9 0 O y w m c X V v d D t T Z W N 0 a W 9 u M S 9 U M j g t S W 5 k d X N 0 c m l h b C 9 B d X R v U m V t b 3 Z l Z E N v b H V t b n M x L n t Q R 0 k s M T B 9 J n F 1 b 3 Q 7 L C Z x d W 9 0 O 1 N l Y 3 R p b 2 4 x L 1 Q y O C 1 J b m R 1 c 3 R y a W F s L 0 F 1 d G 9 S Z W 1 v d m V k Q 2 9 s d W 1 u c z E u e y U g V m F j L i w x M X 0 m c X V v d D s s J n F 1 b 3 Q 7 U 2 V j d G l v b j E v V D I 4 L U l u Z H V z d H J p Y W w v Q X V 0 b 1 J l b W 9 2 Z W R D b 2 x 1 b W 5 z M S 5 7 R U d J L D E y f S Z x d W 9 0 O y w m c X V v d D t T Z W N 0 a W 9 u M S 9 U M j g t S W 5 k d X N 0 c m l h b C 9 B d X R v U m V t b 3 Z l Z E N v b H V t b n M x L n t U b 3 R h b C B F e H A g J S w x M 3 0 m c X V v d D s s J n F 1 b 3 Q 7 U 2 V j d G l v b j E v V D I 4 L U l u Z H V z d H J p Y W w v Q X V 0 b 1 J l b W 9 2 Z W R D b 2 x 1 b W 5 z M S 5 7 V G 9 0 Y W w g R X h w L D E 0 f S Z x d W 9 0 O y w m c X V v d D t T Z W N 0 a W 9 u M S 9 U M j g t S W 5 k d X N 0 c m l h b C 9 B d X R v U m V t b 3 Z l Z E N v b H V t b n M x L n t O T 0 k s M T V 9 J n F 1 b 3 Q 7 L C Z x d W 9 0 O 1 N l Y 3 R p b 2 4 x L 1 Q y O C 1 J b m R 1 c 3 R y a W F s L 0 F 1 d G 9 S Z W 1 v d m V k Q 2 9 s d W 1 u c z E u e 0 N h c C B S Y X R l L D E 2 f S Z x d W 9 0 O y w m c X V v d D t T Z W N 0 a W 9 u M S 9 U M j g t S W 5 k d X N 0 c m l h b C 9 B d X R v U m V t b 3 Z l Z E N v b H V t b n M x L n t G a W 5 h b C B N V i 9 T R i w x N 3 0 m c X V v d D s s J n F 1 b 3 Q 7 U 2 V j d G l v b j E v V D I 4 L U l u Z H V z d H J p Y W w v Q X V 0 b 1 J l b W 9 2 Z W R D b 2 x 1 b W 5 z M S 5 7 R X h j Z X N z I E x h b m Q g Q X J l Y S w x O H 0 m c X V v d D s s J n F 1 b 3 Q 7 U 2 V j d G l v b j E v V D I 4 L U l u Z H V z d H J p Y W w v Q X V 0 b 1 J l b W 9 2 Z W R D b 2 x 1 b W 5 z M S 5 7 R X h j Z X N z I E x h b m Q g V m F s d W U s M T l 9 J n F 1 b 3 Q 7 L C Z x d W 9 0 O 1 N l Y 3 R p b 2 4 x L 1 Q y O C 1 J b m R 1 c 3 R y a W F s L 0 F 1 d G 9 S Z W 1 v d m V k Q 2 9 s d W 1 u c z E u e 0 9 p b C B U Y W 5 r I F Z h b H V l L D I w f S Z x d W 9 0 O y w m c X V v d D t T Z W N 0 a W 9 u M S 9 U M j g t S W 5 k d X N 0 c m l h b C 9 B d X R v U m V t b 3 Z l Z E N v b H V t b n M x L n t N Y X J r Z X Q g V m F s d W U s M j F 9 J n F 1 b 3 Q 7 L C Z x d W 9 0 O 1 N l Y 3 R p b 2 4 x L 1 Q y O C 1 J b m R 1 c 3 R y a W F s L 0 F 1 d G 9 S Z W 1 v d m V k Q 2 9 s d W 1 u c z E u e z I w M j M g U G V y b W l 0 I C 8 g U G F y d G l h b C A v I E R l b W 8 g V m F s d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M j g t S W 5 k d X N 0 c m l h b C 9 B d X R v U m V t b 3 Z l Z E N v b H V t b n M x L n t L Z X l Q S U 4 s M H 0 m c X V v d D s s J n F 1 b 3 Q 7 U 2 V j d G l v b j E v V D I 4 L U l u Z H V z d H J p Y W w v Q X V 0 b 1 J l b W 9 2 Z W R D b 2 x 1 b W 5 z M S 5 7 a W F z V 2 9 y b G Q g U E l O c y w x f S Z x d W 9 0 O y w m c X V v d D t T Z W N 0 a W 9 u M S 9 U M j g t S W 5 k d X N 0 c m l h b C 9 B d X R v U m V t b 3 Z l Z E N v b H V t b n M x L n t D b G F z c 2 V z L D J 9 J n F 1 b 3 Q 7 L C Z x d W 9 0 O 1 N l Y 3 R p b 2 4 x L 1 Q y O C 1 J b m R 1 c 3 R y a W F s L 0 F 1 d G 9 S Z W 1 v d m V k Q 2 9 s d W 1 u c z E u e 0 F k Z H J l c 3 M s M 3 0 m c X V v d D s s J n F 1 b 3 Q 7 U 2 V j d G l v b j E v V D I 4 L U l u Z H V z d H J p Y W w v Q X V 0 b 1 J l b W 9 2 Z W R D b 2 x 1 b W 5 z M S 5 7 V G F 4 I E R p c 3 Q s N H 0 m c X V v d D s s J n F 1 b 3 Q 7 U 2 V j d G l v b j E v V D I 4 L U l u Z H V z d H J p Y W w v Q X V 0 b 1 J l b W 9 2 Z W R D b 2 x 1 b W 5 z M S 5 7 W W V h c k J 1 a W x 0 L D V 9 J n F 1 b 3 Q 7 L C Z x d W 9 0 O 1 N l Y 3 R p b 2 4 x L 1 Q y O C 1 J b m R 1 c 3 R y a W F s L 0 F 1 d G 9 S Z W 1 v d m V k Q 2 9 s d W 1 u c z E u e 1 R v d G F s I E x h b m Q g U 0 Y s N n 0 m c X V v d D s s J n F 1 b 3 Q 7 U 2 V j d G l v b j E v V D I 4 L U l u Z H V z d H J p Y W w v Q X V 0 b 1 J l b W 9 2 Z W R D b 2 x 1 b W 5 z M S 5 7 Q m x k Z y B T U S B G V C w 3 f S Z x d W 9 0 O y w m c X V v d D t T Z W N 0 a W 9 u M S 9 U M j g t S W 5 k d X N 0 c m l h b C 9 B d X R v U m V t b 3 Z l Z E N v b H V t b n M x L n t J b n Z l c 3 R t Z W 5 0 I F J h d G l u Z y w 4 f S Z x d W 9 0 O y w m c X V v d D t T Z W N 0 a W 9 u M S 9 U M j g t S W 5 k d X N 0 c m l h b C 9 B d X R v U m V t b 3 Z l Z E N v b H V t b n M x L n t B Z G o u I F J l b n Q g J C 9 T R i w 5 f S Z x d W 9 0 O y w m c X V v d D t T Z W N 0 a W 9 u M S 9 U M j g t S W 5 k d X N 0 c m l h b C 9 B d X R v U m V t b 3 Z l Z E N v b H V t b n M x L n t Q R 0 k s M T B 9 J n F 1 b 3 Q 7 L C Z x d W 9 0 O 1 N l Y 3 R p b 2 4 x L 1 Q y O C 1 J b m R 1 c 3 R y a W F s L 0 F 1 d G 9 S Z W 1 v d m V k Q 2 9 s d W 1 u c z E u e y U g V m F j L i w x M X 0 m c X V v d D s s J n F 1 b 3 Q 7 U 2 V j d G l v b j E v V D I 4 L U l u Z H V z d H J p Y W w v Q X V 0 b 1 J l b W 9 2 Z W R D b 2 x 1 b W 5 z M S 5 7 R U d J L D E y f S Z x d W 9 0 O y w m c X V v d D t T Z W N 0 a W 9 u M S 9 U M j g t S W 5 k d X N 0 c m l h b C 9 B d X R v U m V t b 3 Z l Z E N v b H V t b n M x L n t U b 3 R h b C B F e H A g J S w x M 3 0 m c X V v d D s s J n F 1 b 3 Q 7 U 2 V j d G l v b j E v V D I 4 L U l u Z H V z d H J p Y W w v Q X V 0 b 1 J l b W 9 2 Z W R D b 2 x 1 b W 5 z M S 5 7 V G 9 0 Y W w g R X h w L D E 0 f S Z x d W 9 0 O y w m c X V v d D t T Z W N 0 a W 9 u M S 9 U M j g t S W 5 k d X N 0 c m l h b C 9 B d X R v U m V t b 3 Z l Z E N v b H V t b n M x L n t O T 0 k s M T V 9 J n F 1 b 3 Q 7 L C Z x d W 9 0 O 1 N l Y 3 R p b 2 4 x L 1 Q y O C 1 J b m R 1 c 3 R y a W F s L 0 F 1 d G 9 S Z W 1 v d m V k Q 2 9 s d W 1 u c z E u e 0 N h c C B S Y X R l L D E 2 f S Z x d W 9 0 O y w m c X V v d D t T Z W N 0 a W 9 u M S 9 U M j g t S W 5 k d X N 0 c m l h b C 9 B d X R v U m V t b 3 Z l Z E N v b H V t b n M x L n t G a W 5 h b C B N V i 9 T R i w x N 3 0 m c X V v d D s s J n F 1 b 3 Q 7 U 2 V j d G l v b j E v V D I 4 L U l u Z H V z d H J p Y W w v Q X V 0 b 1 J l b W 9 2 Z W R D b 2 x 1 b W 5 z M S 5 7 R X h j Z X N z I E x h b m Q g Q X J l Y S w x O H 0 m c X V v d D s s J n F 1 b 3 Q 7 U 2 V j d G l v b j E v V D I 4 L U l u Z H V z d H J p Y W w v Q X V 0 b 1 J l b W 9 2 Z W R D b 2 x 1 b W 5 z M S 5 7 R X h j Z X N z I E x h b m Q g V m F s d W U s M T l 9 J n F 1 b 3 Q 7 L C Z x d W 9 0 O 1 N l Y 3 R p b 2 4 x L 1 Q y O C 1 J b m R 1 c 3 R y a W F s L 0 F 1 d G 9 S Z W 1 v d m V k Q 2 9 s d W 1 u c z E u e 0 9 p b C B U Y W 5 r I F Z h b H V l L D I w f S Z x d W 9 0 O y w m c X V v d D t T Z W N 0 a W 9 u M S 9 U M j g t S W 5 k d X N 0 c m l h b C 9 B d X R v U m V t b 3 Z l Z E N v b H V t b n M x L n t N Y X J r Z X Q g V m F s d W U s M j F 9 J n F 1 b 3 Q 7 L C Z x d W 9 0 O 1 N l Y 3 R p b 2 4 x L 1 Q y O C 1 J b m R 1 c 3 R y a W F s L 0 F 1 d G 9 S Z W 1 v d m V k Q 2 9 s d W 1 u c z E u e z I w M j M g U G V y b W l 0 I C 8 g U G F y d G l h b C A v I E R l b W 8 g V m F s d W U s M j J 9 J n F 1 b 3 Q 7 X S w m c X V v d D t S Z W x h d G l v b n N o a X B J b m Z v J n F 1 b 3 Q 7 O l t d f S I g L z 4 8 R W 5 0 c n k g V H l w Z T 0 i R m l s b E N v d W 5 0 I i B W Y W x 1 Z T 0 i b D U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I 4 L U l u Z H V z d H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U l u Z H V z d H J p Y W w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J b m R 1 c 3 R y a W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U l u Z H V z d H J p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T X V s d G l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U F B Q U F B Q U F B Q U F B Q U F B Q U F B Q U F B Q U F B Q U F B Q U F B Q U E i I C 8 + P E V u d H J 5 I F R 5 c G U 9 I k Z p b G x M Y X N 0 V X B k Y X R l Z C I g V m F s d W U 9 I m Q y M D I z L T A 1 L T E 4 V D E 0 O j U 0 O j A 4 L j Q 3 N T Y w M T B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V D I 4 X 1 N w Z W N p Y W x N d W x 0 a U N s Y X N z I i A v P j x F b n R y e S B U e X B l P S J G a W x s R X J y b 3 J D b 3 V u d C I g V m F s d W U 9 I m w w I i A v P j x F b n R y e S B U e X B l P S J R d W V y e U l E I i B W Y W x 1 Z T 0 i c z c y M W N m Y j R i L T Y 5 Y j Q t N D c 3 N S 0 4 Y z h h L W E 2 O D I 1 Z D V h O G Q 2 M y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4 L V N w Z W N p Y W x N d W x 0 a U N s Y X N z L 0 F 1 d G 9 S Z W 1 v d m V k Q 2 9 s d W 1 u c z E u e 0 t l e V B J T i w w f S Z x d W 9 0 O y w m c X V v d D t T Z W N 0 a W 9 u M S 9 U M j g t U 3 B l Y 2 l h b E 1 1 b H R p Q 2 x h c 3 M v Q X V 0 b 1 J l b W 9 2 Z W R D b 2 x 1 b W 5 z M S 5 7 a W F z V 2 9 y b G Q g U E l O c y w x f S Z x d W 9 0 O y w m c X V v d D t T Z W N 0 a W 9 u M S 9 U M j g t U 3 B l Y 2 l h b E 1 1 b H R p Q 2 x h c 3 M v Q X V 0 b 1 J l b W 9 2 Z W R D b 2 x 1 b W 5 z M S 5 7 Q 2 x h c 3 N l c y w y f S Z x d W 9 0 O y w m c X V v d D t T Z W N 0 a W 9 u M S 9 U M j g t U 3 B l Y 2 l h b E 1 1 b H R p Q 2 x h c 3 M v Q X V 0 b 1 J l b W 9 2 Z W R D b 2 x 1 b W 5 z M S 5 7 Q W R k c m V z c y w z f S Z x d W 9 0 O y w m c X V v d D t T Z W N 0 a W 9 u M S 9 U M j g t U 3 B l Y 2 l h b E 1 1 b H R p Q 2 x h c 3 M v Q X V 0 b 1 J l b W 9 2 Z W R D b 2 x 1 b W 5 z M S 5 7 V G F 4 I E R p c 3 Q s N H 0 m c X V v d D s s J n F 1 b 3 Q 7 U 2 V j d G l v b j E v V D I 4 L V N w Z W N p Y W x N d W x 0 a U N s Y X N z L 0 F 1 d G 9 S Z W 1 v d m V k Q 2 9 s d W 1 u c z E u e 1 l l Y X J C d W l s d C w 1 f S Z x d W 9 0 O y w m c X V v d D t T Z W N 0 a W 9 u M S 9 U M j g t U 3 B l Y 2 l h b E 1 1 b H R p Q 2 x h c 3 M v Q X V 0 b 1 J l b W 9 2 Z W R D b 2 x 1 b W 5 z M S 5 7 U H J v c G V y d H k g V X N l L D Z 9 J n F 1 b 3 Q 7 L C Z x d W 9 0 O 1 N l Y 3 R p b 2 4 x L 1 Q y O C 1 T c G V j a W F s T X V s d G l D b G F z c y 9 B d X R v U m V t b 3 Z l Z E N v b H V t b n M x L n t U b 3 R h b C B M Y W 5 k I F N G L D d 9 J n F 1 b 3 Q 7 L C Z x d W 9 0 O 1 N l Y 3 R p b 2 4 x L 1 Q y O C 1 T c G V j a W F s T X V s d G l D b G F z c y 9 B d X R v U m V t b 3 Z l Z E N v b H V t b n M x L n t C b G R n I F N G L D h 9 J n F 1 b 3 Q 7 L C Z x d W 9 0 O 1 N l Y 3 R p b 2 4 x L 1 Q y O C 1 T c G V j a W F s T X V s d G l D b G F z c y 9 B d X R v U m V t b 3 Z l Z E N v b H V t b n M x L n t O Z X Q g U m V u d G F i b G U g U 0 Y s O X 0 m c X V v d D s s J n F 1 b 3 Q 7 U 2 V j d G l v b j E v V D I 4 L V N w Z W N p Y W x N d W x 0 a U N s Y X N z L 0 F 1 d G 9 S Z W 1 v d m V k Q 2 9 s d W 1 u c z E u e 0 l u d m V z d G 1 l b n Q g U m F 0 a W 5 n L D E w f S Z x d W 9 0 O y w m c X V v d D t T Z W N 0 a W 9 u M S 9 U M j g t U 3 B l Y 2 l h b E 1 1 b H R p Q 2 x h c 3 M v Q X V 0 b 1 J l b W 9 2 Z W R D b 2 x 1 b W 5 z M S 5 7 Q W R q I F J l b n Q g J C 9 T R i w x M X 0 m c X V v d D s s J n F 1 b 3 Q 7 U 2 V j d G l v b j E v V D I 4 L V N w Z W N p Y W x N d W x 0 a U N s Y X N z L 0 F 1 d G 9 S Z W 1 v d m V k Q 2 9 s d W 1 u c z E u e 1 B H S S w x M n 0 m c X V v d D s s J n F 1 b 3 Q 7 U 2 V j d G l v b j E v V D I 4 L V N w Z W N p Y W x N d W x 0 a U N s Y X N z L 0 F 1 d G 9 S Z W 1 v d m V k Q 2 9 s d W 1 u c z E u e 1 Y v Q y w x M 3 0 m c X V v d D s s J n F 1 b 3 Q 7 U 2 V j d G l v b j E v V D I 4 L V N w Z W N p Y W x N d W x 0 a U N s Y X N z L 0 F 1 d G 9 S Z W 1 v d m V k Q 2 9 s d W 1 u c z E u e 0 V H S S w x N H 0 m c X V v d D s s J n F 1 b 3 Q 7 U 2 V j d G l v b j E v V D I 4 L V N w Z W N p Y W x N d W x 0 a U N s Y X N z L 0 F 1 d G 9 S Z W 1 v d m V k Q 2 9 s d W 1 u c z E u e 1 R v d G F s I E V 4 c C A l L D E 1 f S Z x d W 9 0 O y w m c X V v d D t T Z W N 0 a W 9 u M S 9 U M j g t U 3 B l Y 2 l h b E 1 1 b H R p Q 2 x h c 3 M v Q X V 0 b 1 J l b W 9 2 Z W R D b 2 x 1 b W 5 z M S 5 7 V G 9 0 Y W w g R X h w L D E 2 f S Z x d W 9 0 O y w m c X V v d D t T Z W N 0 a W 9 u M S 9 U M j g t U 3 B l Y 2 l h b E 1 1 b H R p Q 2 x h c 3 M v Q X V 0 b 1 J l b W 9 2 Z W R D b 2 x 1 b W 5 z M S 5 7 T k 9 J L D E 3 f S Z x d W 9 0 O y w m c X V v d D t T Z W N 0 a W 9 u M S 9 U M j g t U 3 B l Y 2 l h b E 1 1 b H R p Q 2 x h c 3 M v Q X V 0 b 1 J l b W 9 2 Z W R D b 2 x 1 b W 5 z M S 5 7 Q 2 F w I F J h d G U s M T h 9 J n F 1 b 3 Q 7 L C Z x d W 9 0 O 1 N l Y 3 R p b 2 4 x L 1 Q y O C 1 T c G V j a W F s T X V s d G l D b G F z c y 9 B d X R v U m V t b 3 Z l Z E N v b H V t b n M x L n t G a W 5 h b C B N V i A v I F N G L D E 5 f S Z x d W 9 0 O y w m c X V v d D t T Z W N 0 a W 9 u M S 9 U M j g t U 3 B l Y 2 l h b E 1 1 b H R p Q 2 x h c 3 M v Q X V 0 b 1 J l b W 9 2 Z W R D b 2 x 1 b W 5 z M S 5 7 R X h j Z X N z I E x h b m Q g Q X J l Y S w y M H 0 m c X V v d D s s J n F 1 b 3 Q 7 U 2 V j d G l v b j E v V D I 4 L V N w Z W N p Y W x N d W x 0 a U N s Y X N z L 0 F 1 d G 9 S Z W 1 v d m V k Q 2 9 s d W 1 u c z E u e 0 V 4 Y 2 V z c y B M Y W 5 k I F Z h b H V l L D I x f S Z x d W 9 0 O y w m c X V v d D t T Z W N 0 a W 9 u M S 9 U M j g t U 3 B l Y 2 l h b E 1 1 b H R p Q 2 x h c 3 M v Q X V 0 b 1 J l b W 9 2 Z W R D b 2 x 1 b W 5 z M S 5 7 T W F y a 2 V 0 I F Z h b H V l L D I y f S Z x d W 9 0 O y w m c X V v d D t T Z W N 0 a W 9 u M S 9 U M j g t U 3 B l Y 2 l h b E 1 1 b H R p Q 2 x h c 3 M v Q X V 0 b 1 J l b W 9 2 Z W R D b 2 x 1 b W 5 z M S 5 7 M j A y M y B Q Z X J t a X Q g L y B Q Y X J 0 a W F s I C 8 g R G V t b y B W Y W x 1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Q y O C 1 T c G V j a W F s T X V s d G l D b G F z c y 9 B d X R v U m V t b 3 Z l Z E N v b H V t b n M x L n t L Z X l Q S U 4 s M H 0 m c X V v d D s s J n F 1 b 3 Q 7 U 2 V j d G l v b j E v V D I 4 L V N w Z W N p Y W x N d W x 0 a U N s Y X N z L 0 F 1 d G 9 S Z W 1 v d m V k Q 2 9 s d W 1 u c z E u e 2 l h c 1 d v c m x k I F B J T n M s M X 0 m c X V v d D s s J n F 1 b 3 Q 7 U 2 V j d G l v b j E v V D I 4 L V N w Z W N p Y W x N d W x 0 a U N s Y X N z L 0 F 1 d G 9 S Z W 1 v d m V k Q 2 9 s d W 1 u c z E u e 0 N s Y X N z Z X M s M n 0 m c X V v d D s s J n F 1 b 3 Q 7 U 2 V j d G l v b j E v V D I 4 L V N w Z W N p Y W x N d W x 0 a U N s Y X N z L 0 F 1 d G 9 S Z W 1 v d m V k Q 2 9 s d W 1 u c z E u e 0 F k Z H J l c 3 M s M 3 0 m c X V v d D s s J n F 1 b 3 Q 7 U 2 V j d G l v b j E v V D I 4 L V N w Z W N p Y W x N d W x 0 a U N s Y X N z L 0 F 1 d G 9 S Z W 1 v d m V k Q 2 9 s d W 1 u c z E u e 1 R h e C B E a X N 0 L D R 9 J n F 1 b 3 Q 7 L C Z x d W 9 0 O 1 N l Y 3 R p b 2 4 x L 1 Q y O C 1 T c G V j a W F s T X V s d G l D b G F z c y 9 B d X R v U m V t b 3 Z l Z E N v b H V t b n M x L n t Z Z W F y Q n V p b H Q s N X 0 m c X V v d D s s J n F 1 b 3 Q 7 U 2 V j d G l v b j E v V D I 4 L V N w Z W N p Y W x N d W x 0 a U N s Y X N z L 0 F 1 d G 9 S Z W 1 v d m V k Q 2 9 s d W 1 u c z E u e 1 B y b 3 B l c n R 5 I F V z Z S w 2 f S Z x d W 9 0 O y w m c X V v d D t T Z W N 0 a W 9 u M S 9 U M j g t U 3 B l Y 2 l h b E 1 1 b H R p Q 2 x h c 3 M v Q X V 0 b 1 J l b W 9 2 Z W R D b 2 x 1 b W 5 z M S 5 7 V G 9 0 Y W w g T G F u Z C B T R i w 3 f S Z x d W 9 0 O y w m c X V v d D t T Z W N 0 a W 9 u M S 9 U M j g t U 3 B l Y 2 l h b E 1 1 b H R p Q 2 x h c 3 M v Q X V 0 b 1 J l b W 9 2 Z W R D b 2 x 1 b W 5 z M S 5 7 Q m x k Z y B T R i w 4 f S Z x d W 9 0 O y w m c X V v d D t T Z W N 0 a W 9 u M S 9 U M j g t U 3 B l Y 2 l h b E 1 1 b H R p Q 2 x h c 3 M v Q X V 0 b 1 J l b W 9 2 Z W R D b 2 x 1 b W 5 z M S 5 7 T m V 0 I F J l b n R h Y m x l I F N G L D l 9 J n F 1 b 3 Q 7 L C Z x d W 9 0 O 1 N l Y 3 R p b 2 4 x L 1 Q y O C 1 T c G V j a W F s T X V s d G l D b G F z c y 9 B d X R v U m V t b 3 Z l Z E N v b H V t b n M x L n t J b n Z l c 3 R t Z W 5 0 I F J h d G l u Z y w x M H 0 m c X V v d D s s J n F 1 b 3 Q 7 U 2 V j d G l v b j E v V D I 4 L V N w Z W N p Y W x N d W x 0 a U N s Y X N z L 0 F 1 d G 9 S Z W 1 v d m V k Q 2 9 s d W 1 u c z E u e 0 F k a i B S Z W 5 0 I C Q v U 0 Y s M T F 9 J n F 1 b 3 Q 7 L C Z x d W 9 0 O 1 N l Y 3 R p b 2 4 x L 1 Q y O C 1 T c G V j a W F s T X V s d G l D b G F z c y 9 B d X R v U m V t b 3 Z l Z E N v b H V t b n M x L n t Q R 0 k s M T J 9 J n F 1 b 3 Q 7 L C Z x d W 9 0 O 1 N l Y 3 R p b 2 4 x L 1 Q y O C 1 T c G V j a W F s T X V s d G l D b G F z c y 9 B d X R v U m V t b 3 Z l Z E N v b H V t b n M x L n t W L 0 M s M T N 9 J n F 1 b 3 Q 7 L C Z x d W 9 0 O 1 N l Y 3 R p b 2 4 x L 1 Q y O C 1 T c G V j a W F s T X V s d G l D b G F z c y 9 B d X R v U m V t b 3 Z l Z E N v b H V t b n M x L n t F R 0 k s M T R 9 J n F 1 b 3 Q 7 L C Z x d W 9 0 O 1 N l Y 3 R p b 2 4 x L 1 Q y O C 1 T c G V j a W F s T X V s d G l D b G F z c y 9 B d X R v U m V t b 3 Z l Z E N v b H V t b n M x L n t U b 3 R h b C B F e H A g J S w x N X 0 m c X V v d D s s J n F 1 b 3 Q 7 U 2 V j d G l v b j E v V D I 4 L V N w Z W N p Y W x N d W x 0 a U N s Y X N z L 0 F 1 d G 9 S Z W 1 v d m V k Q 2 9 s d W 1 u c z E u e 1 R v d G F s I E V 4 c C w x N n 0 m c X V v d D s s J n F 1 b 3 Q 7 U 2 V j d G l v b j E v V D I 4 L V N w Z W N p Y W x N d W x 0 a U N s Y X N z L 0 F 1 d G 9 S Z W 1 v d m V k Q 2 9 s d W 1 u c z E u e 0 5 P S S w x N 3 0 m c X V v d D s s J n F 1 b 3 Q 7 U 2 V j d G l v b j E v V D I 4 L V N w Z W N p Y W x N d W x 0 a U N s Y X N z L 0 F 1 d G 9 S Z W 1 v d m V k Q 2 9 s d W 1 u c z E u e 0 N h c C B S Y X R l L D E 4 f S Z x d W 9 0 O y w m c X V v d D t T Z W N 0 a W 9 u M S 9 U M j g t U 3 B l Y 2 l h b E 1 1 b H R p Q 2 x h c 3 M v Q X V 0 b 1 J l b W 9 2 Z W R D b 2 x 1 b W 5 z M S 5 7 R m l u Y W w g T V Y g L y B T R i w x O X 0 m c X V v d D s s J n F 1 b 3 Q 7 U 2 V j d G l v b j E v V D I 4 L V N w Z W N p Y W x N d W x 0 a U N s Y X N z L 0 F 1 d G 9 S Z W 1 v d m V k Q 2 9 s d W 1 u c z E u e 0 V 4 Y 2 V z c y B M Y W 5 k I E F y Z W E s M j B 9 J n F 1 b 3 Q 7 L C Z x d W 9 0 O 1 N l Y 3 R p b 2 4 x L 1 Q y O C 1 T c G V j a W F s T X V s d G l D b G F z c y 9 B d X R v U m V t b 3 Z l Z E N v b H V t b n M x L n t F e G N l c 3 M g T G F u Z C B W Y W x 1 Z S w y M X 0 m c X V v d D s s J n F 1 b 3 Q 7 U 2 V j d G l v b j E v V D I 4 L V N w Z W N p Y W x N d W x 0 a U N s Y X N z L 0 F 1 d G 9 S Z W 1 v d m V k Q 2 9 s d W 1 u c z E u e 0 1 h c m t l d C B W Y W x 1 Z S w y M n 0 m c X V v d D s s J n F 1 b 3 Q 7 U 2 V j d G l v b j E v V D I 4 L V N w Z W N p Y W x N d W x 0 a U N s Y X N z L 0 F 1 d G 9 S Z W 1 v d m V k Q 2 9 s d W 1 u c z E u e z I w M j M g U G V y b W l 0 I C 8 g U G F y d G l h b C A v I E R l b W 8 g V m F s d W U s M j N 9 J n F 1 b 3 Q 7 X S w m c X V v d D t S Z W x h d G l v b n N o a X B J b m Z v J n F 1 b 3 Q 7 O l t d f S I g L z 4 8 R W 5 0 c n k g V H l w Z T 0 i R m l s b E N v d W 5 0 I i B W Y W x 1 Z T 0 i b D I w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y O C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U 3 B l Y 2 l h b E 1 1 b H R p Q 2 x h c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T X V s d G l D b G F z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T X V s d G l D b G F z c y 9 U Y W J s Z T I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x N d W x 0 a U N s Y X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T h U M T Q 6 N T A 6 N T M u M T U w M T E y O V o i I C 8 + P E V u d H J 5 I F R 5 c G U 9 I k Z p b G x D b 2 x 1 b W 5 U e X B l c y I g V m F s d W U 9 I n N B Q U F B Q U F B Q U F B Q U R B Q U F B I i A v P j x F b n R y e S B U e X B l P S J G a W x s V G F y Z 2 V 0 I i B W Y W x 1 Z T 0 i c 1 Q y O F 9 T c G V j a W F s N T I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I 5 Y T E 4 N T U t M T d l Y y 0 0 Z j U 5 L T g 2 Y j U t Y 2 I 5 M W N m Y T M 4 O G I 1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0 x h b m Q g U 0 Y m c X V v d D s s J n F 1 b 3 Q 7 Q m x k Z 1 N x Z n Q m c X V v d D s s J n F 1 b 3 Q 7 Q W R q L i B T Y W x l I C Q v U 0 Y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O S 1 T c G V j a W F s N T I z L 0 F 1 d G 9 S Z W 1 v d m V k Q 2 9 s d W 1 u c z E u e 0 t l e V B J T i w w f S Z x d W 9 0 O y w m c X V v d D t T Z W N 0 a W 9 u M S 9 U M T k t U 3 B l Y 2 l h b D U y M y 9 B d X R v U m V t b 3 Z l Z E N v b H V t b n M x L n t p Y X N X b 3 J s Z C B Q S U 5 z L D F 9 J n F 1 b 3 Q 7 L C Z x d W 9 0 O 1 N l Y 3 R p b 2 4 x L 1 Q x O S 1 T c G V j a W F s N T I z L 0 F 1 d G 9 S Z W 1 v d m V k Q 2 9 s d W 1 u c z E u e 0 N s Y X N z Z X M s M n 0 m c X V v d D s s J n F 1 b 3 Q 7 U 2 V j d G l v b j E v V D E 5 L V N w Z W N p Y W w 1 M j M v Q X V 0 b 1 J l b W 9 2 Z W R D b 2 x 1 b W 5 z M S 5 7 Q W R k c m V z c y w z f S Z x d W 9 0 O y w m c X V v d D t T Z W N 0 a W 9 u M S 9 U M T k t U 3 B l Y 2 l h b D U y M y 9 B d X R v U m V t b 3 Z l Z E N v b H V t b n M x L n t U Y X g g R G l z d C w 0 f S Z x d W 9 0 O y w m c X V v d D t T Z W N 0 a W 9 u M S 9 U M T k t U 3 B l Y 2 l h b D U y M y 9 B d X R v U m V t b 3 Z l Z E N v b H V t b n M x L n t Z Z W F y Q n V p b H Q s N X 0 m c X V v d D s s J n F 1 b 3 Q 7 U 2 V j d G l v b j E v V D E 5 L V N w Z W N p Y W w 1 M j M v Q X V 0 b 1 J l b W 9 2 Z W R D b 2 x 1 b W 5 z M S 5 7 U H J v c G V y d H k g V X N l L D Z 9 J n F 1 b 3 Q 7 L C Z x d W 9 0 O 1 N l Y 3 R p b 2 4 x L 1 Q x O S 1 T c G V j a W F s N T I z L 0 F 1 d G 9 S Z W 1 v d m V k Q 2 9 s d W 1 u c z E u e 0 x h b m Q g U 0 Y s N 3 0 m c X V v d D s s J n F 1 b 3 Q 7 U 2 V j d G l v b j E v V D E 5 L V N w Z W N p Y W w 1 M j M v Q X V 0 b 1 J l b W 9 2 Z W R D b 2 x 1 b W 5 z M S 5 7 Q m x k Z 1 N x Z n Q s O H 0 m c X V v d D s s J n F 1 b 3 Q 7 U 2 V j d G l v b j E v V D E 5 L V N w Z W N p Y W w 1 M j M v Q X V 0 b 1 J l b W 9 2 Z W R D b 2 x 1 b W 5 z M S 5 7 Q W R q L i B T Y W x l I C Q v U 0 Y s O X 0 m c X V v d D s s J n F 1 b 3 Q 7 U 2 V j d G l v b j E v V D E 5 L V N w Z W N p Y W w 1 M j M v Q X V 0 b 1 J l b W 9 2 Z W R D b 2 x 1 b W 5 z M S 5 7 T W F y a 2 V 0 I F Z h b H V l L D E w f S Z x d W 9 0 O y w m c X V v d D t T Z W N 0 a W 9 u M S 9 U M T k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E 5 L V N w Z W N p Y W w 1 M j M v Q X V 0 b 1 J l b W 9 2 Z W R D b 2 x 1 b W 5 z M S 5 7 S 2 V 5 U E l O L D B 9 J n F 1 b 3 Q 7 L C Z x d W 9 0 O 1 N l Y 3 R p b 2 4 x L 1 Q x O S 1 T c G V j a W F s N T I z L 0 F 1 d G 9 S Z W 1 v d m V k Q 2 9 s d W 1 u c z E u e 2 l h c 1 d v c m x k I F B J T n M s M X 0 m c X V v d D s s J n F 1 b 3 Q 7 U 2 V j d G l v b j E v V D E 5 L V N w Z W N p Y W w 1 M j M v Q X V 0 b 1 J l b W 9 2 Z W R D b 2 x 1 b W 5 z M S 5 7 Q 2 x h c 3 N l c y w y f S Z x d W 9 0 O y w m c X V v d D t T Z W N 0 a W 9 u M S 9 U M T k t U 3 B l Y 2 l h b D U y M y 9 B d X R v U m V t b 3 Z l Z E N v b H V t b n M x L n t B Z G R y Z X N z L D N 9 J n F 1 b 3 Q 7 L C Z x d W 9 0 O 1 N l Y 3 R p b 2 4 x L 1 Q x O S 1 T c G V j a W F s N T I z L 0 F 1 d G 9 S Z W 1 v d m V k Q 2 9 s d W 1 u c z E u e 1 R h e C B E a X N 0 L D R 9 J n F 1 b 3 Q 7 L C Z x d W 9 0 O 1 N l Y 3 R p b 2 4 x L 1 Q x O S 1 T c G V j a W F s N T I z L 0 F 1 d G 9 S Z W 1 v d m V k Q 2 9 s d W 1 u c z E u e 1 l l Y X J C d W l s d C w 1 f S Z x d W 9 0 O y w m c X V v d D t T Z W N 0 a W 9 u M S 9 U M T k t U 3 B l Y 2 l h b D U y M y 9 B d X R v U m V t b 3 Z l Z E N v b H V t b n M x L n t Q c m 9 w Z X J 0 e S B V c 2 U s N n 0 m c X V v d D s s J n F 1 b 3 Q 7 U 2 V j d G l v b j E v V D E 5 L V N w Z W N p Y W w 1 M j M v Q X V 0 b 1 J l b W 9 2 Z W R D b 2 x 1 b W 5 z M S 5 7 T G F u Z C B T R i w 3 f S Z x d W 9 0 O y w m c X V v d D t T Z W N 0 a W 9 u M S 9 U M T k t U 3 B l Y 2 l h b D U y M y 9 B d X R v U m V t b 3 Z l Z E N v b H V t b n M x L n t C b G R n U 3 F m d C w 4 f S Z x d W 9 0 O y w m c X V v d D t T Z W N 0 a W 9 u M S 9 U M T k t U 3 B l Y 2 l h b D U y M y 9 B d X R v U m V t b 3 Z l Z E N v b H V t b n M x L n t B Z G o u I F N h b G U g J C 9 T R i w 5 f S Z x d W 9 0 O y w m c X V v d D t T Z W N 0 a W 9 u M S 9 U M T k t U 3 B l Y 2 l h b D U y M y 9 B d X R v U m V t b 3 Z l Z E N v b H V t b n M x L n t N Y X J r Z X Q g V m F s d W U s M T B 9 J n F 1 b 3 Q 7 L C Z x d W 9 0 O 1 N l Y 3 R p b 2 4 x L 1 Q x O S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j g t U 3 B l Y 2 l h b D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U 3 B l Y 2 l h b D U y M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U 3 B l Y 2 l h b D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U 3 B l Y 2 l h b D U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w 1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N T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N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E 4 V D E 0 O j U x O j Q w L j A y M j Y 3 N z d a I i A v P j x F b n R y e S B U e X B l P S J G a W x s Q 2 9 s d W 1 u V H l w Z X M i I F Z h b H V l P S J z Q U F B Q U F B Q U F B Q U F B Q U F B Q U F B Q U F B Q U F B Q U F B Q S I g L z 4 8 R W 5 0 c n k g V H l w Z T 0 i T G 9 h Z G V k V G 9 B b m F s e X N p c 1 N l c n Z p Y 2 V z I i B W Y W x 1 Z T 0 i b D A i I C 8 + P E V u d H J 5 I F R 5 c G U 9 I k Z p b G x U Y X J n Z X Q i I F Z h b H V l P S J z V D I 4 X 1 N w Z W N p Y W w 1 M j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M W J h Z T k 3 Y i 1 j N z U 2 L T Q y N T c t Y j l i N i 1 i O T R m Z D I w O T B m O T k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E Z X N j c m l w d G l v b i Z x d W 9 0 O y w m c X V v d D t I b 3 R l b C B D b G F z c y Z x d W 9 0 O y w m c X V v d D t M Y W 5 k I F N G J n F 1 b 3 Q 7 L C Z x d W 9 0 O 0 J s Z G c g U 0 Y m c X V v d D s s J n F 1 b 3 Q 7 I y B P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1 h c m t l d C B W Y W x 1 Z S Z x d W 9 0 O y w m c X V v d D t N V i A k I C 8 g S 2 V 5 J n F 1 b 3 Q 7 L C Z x d W 9 0 O z I w M j M g U G V y b W l 0 I C 8 g U G F y d G l h b C A v I E R l b W 8 g V m F s d W U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4 L V N w Z W N p Y W w 1 M j k v Q X V 0 b 1 J l b W 9 2 Z W R D b 2 x 1 b W 5 z M S 5 7 S 2 V 5 U E l O L D B 9 J n F 1 b 3 Q 7 L C Z x d W 9 0 O 1 N l Y 3 R p b 2 4 x L 1 Q y O C 1 T c G V j a W F s N T I 5 L 0 F 1 d G 9 S Z W 1 v d m V k Q 2 9 s d W 1 u c z E u e 2 l h c 1 d v c m x k I F B J T n M s M X 0 m c X V v d D s s J n F 1 b 3 Q 7 U 2 V j d G l v b j E v V D I 4 L V N w Z W N p Y W w 1 M j k v Q X V 0 b 1 J l b W 9 2 Z W R D b 2 x 1 b W 5 z M S 5 7 Q 2 x h c 3 N l c y w y f S Z x d W 9 0 O y w m c X V v d D t T Z W N 0 a W 9 u M S 9 U M j g t U 3 B l Y 2 l h b D U y O S 9 B d X R v U m V t b 3 Z l Z E N v b H V t b n M x L n t B Z G R y Z X N z L D N 9 J n F 1 b 3 Q 7 L C Z x d W 9 0 O 1 N l Y 3 R p b 2 4 x L 1 Q y O C 1 T c G V j a W F s N T I 5 L 0 F 1 d G 9 S Z W 1 v d m V k Q 2 9 s d W 1 u c z E u e 1 R h e C B E a X N 0 L D R 9 J n F 1 b 3 Q 7 L C Z x d W 9 0 O 1 N l Y 3 R p b 2 4 x L 1 Q y O C 1 T c G V j a W F s N T I 5 L 0 F 1 d G 9 S Z W 1 v d m V k Q 2 9 s d W 1 u c z E u e 1 l l Y X J C d W l s d C w 1 f S Z x d W 9 0 O y w m c X V v d D t T Z W N 0 a W 9 u M S 9 U M j g t U 3 B l Y 2 l h b D U y O S 9 B d X R v U m V t b 3 Z l Z E N v b H V t b n M x L n t Q c m 9 w Z X J 0 e S B E Z X N j c m l w d G l v b i w 2 f S Z x d W 9 0 O y w m c X V v d D t T Z W N 0 a W 9 u M S 9 U M j g t U 3 B l Y 2 l h b D U y O S 9 B d X R v U m V t b 3 Z l Z E N v b H V t b n M x L n t I b 3 R l b C B D b G F z c y w 3 f S Z x d W 9 0 O y w m c X V v d D t T Z W N 0 a W 9 u M S 9 U M j g t U 3 B l Y 2 l h b D U y O S 9 B d X R v U m V t b 3 Z l Z E N v b H V t b n M x L n t M Y W 5 k I F N G L D h 9 J n F 1 b 3 Q 7 L C Z x d W 9 0 O 1 N l Y 3 R p b 2 4 x L 1 Q y O C 1 T c G V j a W F s N T I 5 L 0 F 1 d G 9 S Z W 1 v d m V k Q 2 9 s d W 1 u c z E u e 0 J s Z G c g U 0 Y s O X 0 m c X V v d D s s J n F 1 b 3 Q 7 U 2 V j d G l v b j E v V D I 4 L V N w Z W N p Y W w 1 M j k v Q X V 0 b 1 J l b W 9 2 Z W R D b 2 x 1 b W 5 z M S 5 7 I y B P Z i B S b 2 9 t c y w x M H 0 m c X V v d D s s J n F 1 b 3 Q 7 U 2 V j d G l v b j E v V D I 4 L V N w Z W N p Y W w 1 M j k v Q X V 0 b 1 J l b W 9 2 Z W R D b 2 x 1 b W 5 z M S 5 7 Q 2 F 0 Z W d v c n k s M T F 9 J n F 1 b 3 Q 7 L C Z x d W 9 0 O 1 N l Y 3 R p b 2 4 x L 1 Q y O C 1 T c G V j a W F s N T I 5 L 0 F 1 d G 9 S Z W 1 v d m V k Q 2 9 s d W 1 u c z E u e 0 F 2 Z y B E Y W l s e S B S Y X R l L D E y f S Z x d W 9 0 O y w m c X V v d D t T Z W N 0 a W 9 u M S 9 U M j g t U 3 B l Y 2 l h b D U y O S 9 B d X R v U m V t b 3 Z l Z E N v b H V t b n M x L n t P Y 2 M u I C U s M T N 9 J n F 1 b 3 Q 7 L C Z x d W 9 0 O 1 N l Y 3 R p b 2 4 x L 1 Q y O C 1 T c G V j a W F s N T I 5 L 0 F 1 d G 9 S Z W 1 v d m V k Q 2 9 s d W 1 u c z E u e 1 J l d i B Q Y X I s M T R 9 J n F 1 b 3 Q 7 L C Z x d W 9 0 O 1 N l Y 3 R p b 2 4 x L 1 Q y O C 1 T c G V j a W F s N T I 5 L 0 F 1 d G 9 S Z W 1 v d m V k Q 2 9 s d W 1 u c z E u e 1 R v d G F s I F J l d i w x N X 0 m c X V v d D s s J n F 1 b 3 Q 7 U 2 V j d G l v b j E v V D I 4 L V N w Z W N p Y W w 1 M j k v Q X V 0 b 1 J l b W 9 2 Z W R D b 2 x 1 b W 5 z M S 5 7 R U J J V E R B I C 8 g T k 9 J L D E 2 f S Z x d W 9 0 O y w m c X V v d D t T Z W N 0 a W 9 u M S 9 U M j g t U 3 B l Y 2 l h b D U y O S 9 B d X R v U m V t b 3 Z l Z E N v b H V t b n M x L n t D Y X A g U m F 0 Z S w x N 3 0 m c X V v d D s s J n F 1 b 3 Q 7 U 2 V j d G l v b j E v V D I 4 L V N w Z W N p Y W w 1 M j k v Q X V 0 b 1 J l b W 9 2 Z W R D b 2 x 1 b W 5 z M S 5 7 T W F y a 2 V 0 I F Z h b H V l L D E 4 f S Z x d W 9 0 O y w m c X V v d D t T Z W N 0 a W 9 u M S 9 U M j g t U 3 B l Y 2 l h b D U y O S 9 B d X R v U m V t b 3 Z l Z E N v b H V t b n M x L n t N V i A k I C 8 g S 2 V 5 L D E 5 f S Z x d W 9 0 O y w m c X V v d D t T Z W N 0 a W 9 u M S 9 U M j g t U 3 B l Y 2 l h b D U y O S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I 4 L V N w Z W N p Y W w 1 M j k v Q X V 0 b 1 J l b W 9 2 Z W R D b 2 x 1 b W 5 z M S 5 7 S 2 V 5 U E l O L D B 9 J n F 1 b 3 Q 7 L C Z x d W 9 0 O 1 N l Y 3 R p b 2 4 x L 1 Q y O C 1 T c G V j a W F s N T I 5 L 0 F 1 d G 9 S Z W 1 v d m V k Q 2 9 s d W 1 u c z E u e 2 l h c 1 d v c m x k I F B J T n M s M X 0 m c X V v d D s s J n F 1 b 3 Q 7 U 2 V j d G l v b j E v V D I 4 L V N w Z W N p Y W w 1 M j k v Q X V 0 b 1 J l b W 9 2 Z W R D b 2 x 1 b W 5 z M S 5 7 Q 2 x h c 3 N l c y w y f S Z x d W 9 0 O y w m c X V v d D t T Z W N 0 a W 9 u M S 9 U M j g t U 3 B l Y 2 l h b D U y O S 9 B d X R v U m V t b 3 Z l Z E N v b H V t b n M x L n t B Z G R y Z X N z L D N 9 J n F 1 b 3 Q 7 L C Z x d W 9 0 O 1 N l Y 3 R p b 2 4 x L 1 Q y O C 1 T c G V j a W F s N T I 5 L 0 F 1 d G 9 S Z W 1 v d m V k Q 2 9 s d W 1 u c z E u e 1 R h e C B E a X N 0 L D R 9 J n F 1 b 3 Q 7 L C Z x d W 9 0 O 1 N l Y 3 R p b 2 4 x L 1 Q y O C 1 T c G V j a W F s N T I 5 L 0 F 1 d G 9 S Z W 1 v d m V k Q 2 9 s d W 1 u c z E u e 1 l l Y X J C d W l s d C w 1 f S Z x d W 9 0 O y w m c X V v d D t T Z W N 0 a W 9 u M S 9 U M j g t U 3 B l Y 2 l h b D U y O S 9 B d X R v U m V t b 3 Z l Z E N v b H V t b n M x L n t Q c m 9 w Z X J 0 e S B E Z X N j c m l w d G l v b i w 2 f S Z x d W 9 0 O y w m c X V v d D t T Z W N 0 a W 9 u M S 9 U M j g t U 3 B l Y 2 l h b D U y O S 9 B d X R v U m V t b 3 Z l Z E N v b H V t b n M x L n t I b 3 R l b C B D b G F z c y w 3 f S Z x d W 9 0 O y w m c X V v d D t T Z W N 0 a W 9 u M S 9 U M j g t U 3 B l Y 2 l h b D U y O S 9 B d X R v U m V t b 3 Z l Z E N v b H V t b n M x L n t M Y W 5 k I F N G L D h 9 J n F 1 b 3 Q 7 L C Z x d W 9 0 O 1 N l Y 3 R p b 2 4 x L 1 Q y O C 1 T c G V j a W F s N T I 5 L 0 F 1 d G 9 S Z W 1 v d m V k Q 2 9 s d W 1 u c z E u e 0 J s Z G c g U 0 Y s O X 0 m c X V v d D s s J n F 1 b 3 Q 7 U 2 V j d G l v b j E v V D I 4 L V N w Z W N p Y W w 1 M j k v Q X V 0 b 1 J l b W 9 2 Z W R D b 2 x 1 b W 5 z M S 5 7 I y B P Z i B S b 2 9 t c y w x M H 0 m c X V v d D s s J n F 1 b 3 Q 7 U 2 V j d G l v b j E v V D I 4 L V N w Z W N p Y W w 1 M j k v Q X V 0 b 1 J l b W 9 2 Z W R D b 2 x 1 b W 5 z M S 5 7 Q 2 F 0 Z W d v c n k s M T F 9 J n F 1 b 3 Q 7 L C Z x d W 9 0 O 1 N l Y 3 R p b 2 4 x L 1 Q y O C 1 T c G V j a W F s N T I 5 L 0 F 1 d G 9 S Z W 1 v d m V k Q 2 9 s d W 1 u c z E u e 0 F 2 Z y B E Y W l s e S B S Y X R l L D E y f S Z x d W 9 0 O y w m c X V v d D t T Z W N 0 a W 9 u M S 9 U M j g t U 3 B l Y 2 l h b D U y O S 9 B d X R v U m V t b 3 Z l Z E N v b H V t b n M x L n t P Y 2 M u I C U s M T N 9 J n F 1 b 3 Q 7 L C Z x d W 9 0 O 1 N l Y 3 R p b 2 4 x L 1 Q y O C 1 T c G V j a W F s N T I 5 L 0 F 1 d G 9 S Z W 1 v d m V k Q 2 9 s d W 1 u c z E u e 1 J l d i B Q Y X I s M T R 9 J n F 1 b 3 Q 7 L C Z x d W 9 0 O 1 N l Y 3 R p b 2 4 x L 1 Q y O C 1 T c G V j a W F s N T I 5 L 0 F 1 d G 9 S Z W 1 v d m V k Q 2 9 s d W 1 u c z E u e 1 R v d G F s I F J l d i w x N X 0 m c X V v d D s s J n F 1 b 3 Q 7 U 2 V j d G l v b j E v V D I 4 L V N w Z W N p Y W w 1 M j k v Q X V 0 b 1 J l b W 9 2 Z W R D b 2 x 1 b W 5 z M S 5 7 R U J J V E R B I C 8 g T k 9 J L D E 2 f S Z x d W 9 0 O y w m c X V v d D t T Z W N 0 a W 9 u M S 9 U M j g t U 3 B l Y 2 l h b D U y O S 9 B d X R v U m V t b 3 Z l Z E N v b H V t b n M x L n t D Y X A g U m F 0 Z S w x N 3 0 m c X V v d D s s J n F 1 b 3 Q 7 U 2 V j d G l v b j E v V D I 4 L V N w Z W N p Y W w 1 M j k v Q X V 0 b 1 J l b W 9 2 Z W R D b 2 x 1 b W 5 z M S 5 7 T W F y a 2 V 0 I F Z h b H V l L D E 4 f S Z x d W 9 0 O y w m c X V v d D t T Z W N 0 a W 9 u M S 9 U M j g t U 3 B l Y 2 l h b D U y O S 9 B d X R v U m V t b 3 Z l Z E N v b H V t b n M x L n t N V i A k I C 8 g S 2 V 5 L D E 5 f S Z x d W 9 0 O y w m c X V v d D t T Z W N 0 a W 9 u M S 9 U M j g t U 3 B l Y 2 l h b D U y O S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I 4 L V N w Z W N p Y W w 1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w 1 M j k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w 1 M j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w 1 M j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T n V y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x Z n Q m c X V v d D s s J n F 1 b 3 Q 7 Q m x k Z 1 N x Z n Q m c X V v d D s s J n F 1 b 3 Q 7 I y B v Z i B i Z W R z J n F 1 b 3 Q 7 L C Z x d W 9 0 O 0 l E U E g g T G l j Z W 5 z Z S A j J n F 1 b 3 Q 7 L C Z x d W 9 0 O 1 J l d m V u d W U g Q m V k L 0 R h e S Z x d W 9 0 O y w m c X V v d D t F c 3 Q u I F B H S S Z x d W 9 0 O y w m c X V v d D t W Y W N h b m N 5 I C U m c X V v d D s s J n F 1 b 3 Q 7 R X h w I C U m c X V v d D s s J n F 1 b 3 Q 7 T k 9 J J n F 1 b 3 Q 7 L C Z x d W 9 0 O 0 N h c C B S Y X R l J n F 1 b 3 Q 7 L C Z x d W 9 0 O 0 1 h c m t l d C B W Y W x 1 Z S A k I C 8 g Q m V k J n F 1 b 3 Q 7 L C Z x d W 9 0 O 0 1 h c m t l d C B W Y W x 1 Z S Z x d W 9 0 O y w m c X V v d D s y M D I z I F B l c m 1 p d C A v I F B h c n R p Y W w g L y B E Z W 1 v I F Z h b H V l J n F 1 b 3 Q 7 X S I g L z 4 8 R W 5 0 c n k g V H l w Z T 0 i R m l s b E N v b H V t b l R 5 c G V z I i B W Y W x 1 Z T 0 i c 0 F B Q U F B Q U F B Q U F B Q U F B Q U F B Q U F B Q U F B Q U F B Q T 0 i I C 8 + P E V u d H J 5 I F R 5 c G U 9 I k x v Y W R l Z F R v Q W 5 h b H l z a X N T Z X J 2 a W N l c y I g V m F s d W U 9 I m w w I i A v P j x F b n R y e S B U e X B l P S J G a W x s T G F z d F V w Z G F 0 Z W Q i I F Z h b H V l P S J k M j A y M y 0 w N S 0 x O F Q x N D o 1 M j o x N C 4 3 M T k w M z M 4 W i I g L z 4 8 R W 5 0 c n k g V H l w Z T 0 i R m l s b F R h c m d l d C I g V m F s d W U 9 I n N U M j h f U 3 B l Y 2 l h b E 5 1 c n N p b m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l F 1 Z X J 5 S U Q i I F Z h b H V l P S J z Z m U 3 M G R i Z T g t Z D B m N y 0 0 Y m F k L W E 5 N T I t Z j d m Y z d h Y j Q 0 Z G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g t U 3 B l Y 2 l h b E 5 1 c n N p b m c v Q X V 0 b 1 J l b W 9 2 Z W R D b 2 x 1 b W 5 z M S 5 7 S 2 V 5 U E l O L D B 9 J n F 1 b 3 Q 7 L C Z x d W 9 0 O 1 N l Y 3 R p b 2 4 x L 1 Q y O C 1 T c G V j a W F s T n V y c 2 l u Z y 9 B d X R v U m V t b 3 Z l Z E N v b H V t b n M x L n t p Y X N X b 3 J s Z C B Q S U 5 z L D F 9 J n F 1 b 3 Q 7 L C Z x d W 9 0 O 1 N l Y 3 R p b 2 4 x L 1 Q y O C 1 T c G V j a W F s T n V y c 2 l u Z y 9 B d X R v U m V t b 3 Z l Z E N v b H V t b n M x L n t D b G F z c 2 V z L D J 9 J n F 1 b 3 Q 7 L C Z x d W 9 0 O 1 N l Y 3 R p b 2 4 x L 1 Q y O C 1 T c G V j a W F s T n V y c 2 l u Z y 9 B d X R v U m V t b 3 Z l Z E N v b H V t b n M x L n t B Z G R y Z X N z L D N 9 J n F 1 b 3 Q 7 L C Z x d W 9 0 O 1 N l Y 3 R p b 2 4 x L 1 Q y O C 1 T c G V j a W F s T n V y c 2 l u Z y 9 B d X R v U m V t b 3 Z l Z E N v b H V t b n M x L n t U Y X g g R G l z d C w 0 f S Z x d W 9 0 O y w m c X V v d D t T Z W N 0 a W 9 u M S 9 U M j g t U 3 B l Y 2 l h b E 5 1 c n N p b m c v Q X V 0 b 1 J l b W 9 2 Z W R D b 2 x 1 b W 5 z M S 5 7 W W V h c i B C d W l s d C w 1 f S Z x d W 9 0 O y w m c X V v d D t T Z W N 0 a W 9 u M S 9 U M j g t U 3 B l Y 2 l h b E 5 1 c n N p b m c v Q X V 0 b 1 J l b W 9 2 Z W R D b 2 x 1 b W 5 z M S 5 7 U H J v c G V y d H k g V X N l L D Z 9 J n F 1 b 3 Q 7 L C Z x d W 9 0 O 1 N l Y 3 R p b 2 4 x L 1 Q y O C 1 T c G V j a W F s T n V y c 2 l u Z y 9 B d X R v U m V t b 3 Z l Z E N v b H V t b n M x L n t M Y W 5 k I F N x Z n Q s N 3 0 m c X V v d D s s J n F 1 b 3 Q 7 U 2 V j d G l v b j E v V D I 4 L V N w Z W N p Y W x O d X J z a W 5 n L 0 F 1 d G 9 S Z W 1 v d m V k Q 2 9 s d W 1 u c z E u e 0 J s Z G d T c W Z 0 L D h 9 J n F 1 b 3 Q 7 L C Z x d W 9 0 O 1 N l Y 3 R p b 2 4 x L 1 Q y O C 1 T c G V j a W F s T n V y c 2 l u Z y 9 B d X R v U m V t b 3 Z l Z E N v b H V t b n M x L n s j I G 9 m I G J l Z H M s O X 0 m c X V v d D s s J n F 1 b 3 Q 7 U 2 V j d G l v b j E v V D I 4 L V N w Z W N p Y W x O d X J z a W 5 n L 0 F 1 d G 9 S Z W 1 v d m V k Q 2 9 s d W 1 u c z E u e 0 l E U E g g T G l j Z W 5 z Z S A j L D E w f S Z x d W 9 0 O y w m c X V v d D t T Z W N 0 a W 9 u M S 9 U M j g t U 3 B l Y 2 l h b E 5 1 c n N p b m c v Q X V 0 b 1 J l b W 9 2 Z W R D b 2 x 1 b W 5 z M S 5 7 U m V 2 Z W 5 1 Z S B C Z W Q v R G F 5 L D E x f S Z x d W 9 0 O y w m c X V v d D t T Z W N 0 a W 9 u M S 9 U M j g t U 3 B l Y 2 l h b E 5 1 c n N p b m c v Q X V 0 b 1 J l b W 9 2 Z W R D b 2 x 1 b W 5 z M S 5 7 R X N 0 L i B Q R 0 k s M T J 9 J n F 1 b 3 Q 7 L C Z x d W 9 0 O 1 N l Y 3 R p b 2 4 x L 1 Q y O C 1 T c G V j a W F s T n V y c 2 l u Z y 9 B d X R v U m V t b 3 Z l Z E N v b H V t b n M x L n t W Y W N h b m N 5 I C U s M T N 9 J n F 1 b 3 Q 7 L C Z x d W 9 0 O 1 N l Y 3 R p b 2 4 x L 1 Q y O C 1 T c G V j a W F s T n V y c 2 l u Z y 9 B d X R v U m V t b 3 Z l Z E N v b H V t b n M x L n t F e H A g J S w x N H 0 m c X V v d D s s J n F 1 b 3 Q 7 U 2 V j d G l v b j E v V D I 4 L V N w Z W N p Y W x O d X J z a W 5 n L 0 F 1 d G 9 S Z W 1 v d m V k Q 2 9 s d W 1 u c z E u e 0 5 P S S w x N X 0 m c X V v d D s s J n F 1 b 3 Q 7 U 2 V j d G l v b j E v V D I 4 L V N w Z W N p Y W x O d X J z a W 5 n L 0 F 1 d G 9 S Z W 1 v d m V k Q 2 9 s d W 1 u c z E u e 0 N h c C B S Y X R l L D E 2 f S Z x d W 9 0 O y w m c X V v d D t T Z W N 0 a W 9 u M S 9 U M j g t U 3 B l Y 2 l h b E 5 1 c n N p b m c v Q X V 0 b 1 J l b W 9 2 Z W R D b 2 x 1 b W 5 z M S 5 7 T W F y a 2 V 0 I F Z h b H V l I C Q g L y B C Z W Q s M T d 9 J n F 1 b 3 Q 7 L C Z x d W 9 0 O 1 N l Y 3 R p b 2 4 x L 1 Q y O C 1 T c G V j a W F s T n V y c 2 l u Z y 9 B d X R v U m V t b 3 Z l Z E N v b H V t b n M x L n t N Y X J r Z X Q g V m F s d W U s M T h 9 J n F 1 b 3 Q 7 L C Z x d W 9 0 O 1 N l Y 3 R p b 2 4 x L 1 Q y O C 1 T c G V j a W F s T n V y c 2 l u Z y 9 B d X R v U m V t b 3 Z l Z E N v b H V t b n M x L n s y M D I z I F B l c m 1 p d C A v I F B h c n R p Y W w g L y B E Z W 1 v I F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I 4 L V N w Z W N p Y W x O d X J z a W 5 n L 0 F 1 d G 9 S Z W 1 v d m V k Q 2 9 s d W 1 u c z E u e 0 t l e V B J T i w w f S Z x d W 9 0 O y w m c X V v d D t T Z W N 0 a W 9 u M S 9 U M j g t U 3 B l Y 2 l h b E 5 1 c n N p b m c v Q X V 0 b 1 J l b W 9 2 Z W R D b 2 x 1 b W 5 z M S 5 7 a W F z V 2 9 y b G Q g U E l O c y w x f S Z x d W 9 0 O y w m c X V v d D t T Z W N 0 a W 9 u M S 9 U M j g t U 3 B l Y 2 l h b E 5 1 c n N p b m c v Q X V 0 b 1 J l b W 9 2 Z W R D b 2 x 1 b W 5 z M S 5 7 Q 2 x h c 3 N l c y w y f S Z x d W 9 0 O y w m c X V v d D t T Z W N 0 a W 9 u M S 9 U M j g t U 3 B l Y 2 l h b E 5 1 c n N p b m c v Q X V 0 b 1 J l b W 9 2 Z W R D b 2 x 1 b W 5 z M S 5 7 Q W R k c m V z c y w z f S Z x d W 9 0 O y w m c X V v d D t T Z W N 0 a W 9 u M S 9 U M j g t U 3 B l Y 2 l h b E 5 1 c n N p b m c v Q X V 0 b 1 J l b W 9 2 Z W R D b 2 x 1 b W 5 z M S 5 7 V G F 4 I E R p c 3 Q s N H 0 m c X V v d D s s J n F 1 b 3 Q 7 U 2 V j d G l v b j E v V D I 4 L V N w Z W N p Y W x O d X J z a W 5 n L 0 F 1 d G 9 S Z W 1 v d m V k Q 2 9 s d W 1 u c z E u e 1 l l Y X I g Q n V p b H Q s N X 0 m c X V v d D s s J n F 1 b 3 Q 7 U 2 V j d G l v b j E v V D I 4 L V N w Z W N p Y W x O d X J z a W 5 n L 0 F 1 d G 9 S Z W 1 v d m V k Q 2 9 s d W 1 u c z E u e 1 B y b 3 B l c n R 5 I F V z Z S w 2 f S Z x d W 9 0 O y w m c X V v d D t T Z W N 0 a W 9 u M S 9 U M j g t U 3 B l Y 2 l h b E 5 1 c n N p b m c v Q X V 0 b 1 J l b W 9 2 Z W R D b 2 x 1 b W 5 z M S 5 7 T G F u Z C B T c W Z 0 L D d 9 J n F 1 b 3 Q 7 L C Z x d W 9 0 O 1 N l Y 3 R p b 2 4 x L 1 Q y O C 1 T c G V j a W F s T n V y c 2 l u Z y 9 B d X R v U m V t b 3 Z l Z E N v b H V t b n M x L n t C b G R n U 3 F m d C w 4 f S Z x d W 9 0 O y w m c X V v d D t T Z W N 0 a W 9 u M S 9 U M j g t U 3 B l Y 2 l h b E 5 1 c n N p b m c v Q X V 0 b 1 J l b W 9 2 Z W R D b 2 x 1 b W 5 z M S 5 7 I y B v Z i B i Z W R z L D l 9 J n F 1 b 3 Q 7 L C Z x d W 9 0 O 1 N l Y 3 R p b 2 4 x L 1 Q y O C 1 T c G V j a W F s T n V y c 2 l u Z y 9 B d X R v U m V t b 3 Z l Z E N v b H V t b n M x L n t J R F B I I E x p Y 2 V u c 2 U g I y w x M H 0 m c X V v d D s s J n F 1 b 3 Q 7 U 2 V j d G l v b j E v V D I 4 L V N w Z W N p Y W x O d X J z a W 5 n L 0 F 1 d G 9 S Z W 1 v d m V k Q 2 9 s d W 1 u c z E u e 1 J l d m V u d W U g Q m V k L 0 R h e S w x M X 0 m c X V v d D s s J n F 1 b 3 Q 7 U 2 V j d G l v b j E v V D I 4 L V N w Z W N p Y W x O d X J z a W 5 n L 0 F 1 d G 9 S Z W 1 v d m V k Q 2 9 s d W 1 u c z E u e 0 V z d C 4 g U E d J L D E y f S Z x d W 9 0 O y w m c X V v d D t T Z W N 0 a W 9 u M S 9 U M j g t U 3 B l Y 2 l h b E 5 1 c n N p b m c v Q X V 0 b 1 J l b W 9 2 Z W R D b 2 x 1 b W 5 z M S 5 7 V m F j Y W 5 j e S A l L D E z f S Z x d W 9 0 O y w m c X V v d D t T Z W N 0 a W 9 u M S 9 U M j g t U 3 B l Y 2 l h b E 5 1 c n N p b m c v Q X V 0 b 1 J l b W 9 2 Z W R D b 2 x 1 b W 5 z M S 5 7 R X h w I C U s M T R 9 J n F 1 b 3 Q 7 L C Z x d W 9 0 O 1 N l Y 3 R p b 2 4 x L 1 Q y O C 1 T c G V j a W F s T n V y c 2 l u Z y 9 B d X R v U m V t b 3 Z l Z E N v b H V t b n M x L n t O T 0 k s M T V 9 J n F 1 b 3 Q 7 L C Z x d W 9 0 O 1 N l Y 3 R p b 2 4 x L 1 Q y O C 1 T c G V j a W F s T n V y c 2 l u Z y 9 B d X R v U m V t b 3 Z l Z E N v b H V t b n M x L n t D Y X A g U m F 0 Z S w x N n 0 m c X V v d D s s J n F 1 b 3 Q 7 U 2 V j d G l v b j E v V D I 4 L V N w Z W N p Y W x O d X J z a W 5 n L 0 F 1 d G 9 S Z W 1 v d m V k Q 2 9 s d W 1 u c z E u e 0 1 h c m t l d C B W Y W x 1 Z S A k I C 8 g Q m V k L D E 3 f S Z x d W 9 0 O y w m c X V v d D t T Z W N 0 a W 9 u M S 9 U M j g t U 3 B l Y 2 l h b E 5 1 c n N p b m c v Q X V 0 b 1 J l b W 9 2 Z W R D b 2 x 1 b W 5 z M S 5 7 T W F y a 2 V 0 I F Z h b H V l L D E 4 f S Z x d W 9 0 O y w m c X V v d D t T Z W N 0 a W 9 u M S 9 U M j g t U 3 B l Y 2 l h b E 5 1 c n N p b m c v Q X V 0 b 1 J l b W 9 2 Z W R D b 2 x 1 b W 5 z M S 5 7 M j A y M y B Q Z X J t a X Q g L y B Q Y X J 0 a W F s I C 8 g R G V t b y B W Y W x 1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O C 1 T c G V j a W F s T n V y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U 3 B l Y 2 l h b E 5 1 c n N p b m c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x O d X J z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T n V y c 2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T c G V j a W F s T n V y c 2 l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x O d X J z a W 5 n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4 L V N w Z W N p Y W x N d W x 0 a U N s Y X N z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N d W x 0 a W Z h b W l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y O F 9 N d W x 0 a W Z h b W l s e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1 N 0 d W R p b y B V b m l 0 c y Z x d W 9 0 O y w m c X V v d D s x Q l I g V W 5 p d H M m c X V v d D s s J n F 1 b 3 Q 7 M k J S I F V u a X R z J n F 1 b 3 Q 7 L C Z x d W 9 0 O z N C U i B V b m l 0 c y Z x d W 9 0 O y w m c X V v d D t B c H Q m c X V v d D s s J n F 1 b 3 Q 7 V G 9 0 Y W w g V W 5 p d H M m c X V v d D s s J n F 1 b 3 Q 7 Q 2 9 t b S B T R i Z x d W 9 0 O y w m c X V v d D t J b n Z l c 3 R t Z W 5 0 I F J h d G l u Z y Z x d W 9 0 O y w m c X V v d D t B Z G p 1 c 3 R l Z C B Q R 0 k m c X V v d D s s J n F 1 b 3 Q 7 J S B W Y W M u J n F 1 b 3 Q 7 L C Z x d W 9 0 O 0 V H S S Z x d W 9 0 O y w m c X V v d D s l I E V 4 c C Z x d W 9 0 O y w m c X V v d D t U b 3 R h b C B F e H A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F 1 Z X J 5 S U Q i I F Z h b H V l P S J z N m I z N W Z i N G I t N G E 0 O S 0 0 Y j J j L T k y O D A t Y W I 2 N D g 4 Y z V k Y j U 5 I i A v P j x F b n R y e S B U e X B l P S J G a W x s Q 2 9 s d W 1 u V H l w Z X M i I F Z h b H V l P S J z Q U F B Q U F B Q U F B Q U F B Q U F B Q U F B Q U F B Q U F B Q U F B Q U F B Q U F B Q U F B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4 L U 1 1 b H R p Z m F t a W x 5 L 0 F 1 d G 9 S Z W 1 v d m V k Q 2 9 s d W 1 u c z E u e 0 t l e V B J T i w w f S Z x d W 9 0 O y w m c X V v d D t T Z W N 0 a W 9 u M S 9 U M j g t T X V s d G l m Y W 1 p b H k v Q X V 0 b 1 J l b W 9 2 Z W R D b 2 x 1 b W 5 z M S 5 7 a W F z V 2 9 y b G Q g U E l O c y w x f S Z x d W 9 0 O y w m c X V v d D t T Z W N 0 a W 9 u M S 9 U M j g t T X V s d G l m Y W 1 p b H k v Q X V 0 b 1 J l b W 9 2 Z W R D b 2 x 1 b W 5 z M S 5 7 Q 2 x h c 3 N l c y w y f S Z x d W 9 0 O y w m c X V v d D t T Z W N 0 a W 9 u M S 9 U M j g t T X V s d G l m Y W 1 p b H k v Q X V 0 b 1 J l b W 9 2 Z W R D b 2 x 1 b W 5 z M S 5 7 Q W R k c m V z c y w z f S Z x d W 9 0 O y w m c X V v d D t T Z W N 0 a W 9 u M S 9 U M j g t T X V s d G l m Y W 1 p b H k v Q X V 0 b 1 J l b W 9 2 Z W R D b 2 x 1 b W 5 z M S 5 7 V G F 4 I E R p c 3 Q s N H 0 m c X V v d D s s J n F 1 b 3 Q 7 U 2 V j d G l v b j E v V D I 4 L U 1 1 b H R p Z m F t a W x 5 L 0 F 1 d G 9 S Z W 1 v d m V k Q 2 9 s d W 1 u c z E u e 1 l l Y X J C d W l s d C w 1 f S Z x d W 9 0 O y w m c X V v d D t T Z W N 0 a W 9 u M S 9 U M j g t T X V s d G l m Y W 1 p b H k v Q X V 0 b 1 J l b W 9 2 Z W R D b 2 x 1 b W 5 z M S 5 7 U H J v c G V y d H k g V X N l L D Z 9 J n F 1 b 3 Q 7 L C Z x d W 9 0 O 1 N l Y 3 R p b 2 4 x L 1 Q y O C 1 N d W x 0 a W Z h b W l s e S 9 B d X R v U m V t b 3 Z l Z E N v b H V t b n M x L n t U b 3 R h b C B M Y W 5 k I F N G L D d 9 J n F 1 b 3 Q 7 L C Z x d W 9 0 O 1 N l Y 3 R p b 2 4 x L 1 Q y O C 1 N d W x 0 a W Z h b W l s e S 9 B d X R v U m V t b 3 Z l Z E N v b H V t b n M x L n t C b G R n U 3 F m d C w 4 f S Z x d W 9 0 O y w m c X V v d D t T Z W N 0 a W 9 u M S 9 U M j g t T X V s d G l m Y W 1 p b H k v Q X V 0 b 1 J l b W 9 2 Z W R D b 2 x 1 b W 5 z M S 5 7 U 3 R 1 Z G l v I F V u a X R z L D l 9 J n F 1 b 3 Q 7 L C Z x d W 9 0 O 1 N l Y 3 R p b 2 4 x L 1 Q y O C 1 N d W x 0 a W Z h b W l s e S 9 B d X R v U m V t b 3 Z l Z E N v b H V t b n M x L n s x Q l I g V W 5 p d H M s M T B 9 J n F 1 b 3 Q 7 L C Z x d W 9 0 O 1 N l Y 3 R p b 2 4 x L 1 Q y O C 1 N d W x 0 a W Z h b W l s e S 9 B d X R v U m V t b 3 Z l Z E N v b H V t b n M x L n s y Q l I g V W 5 p d H M s M T F 9 J n F 1 b 3 Q 7 L C Z x d W 9 0 O 1 N l Y 3 R p b 2 4 x L 1 Q y O C 1 N d W x 0 a W Z h b W l s e S 9 B d X R v U m V t b 3 Z l Z E N v b H V t b n M x L n s z Q l I g V W 5 p d H M s M T J 9 J n F 1 b 3 Q 7 L C Z x d W 9 0 O 1 N l Y 3 R p b 2 4 x L 1 Q y O C 1 N d W x 0 a W Z h b W l s e S 9 B d X R v U m V t b 3 Z l Z E N v b H V t b n M x L n t B c H Q s M T N 9 J n F 1 b 3 Q 7 L C Z x d W 9 0 O 1 N l Y 3 R p b 2 4 x L 1 Q y O C 1 N d W x 0 a W Z h b W l s e S 9 B d X R v U m V t b 3 Z l Z E N v b H V t b n M x L n t U b 3 R h b C B V b m l 0 c y w x N H 0 m c X V v d D s s J n F 1 b 3 Q 7 U 2 V j d G l v b j E v V D I 4 L U 1 1 b H R p Z m F t a W x 5 L 0 F 1 d G 9 S Z W 1 v d m V k Q 2 9 s d W 1 u c z E u e 0 N v b W 0 g U 0 Y s M T V 9 J n F 1 b 3 Q 7 L C Z x d W 9 0 O 1 N l Y 3 R p b 2 4 x L 1 Q y O C 1 N d W x 0 a W Z h b W l s e S 9 B d X R v U m V t b 3 Z l Z E N v b H V t b n M x L n t J b n Z l c 3 R t Z W 5 0 I F J h d G l u Z y w x N n 0 m c X V v d D s s J n F 1 b 3 Q 7 U 2 V j d G l v b j E v V D I 4 L U 1 1 b H R p Z m F t a W x 5 L 0 F 1 d G 9 S Z W 1 v d m V k Q 2 9 s d W 1 u c z E u e 0 F k a n V z d G V k I F B H S S w x N 3 0 m c X V v d D s s J n F 1 b 3 Q 7 U 2 V j d G l v b j E v V D I 4 L U 1 1 b H R p Z m F t a W x 5 L 0 F 1 d G 9 S Z W 1 v d m V k Q 2 9 s d W 1 u c z E u e y U g V m F j L i w x O H 0 m c X V v d D s s J n F 1 b 3 Q 7 U 2 V j d G l v b j E v V D I 4 L U 1 1 b H R p Z m F t a W x 5 L 0 F 1 d G 9 S Z W 1 v d m V k Q 2 9 s d W 1 u c z E u e 0 V H S S w x O X 0 m c X V v d D s s J n F 1 b 3 Q 7 U 2 V j d G l v b j E v V D I 4 L U 1 1 b H R p Z m F t a W x 5 L 0 F 1 d G 9 S Z W 1 v d m V k Q 2 9 s d W 1 u c z E u e y U g R X h w L D I w f S Z x d W 9 0 O y w m c X V v d D t T Z W N 0 a W 9 u M S 9 U M j g t T X V s d G l m Y W 1 p b H k v Q X V 0 b 1 J l b W 9 2 Z W R D b 2 x 1 b W 5 z M S 5 7 V G 9 0 Y W w g R X h w L D I x f S Z x d W 9 0 O y w m c X V v d D t T Z W N 0 a W 9 u M S 9 U M j g t T X V s d G l m Y W 1 p b H k v Q X V 0 b 1 J l b W 9 2 Z W R D b 2 x 1 b W 5 z M S 5 7 T k 9 J L D I y f S Z x d W 9 0 O y w m c X V v d D t T Z W N 0 a W 9 u M S 9 U M j g t T X V s d G l m Y W 1 p b H k v Q X V 0 b 1 J l b W 9 2 Z W R D b 2 x 1 b W 5 z M S 5 7 Q 2 F w I F J h d G U s M j N 9 J n F 1 b 3 Q 7 L C Z x d W 9 0 O 1 N l Y 3 R p b 2 4 x L 1 Q y O C 1 N d W x 0 a W Z h b W l s e S 9 B d X R v U m V t b 3 Z l Z E N v b H V t b n M x L n t N V i A k L 1 V u a X Q s M j R 9 J n F 1 b 3 Q 7 L C Z x d W 9 0 O 1 N l Y 3 R p b 2 4 x L 1 Q y O C 1 N d W x 0 a W Z h b W l s e S 9 B d X R v U m V t b 3 Z l Z E N v b H V t b n M x L n t N Y X J r Z X Q g V m F s d W U s M j V 9 J n F 1 b 3 Q 7 L C Z x d W 9 0 O 1 N l Y 3 R p b 2 4 x L 1 Q y O C 1 N d W x 0 a W Z h b W l s e S 9 B d X R v U m V t b 3 Z l Z E N v b H V t b n M x L n s y M D I z I F B l c m 1 p d C A v I F B h c n R p Y W w g L y B E Z W 1 v I F Z h b H V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D I 4 L U 1 1 b H R p Z m F t a W x 5 L 0 F 1 d G 9 S Z W 1 v d m V k Q 2 9 s d W 1 u c z E u e 0 t l e V B J T i w w f S Z x d W 9 0 O y w m c X V v d D t T Z W N 0 a W 9 u M S 9 U M j g t T X V s d G l m Y W 1 p b H k v Q X V 0 b 1 J l b W 9 2 Z W R D b 2 x 1 b W 5 z M S 5 7 a W F z V 2 9 y b G Q g U E l O c y w x f S Z x d W 9 0 O y w m c X V v d D t T Z W N 0 a W 9 u M S 9 U M j g t T X V s d G l m Y W 1 p b H k v Q X V 0 b 1 J l b W 9 2 Z W R D b 2 x 1 b W 5 z M S 5 7 Q 2 x h c 3 N l c y w y f S Z x d W 9 0 O y w m c X V v d D t T Z W N 0 a W 9 u M S 9 U M j g t T X V s d G l m Y W 1 p b H k v Q X V 0 b 1 J l b W 9 2 Z W R D b 2 x 1 b W 5 z M S 5 7 Q W R k c m V z c y w z f S Z x d W 9 0 O y w m c X V v d D t T Z W N 0 a W 9 u M S 9 U M j g t T X V s d G l m Y W 1 p b H k v Q X V 0 b 1 J l b W 9 2 Z W R D b 2 x 1 b W 5 z M S 5 7 V G F 4 I E R p c 3 Q s N H 0 m c X V v d D s s J n F 1 b 3 Q 7 U 2 V j d G l v b j E v V D I 4 L U 1 1 b H R p Z m F t a W x 5 L 0 F 1 d G 9 S Z W 1 v d m V k Q 2 9 s d W 1 u c z E u e 1 l l Y X J C d W l s d C w 1 f S Z x d W 9 0 O y w m c X V v d D t T Z W N 0 a W 9 u M S 9 U M j g t T X V s d G l m Y W 1 p b H k v Q X V 0 b 1 J l b W 9 2 Z W R D b 2 x 1 b W 5 z M S 5 7 U H J v c G V y d H k g V X N l L D Z 9 J n F 1 b 3 Q 7 L C Z x d W 9 0 O 1 N l Y 3 R p b 2 4 x L 1 Q y O C 1 N d W x 0 a W Z h b W l s e S 9 B d X R v U m V t b 3 Z l Z E N v b H V t b n M x L n t U b 3 R h b C B M Y W 5 k I F N G L D d 9 J n F 1 b 3 Q 7 L C Z x d W 9 0 O 1 N l Y 3 R p b 2 4 x L 1 Q y O C 1 N d W x 0 a W Z h b W l s e S 9 B d X R v U m V t b 3 Z l Z E N v b H V t b n M x L n t C b G R n U 3 F m d C w 4 f S Z x d W 9 0 O y w m c X V v d D t T Z W N 0 a W 9 u M S 9 U M j g t T X V s d G l m Y W 1 p b H k v Q X V 0 b 1 J l b W 9 2 Z W R D b 2 x 1 b W 5 z M S 5 7 U 3 R 1 Z G l v I F V u a X R z L D l 9 J n F 1 b 3 Q 7 L C Z x d W 9 0 O 1 N l Y 3 R p b 2 4 x L 1 Q y O C 1 N d W x 0 a W Z h b W l s e S 9 B d X R v U m V t b 3 Z l Z E N v b H V t b n M x L n s x Q l I g V W 5 p d H M s M T B 9 J n F 1 b 3 Q 7 L C Z x d W 9 0 O 1 N l Y 3 R p b 2 4 x L 1 Q y O C 1 N d W x 0 a W Z h b W l s e S 9 B d X R v U m V t b 3 Z l Z E N v b H V t b n M x L n s y Q l I g V W 5 p d H M s M T F 9 J n F 1 b 3 Q 7 L C Z x d W 9 0 O 1 N l Y 3 R p b 2 4 x L 1 Q y O C 1 N d W x 0 a W Z h b W l s e S 9 B d X R v U m V t b 3 Z l Z E N v b H V t b n M x L n s z Q l I g V W 5 p d H M s M T J 9 J n F 1 b 3 Q 7 L C Z x d W 9 0 O 1 N l Y 3 R p b 2 4 x L 1 Q y O C 1 N d W x 0 a W Z h b W l s e S 9 B d X R v U m V t b 3 Z l Z E N v b H V t b n M x L n t B c H Q s M T N 9 J n F 1 b 3 Q 7 L C Z x d W 9 0 O 1 N l Y 3 R p b 2 4 x L 1 Q y O C 1 N d W x 0 a W Z h b W l s e S 9 B d X R v U m V t b 3 Z l Z E N v b H V t b n M x L n t U b 3 R h b C B V b m l 0 c y w x N H 0 m c X V v d D s s J n F 1 b 3 Q 7 U 2 V j d G l v b j E v V D I 4 L U 1 1 b H R p Z m F t a W x 5 L 0 F 1 d G 9 S Z W 1 v d m V k Q 2 9 s d W 1 u c z E u e 0 N v b W 0 g U 0 Y s M T V 9 J n F 1 b 3 Q 7 L C Z x d W 9 0 O 1 N l Y 3 R p b 2 4 x L 1 Q y O C 1 N d W x 0 a W Z h b W l s e S 9 B d X R v U m V t b 3 Z l Z E N v b H V t b n M x L n t J b n Z l c 3 R t Z W 5 0 I F J h d G l u Z y w x N n 0 m c X V v d D s s J n F 1 b 3 Q 7 U 2 V j d G l v b j E v V D I 4 L U 1 1 b H R p Z m F t a W x 5 L 0 F 1 d G 9 S Z W 1 v d m V k Q 2 9 s d W 1 u c z E u e 0 F k a n V z d G V k I F B H S S w x N 3 0 m c X V v d D s s J n F 1 b 3 Q 7 U 2 V j d G l v b j E v V D I 4 L U 1 1 b H R p Z m F t a W x 5 L 0 F 1 d G 9 S Z W 1 v d m V k Q 2 9 s d W 1 u c z E u e y U g V m F j L i w x O H 0 m c X V v d D s s J n F 1 b 3 Q 7 U 2 V j d G l v b j E v V D I 4 L U 1 1 b H R p Z m F t a W x 5 L 0 F 1 d G 9 S Z W 1 v d m V k Q 2 9 s d W 1 u c z E u e 0 V H S S w x O X 0 m c X V v d D s s J n F 1 b 3 Q 7 U 2 V j d G l v b j E v V D I 4 L U 1 1 b H R p Z m F t a W x 5 L 0 F 1 d G 9 S Z W 1 v d m V k Q 2 9 s d W 1 u c z E u e y U g R X h w L D I w f S Z x d W 9 0 O y w m c X V v d D t T Z W N 0 a W 9 u M S 9 U M j g t T X V s d G l m Y W 1 p b H k v Q X V 0 b 1 J l b W 9 2 Z W R D b 2 x 1 b W 5 z M S 5 7 V G 9 0 Y W w g R X h w L D I x f S Z x d W 9 0 O y w m c X V v d D t T Z W N 0 a W 9 u M S 9 U M j g t T X V s d G l m Y W 1 p b H k v Q X V 0 b 1 J l b W 9 2 Z W R D b 2 x 1 b W 5 z M S 5 7 T k 9 J L D I y f S Z x d W 9 0 O y w m c X V v d D t T Z W N 0 a W 9 u M S 9 U M j g t T X V s d G l m Y W 1 p b H k v Q X V 0 b 1 J l b W 9 2 Z W R D b 2 x 1 b W 5 z M S 5 7 Q 2 F w I F J h d G U s M j N 9 J n F 1 b 3 Q 7 L C Z x d W 9 0 O 1 N l Y 3 R p b 2 4 x L 1 Q y O C 1 N d W x 0 a W Z h b W l s e S 9 B d X R v U m V t b 3 Z l Z E N v b H V t b n M x L n t N V i A k L 1 V u a X Q s M j R 9 J n F 1 b 3 Q 7 L C Z x d W 9 0 O 1 N l Y 3 R p b 2 4 x L 1 Q y O C 1 N d W x 0 a W Z h b W l s e S 9 B d X R v U m V t b 3 Z l Z E N v b H V t b n M x L n t N Y X J r Z X Q g V m F s d W U s M j V 9 J n F 1 b 3 Q 7 L C Z x d W 9 0 O 1 N l Y 3 R p b 2 4 x L 1 Q y O C 1 N d W x 0 a W Z h b W l s e S 9 B d X R v U m V t b 3 Z l Z E N v b H V t b n M x L n s y M D I z I F B l c m 1 p d C A v I F B h c n R p Y W w g L y B E Z W 1 v I F Z h b H V l L D I 2 f S Z x d W 9 0 O 1 0 s J n F 1 b 3 Q 7 U m V s Y X R p b 2 5 z a G l w S W 5 m b y Z x d W 9 0 O z p b X X 0 i I C 8 + P E V u d H J 5 I F R 5 c G U 9 I k Z p b G x M Y X N 0 V X B k Y X R l Z C I g V m F s d W U 9 I m Q y M D I z L T A 1 L T E 4 V D E 1 O j A 2 O j E 5 L j c 1 O T Y z O D V a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y O C 1 N d W x 0 a W Z h b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T X V s d G l m Y W 1 p b H k v V G F i b G V U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g t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1 N d W x 0 a W Z h b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O C 0 1 M T c v Q 2 F w a X R h b G l 6 Z W Q l M j B F Y W N o J T I w V 2 9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8 c i J 0 V b v n Q o 2 D B o 4 j r / H 6 A A A A A A I A A A A A A A N m A A D A A A A A E A A A A F A 3 8 L U H K q 8 m w C w l x x Q G u o A A A A A A B I A A A K A A A A A Q A A A A r / w s 1 1 M a z u E c u p W O h Y B b p 1 A A A A D l A W B o z 4 F F S X I v A c p h O j r K / i 1 1 E + W E Y 9 k M 8 R x 6 h U n B X l Q K 5 h n L + C Z 4 D O o 9 i p 7 c C 1 g t 4 0 I v 8 2 U / 0 g 8 s 0 K c L 9 7 g o 0 p t N U i H x L j i b T E t f 4 9 o D g R Q A A A B z x 7 + a + X 1 1 M K z I N C 6 T C 8 V U B p r j M w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T28-SpecialNursing</vt:lpstr>
      <vt:lpstr>T28-Special529</vt:lpstr>
      <vt:lpstr>T28-Special523</vt:lpstr>
      <vt:lpstr>T28-SpecialMultiClass</vt:lpstr>
      <vt:lpstr>T28-Multifamily</vt:lpstr>
      <vt:lpstr>T28-Industrial</vt:lpstr>
      <vt:lpstr>T28-599s</vt:lpstr>
      <vt:lpstr>T28-517s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Orland Township_Public Document</dc:title>
  <dc:creator>Brian Sibila</dc:creator>
  <cp:keywords>2023 Orland Township_Public Document</cp:keywords>
  <cp:lastModifiedBy>Thomas Schemmel</cp:lastModifiedBy>
  <dcterms:created xsi:type="dcterms:W3CDTF">2023-03-29T14:28:06Z</dcterms:created>
  <dcterms:modified xsi:type="dcterms:W3CDTF">2023-05-31T03:35:59Z</dcterms:modified>
</cp:coreProperties>
</file>