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FY2022\Replication-Files\"/>
    </mc:Choice>
  </mc:AlternateContent>
  <xr:revisionPtr revIDLastSave="0" documentId="13_ncr:1_{28FCCDA0-BF2F-423E-A3DB-5F3CA339E2DF}" xr6:coauthVersionLast="47" xr6:coauthVersionMax="47" xr10:uidLastSave="{00000000-0000-0000-0000-000000000000}"/>
  <bookViews>
    <workbookView xWindow="17715" yWindow="-12075" windowWidth="29070" windowHeight="17535" activeTab="1" xr2:uid="{00000000-000D-0000-FFFF-FFFF00000000}"/>
  </bookViews>
  <sheets>
    <sheet name="Sheet1" sheetId="2" r:id="rId1"/>
    <sheet name="Sheet2" sheetId="3" r:id="rId2"/>
    <sheet name="Sheet3" sheetId="4" r:id="rId3"/>
    <sheet name="comparefedrev" sheetId="1" r:id="rId4"/>
  </sheets>
  <calcPr calcId="191029"/>
  <pivotCaches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4" l="1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5" i="4"/>
  <c r="P9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5" i="4"/>
</calcChain>
</file>

<file path=xl/sharedStrings.xml><?xml version="1.0" encoding="utf-8"?>
<sst xmlns="http://schemas.openxmlformats.org/spreadsheetml/2006/main" count="15586" uniqueCount="399">
  <si>
    <t>fy</t>
  </si>
  <si>
    <t>fund</t>
  </si>
  <si>
    <t>agency</t>
  </si>
  <si>
    <t>source</t>
  </si>
  <si>
    <t>interfund_trans</t>
  </si>
  <si>
    <t>from_fund</t>
  </si>
  <si>
    <t>source_name</t>
  </si>
  <si>
    <t>receipts</t>
  </si>
  <si>
    <t>data_source</t>
  </si>
  <si>
    <t>fund_name</t>
  </si>
  <si>
    <t>agency_name</t>
  </si>
  <si>
    <t>fund_cat</t>
  </si>
  <si>
    <t>fund_cat_name.x</t>
  </si>
  <si>
    <t>fund_ab</t>
  </si>
  <si>
    <t>fund_ioc</t>
  </si>
  <si>
    <t>fund_re</t>
  </si>
  <si>
    <t>a_end</t>
  </si>
  <si>
    <t>in_ff</t>
  </si>
  <si>
    <t>fund_name_ab</t>
  </si>
  <si>
    <t>fund_category</t>
  </si>
  <si>
    <t>fund_cat_name.y</t>
  </si>
  <si>
    <t>in_ff_rev</t>
  </si>
  <si>
    <t>in_ff_exp</t>
  </si>
  <si>
    <t>source_name_AWM</t>
  </si>
  <si>
    <t>rev_type</t>
  </si>
  <si>
    <t>rev_type_name</t>
  </si>
  <si>
    <t>amnesty</t>
  </si>
  <si>
    <t>local</t>
  </si>
  <si>
    <t>type_assigned</t>
  </si>
  <si>
    <t>covid_dollars</t>
  </si>
  <si>
    <t>employee_premiums</t>
  </si>
  <si>
    <t>rev_type_new</t>
  </si>
  <si>
    <t>NA</t>
  </si>
  <si>
    <t>FEDERAL STIMULUS PACKAGE</t>
  </si>
  <si>
    <t>STATE CURE</t>
  </si>
  <si>
    <t>IL EMERGENCY MANAGEMENT AGCY</t>
  </si>
  <si>
    <t>0324-B</t>
  </si>
  <si>
    <t>D</t>
  </si>
  <si>
    <t>Special State Funds</t>
  </si>
  <si>
    <t>Federal - Other</t>
  </si>
  <si>
    <t>HEALTH AND HUMAN SERVICES</t>
  </si>
  <si>
    <t>HEALTHCARE PROVIDER RELIEF</t>
  </si>
  <si>
    <t>HEALTHCARE &amp; FAMILY SERVICES</t>
  </si>
  <si>
    <t>Federal Medicaid Reimbursements</t>
  </si>
  <si>
    <t>SPECIAL STATE FUNDS</t>
  </si>
  <si>
    <t>rev ioc 03.11.2020</t>
  </si>
  <si>
    <t>rev ioc 12.11.2019</t>
  </si>
  <si>
    <t>MEDICAL ASSISTANCE</t>
  </si>
  <si>
    <t>GENERAL REVENUE</t>
  </si>
  <si>
    <t>A</t>
  </si>
  <si>
    <t>General Funds</t>
  </si>
  <si>
    <t>GENERAL FUNDS</t>
  </si>
  <si>
    <t>DISASTER RESPONSE AND RECOVERY</t>
  </si>
  <si>
    <t>I</t>
  </si>
  <si>
    <t>State Trust Funds</t>
  </si>
  <si>
    <t>DEPARTMENT OF EDUCATION-FED</t>
  </si>
  <si>
    <t>SBE FEDERAL DEPT OF EDUCATION</t>
  </si>
  <si>
    <t>STATE BOARD OF EDUCATION</t>
  </si>
  <si>
    <t>G</t>
  </si>
  <si>
    <t>Federal Trust Funds</t>
  </si>
  <si>
    <t>HOSPITAL PROVIDER</t>
  </si>
  <si>
    <t>FEDERAL TRUST FUNDS</t>
  </si>
  <si>
    <t>COUNTY PROVIDER TRUST</t>
  </si>
  <si>
    <t>TRANSPORTATION, DEPARTMENT</t>
  </si>
  <si>
    <t>ROAD</t>
  </si>
  <si>
    <t>TRANSPORTATION</t>
  </si>
  <si>
    <t>B</t>
  </si>
  <si>
    <t>HIGHWAY FUNDS</t>
  </si>
  <si>
    <t>Highway Funds</t>
  </si>
  <si>
    <t>Federal Transportation</t>
  </si>
  <si>
    <t>AGRICULTURE, DEPARTMENT OF</t>
  </si>
  <si>
    <t>SBE FEDERAL DEPT OF AGRI</t>
  </si>
  <si>
    <t>DRUG REBATE</t>
  </si>
  <si>
    <t>DRUG REBATE FUND</t>
  </si>
  <si>
    <t>CCDBG MANDATORY DISC</t>
  </si>
  <si>
    <t>EMPLOYMENT &amp; TRAINING</t>
  </si>
  <si>
    <t>HUMAN SERVICES</t>
  </si>
  <si>
    <t>TREASURY, DEPARTMENT OF</t>
  </si>
  <si>
    <t>DCEO PROJECTS</t>
  </si>
  <si>
    <t>COMMERCE AND ECONOMIC OPPORTUN</t>
  </si>
  <si>
    <t>STATE TRUST FUNDS</t>
  </si>
  <si>
    <t>HHS/HOSPITAL PARTICIPATION</t>
  </si>
  <si>
    <t>PUBLIC HEALTH SERVICES</t>
  </si>
  <si>
    <t>PUBLIC HEALTH</t>
  </si>
  <si>
    <t>FEDERAL/STATE/LOCAL AIRPORT</t>
  </si>
  <si>
    <t>FEDERAL&amp;LOCAL AIRPORT</t>
  </si>
  <si>
    <t>FEMA</t>
  </si>
  <si>
    <t>FEDERAL AID DISASTER</t>
  </si>
  <si>
    <t>MEDICAL ADMINISTRATION</t>
  </si>
  <si>
    <t>FED MONIES - TANF GRANT</t>
  </si>
  <si>
    <t>HHS FEDERAL BLOCK GRANT</t>
  </si>
  <si>
    <t>LOW INC HOME ENERGY BLOCK GRNT</t>
  </si>
  <si>
    <t>DHS SPECIAL PURPOSE TRUST</t>
  </si>
  <si>
    <t>DCFS CHILDREN'S SERVICES</t>
  </si>
  <si>
    <t>CHILDREN AND FAMILY SERVICES</t>
  </si>
  <si>
    <t>LABOR,DEPARTMENT OF</t>
  </si>
  <si>
    <t>FEDERAL TITLE III SS &amp; EMPLOY</t>
  </si>
  <si>
    <t>EMPLOYMENT SECURITY</t>
  </si>
  <si>
    <t>HOME SERVICES MEDICAID TRUST</t>
  </si>
  <si>
    <t>0120-B</t>
  </si>
  <si>
    <t>LONG TERM CARE PROVIDER</t>
  </si>
  <si>
    <t>PUBLIC AID RECOVERIES TRUST</t>
  </si>
  <si>
    <t>USDA WOMEN, INFANTS &amp; CHILDREN</t>
  </si>
  <si>
    <t>USDA WOMEN  INFANTS &amp; CHILDREN</t>
  </si>
  <si>
    <t>SPECIAL ED MEDICAID MATCHING</t>
  </si>
  <si>
    <t>FEDERAL WORKFORCE TRAINING</t>
  </si>
  <si>
    <t>0913-B</t>
  </si>
  <si>
    <t>UNIVERSITY OF IL HOSPITAL SERV</t>
  </si>
  <si>
    <t>ENVIRONMENTAL PROTECTION AGN</t>
  </si>
  <si>
    <t>WATER REVOLVING</t>
  </si>
  <si>
    <t>ENVIRONMENTAL PROTECT AGENCY</t>
  </si>
  <si>
    <t>TOBACCO SETTLEMENT RECOVERY</t>
  </si>
  <si>
    <t>USDA FOOD STAMP ADMIN</t>
  </si>
  <si>
    <t>VOCATIONAL REHABILITATION</t>
  </si>
  <si>
    <t>LAW ENFORCEMENT ADMIN</t>
  </si>
  <si>
    <t>CRIMINAL JUSTICE TRUST</t>
  </si>
  <si>
    <t>IL CRIMINAL JUSTICE INFO AUTH</t>
  </si>
  <si>
    <t>SOCIAL SERVS BLOCK GRANT</t>
  </si>
  <si>
    <t>TITLE IV-D ADMINISTRATION</t>
  </si>
  <si>
    <t>CHILD SUPPORT ADMINISTRATIVE</t>
  </si>
  <si>
    <t>HOMELAND SEC EMERG PREPAR TRST</t>
  </si>
  <si>
    <t>0710-B</t>
  </si>
  <si>
    <t>HOMELAND SECURITY EMERG PREPAR</t>
  </si>
  <si>
    <t>SERVICES FOR OLDER AMERICANS</t>
  </si>
  <si>
    <t>AGING</t>
  </si>
  <si>
    <t>HEALTH/HUMAN SER-CCDBG MATCH</t>
  </si>
  <si>
    <t>PREVENT &amp; TREAT ALCOHOL &amp; SUB</t>
  </si>
  <si>
    <t>U S DEPARTMENT OF JUSTICE</t>
  </si>
  <si>
    <t>COMMUNITY DD SRVCS MEDICAID TR</t>
  </si>
  <si>
    <t>OLD AGE SURVIVORS INSURANCE</t>
  </si>
  <si>
    <t>IEMA-FEMA</t>
  </si>
  <si>
    <t>DEPT OF CORRECTIONS REIMBURSEM</t>
  </si>
  <si>
    <t>CORRECTIONS</t>
  </si>
  <si>
    <t>CCDBG MANDATORY</t>
  </si>
  <si>
    <t>COMMUNITY SERVICES BLOCK GRANT</t>
  </si>
  <si>
    <t>URBAN MASS TRANSIT</t>
  </si>
  <si>
    <t>FEDERAL MASS TRANSIT TRUST</t>
  </si>
  <si>
    <t>ALCOHOLISM &amp; SUBSTANCE ABUSE</t>
  </si>
  <si>
    <t>COMMUNITY MENTAL HEALTH MEDICA</t>
  </si>
  <si>
    <t>FED INT SUBSIDY-B A BONDS</t>
  </si>
  <si>
    <t>GENERAL OBLIGATION BR&amp;I</t>
  </si>
  <si>
    <t>GOVERNOR'S OFF OF MGT &amp; BUDGET</t>
  </si>
  <si>
    <t>F</t>
  </si>
  <si>
    <t>Debt Service Funds</t>
  </si>
  <si>
    <t>FEDERAL STUDENT LOAN</t>
  </si>
  <si>
    <t>IL STUDENT ASSISTANCE COMM</t>
  </si>
  <si>
    <t>EARLY INTERVENTION SERVICE REV</t>
  </si>
  <si>
    <t>DEBT SERVICE FUNDS</t>
  </si>
  <si>
    <t>USDA FOOD NUTRITION SERVICE</t>
  </si>
  <si>
    <t>U S ENVIRONMENTAL PROTECTION</t>
  </si>
  <si>
    <t>COMMUNITY MH SERVS BLOCK GRNT</t>
  </si>
  <si>
    <t>MEDICAL SPECIAL PURPOSE TRUST</t>
  </si>
  <si>
    <t>INTERIOR, DEPARTMENT OF</t>
  </si>
  <si>
    <t>WILDLIFE &amp; FISH</t>
  </si>
  <si>
    <t>NATURAL RESOURCES</t>
  </si>
  <si>
    <t>TRANSPORTATION/NHTSA</t>
  </si>
  <si>
    <t>CDBG FEDERAL BLOCK GRANT</t>
  </si>
  <si>
    <t>COM DEV/SMALL CITY BLK GRANT</t>
  </si>
  <si>
    <t>COM DEV&amp;SMALL CITY BLK GRANT</t>
  </si>
  <si>
    <t>FED ELECT ASSIST-IND W/DISABLT</t>
  </si>
  <si>
    <t>HELP ILLINOIS VOTE</t>
  </si>
  <si>
    <t>STATE BOARD OF ELECTIONS</t>
  </si>
  <si>
    <t>HOUSING &amp; URBAN DEVELOPMENT</t>
  </si>
  <si>
    <t>DHS FEDERAL PROJECTS</t>
  </si>
  <si>
    <t>CARE PROV FOR PERSONS WITH DD</t>
  </si>
  <si>
    <t>DEFENSE,DEPARTMENT OF</t>
  </si>
  <si>
    <t>FEDERAL SUPPORT AGREEMENT REV</t>
  </si>
  <si>
    <t>MILITARY AFFAIRS</t>
  </si>
  <si>
    <t>FEDERAL PROGRAM INCOME</t>
  </si>
  <si>
    <t>ICCB ADULT EDUCATION</t>
  </si>
  <si>
    <t>IL COMMUNITY COLLEGE BOARD</t>
  </si>
  <si>
    <t>MATERNAL &amp; CHILD HLTH SERV BLK</t>
  </si>
  <si>
    <t>HEALTH STANDARDS QUALITY</t>
  </si>
  <si>
    <t>LONG TERM CARE MONITOR/RECEIVE</t>
  </si>
  <si>
    <t>LONG TERM CARE MONITOR&amp;RECEIVE</t>
  </si>
  <si>
    <t>TRANS/RAILROAD ADMIN</t>
  </si>
  <si>
    <t>FEDERAL HIGH SPEED RAIL TRUST</t>
  </si>
  <si>
    <t>BHE FEDERAL GRANTS</t>
  </si>
  <si>
    <t>BOARD OF HIGHER EDUCATION</t>
  </si>
  <si>
    <t>0983-B</t>
  </si>
  <si>
    <t>ENHANCED FED FIN PART-ARRA</t>
  </si>
  <si>
    <t>ELECTRONIC HEALTH RECORD</t>
  </si>
  <si>
    <t>0503-B</t>
  </si>
  <si>
    <t>MEDICAL INTERAGENCY PROGRAM</t>
  </si>
  <si>
    <t>DHHS-TRNG SCHOOL HEALTH PERSNL</t>
  </si>
  <si>
    <t>SBE FEDERAL AGENCY SERVICES</t>
  </si>
  <si>
    <t>DHS COMMUNITY SERVICES</t>
  </si>
  <si>
    <t>0509-B</t>
  </si>
  <si>
    <t>VETERAN'S ADMINISTRATION</t>
  </si>
  <si>
    <t>QUINCY VETERAN HOME</t>
  </si>
  <si>
    <t>VETERANS' AFFAIRS</t>
  </si>
  <si>
    <t>ENERGY,DEPARTMENT OF</t>
  </si>
  <si>
    <t>ENERGY ADMINISTRATION</t>
  </si>
  <si>
    <t>MANTENO VETERANS HOME</t>
  </si>
  <si>
    <t>ABANDONED MINED LANDS RECLAM</t>
  </si>
  <si>
    <t>HEALTH&amp;HUMAN SERV MEDICAID TR</t>
  </si>
  <si>
    <t>MEDICARE PART D</t>
  </si>
  <si>
    <t>HEALTH INSURANCE RESERVE</t>
  </si>
  <si>
    <t>CENTRAL MANAGEMENT</t>
  </si>
  <si>
    <t>TITLE IV-D</t>
  </si>
  <si>
    <t>FEDERAL MONEY VIA OTHER STATE</t>
  </si>
  <si>
    <t>IL COMM COLL BRD CONTRCT &amp; GRT</t>
  </si>
  <si>
    <t>IL NAT GUARD ST ACTIVE DUTY</t>
  </si>
  <si>
    <t>0730-B</t>
  </si>
  <si>
    <t>DNR FEDERAL PROJECTS</t>
  </si>
  <si>
    <t>LASALLE VETERANS HOME</t>
  </si>
  <si>
    <t>INDIRECT COST REIMBURSEMENT</t>
  </si>
  <si>
    <t>PUBLIC HEALTH SPEC STATE PROJ</t>
  </si>
  <si>
    <t>TRAUMA CENTER</t>
  </si>
  <si>
    <t>WHOLESOME MEAT</t>
  </si>
  <si>
    <t>AGRICULTURE</t>
  </si>
  <si>
    <t>USDA SUPPLIES COMMODITIES</t>
  </si>
  <si>
    <t>LIBRARY SERVICES</t>
  </si>
  <si>
    <t>SECRETARY OF STATE</t>
  </si>
  <si>
    <t>DHS TECHNOLOGY INITIATIVE</t>
  </si>
  <si>
    <t>0211-B</t>
  </si>
  <si>
    <t>IL STATE POLICE FEDERAL  PROJS</t>
  </si>
  <si>
    <t>STATE POLICE</t>
  </si>
  <si>
    <t>IL NATNL GUARD ARMORY CONSTR</t>
  </si>
  <si>
    <t>MENTAL HEALTH</t>
  </si>
  <si>
    <t>SMALL BUSINESS ADMIN</t>
  </si>
  <si>
    <t>COMMERCE &amp; COMM AFFAIRS ASST</t>
  </si>
  <si>
    <t>0636-B</t>
  </si>
  <si>
    <t>REFUGEE/ENTRANT PROGRAM</t>
  </si>
  <si>
    <t>SBE FED DEPT OF EDUCATION</t>
  </si>
  <si>
    <t>AML RECLAMATION SET ASIDE</t>
  </si>
  <si>
    <t>EDUCATION, US DEPARTMENT OF</t>
  </si>
  <si>
    <t>SBE SPECIAL PURPOSE TRUST</t>
  </si>
  <si>
    <t>SELF INSURANCE</t>
  </si>
  <si>
    <t>ARMY/NAVY-MILITARY YOUTH COR</t>
  </si>
  <si>
    <t>EMERGENCY MANAGEMENT AGENCY</t>
  </si>
  <si>
    <t>NUCLEAR CIVIL PROTECTION PLAN</t>
  </si>
  <si>
    <t>FAMILY VIOLENCE PREVENT/SERV</t>
  </si>
  <si>
    <t>US DEPARTMENT OF AGRICULTURE</t>
  </si>
  <si>
    <t>REIMBURSE AUDITS-FED PROGRAM</t>
  </si>
  <si>
    <t>AUDITOR GENERAL</t>
  </si>
  <si>
    <t>DHS/FEDERAL PROJECTS FUND</t>
  </si>
  <si>
    <t>FEDERAL ENERGY</t>
  </si>
  <si>
    <t>ANNA VETERANS HOME</t>
  </si>
  <si>
    <t>COUNCIL ON DEV DISABILITIES</t>
  </si>
  <si>
    <t>COUNCIL ON DEVELOPMENTAL DISAB</t>
  </si>
  <si>
    <t>COURT OF CLAIMS FEDERAL GRANT</t>
  </si>
  <si>
    <t>COURT OF CLAIMS</t>
  </si>
  <si>
    <t>MIGRANT HEAD START</t>
  </si>
  <si>
    <t>IL HISTORIC SITES</t>
  </si>
  <si>
    <t>PREVENTIVE HEALTH&amp;HLTH SERV BL</t>
  </si>
  <si>
    <t>FEDERAL SURFACE MINING CONTROL</t>
  </si>
  <si>
    <t>GAINING EARLY AWARENESS &amp; READ</t>
  </si>
  <si>
    <t>DCFS FEDERAL PROJECTS</t>
  </si>
  <si>
    <t>FEDERAL STUDENT INCENTIVE TR</t>
  </si>
  <si>
    <t>LAND &amp; WATER RECREATION</t>
  </si>
  <si>
    <t>DEPARTMENT OF COMMERCE</t>
  </si>
  <si>
    <t>IEMA-U.S. HOMELAND SECURITY</t>
  </si>
  <si>
    <t>DEPT OF HOMELAND SECURITY</t>
  </si>
  <si>
    <t>STATE BOATING ACT</t>
  </si>
  <si>
    <t>SENIOR HEALTH INSURANCE PROG</t>
  </si>
  <si>
    <t>OSHA CONSULTATION GRANT</t>
  </si>
  <si>
    <t>FEDERAL INDUSTRIAL SERVICES</t>
  </si>
  <si>
    <t>LABOR</t>
  </si>
  <si>
    <t>PUBLIC UTILITY</t>
  </si>
  <si>
    <t>IL COMMERCE COMMISSION</t>
  </si>
  <si>
    <t>ROAD FUND/ISTEA</t>
  </si>
  <si>
    <t>PARK &amp; CONSERVATION</t>
  </si>
  <si>
    <t>NAT'L ENDOWMENT FOR THE ARTS</t>
  </si>
  <si>
    <t>IL ARTS COUNCIL FEDERAL GRANT</t>
  </si>
  <si>
    <t>IL ARTS COUNCIL</t>
  </si>
  <si>
    <t>IL FORESTRY DEVELOPMENT</t>
  </si>
  <si>
    <t>LEAD POISONING,SCREENING</t>
  </si>
  <si>
    <t>LEAD POISONING SCREENING</t>
  </si>
  <si>
    <t>AGRICULTURE FEDERAL PROJECTS</t>
  </si>
  <si>
    <t>EQUAL EMPLOYMENT OPPORTUNITY</t>
  </si>
  <si>
    <t>SPECIAL PROJECTS DIVISION</t>
  </si>
  <si>
    <t>HUMAN RIGHTS</t>
  </si>
  <si>
    <t>JUVENILE JUSTICE</t>
  </si>
  <si>
    <t>GI EDUCATION</t>
  </si>
  <si>
    <t>JUVENILE JUSTICE TRUST</t>
  </si>
  <si>
    <t>DEPT OF LABOR FEDERAL PROJECTS</t>
  </si>
  <si>
    <t>SSI INTERIM ASSISTANCE</t>
  </si>
  <si>
    <t>DHS RECOVERIES TRUST</t>
  </si>
  <si>
    <t>FIRE PREVENTION DIVISION</t>
  </si>
  <si>
    <t>OFFICE OF THE STATE FIRE MARSH</t>
  </si>
  <si>
    <t>VIA OTHER IL STATE AGENCY</t>
  </si>
  <si>
    <t>TECHNOLOGY MGMNT REVOLVING</t>
  </si>
  <si>
    <t>INNOVATION AND TECHNOLOGY</t>
  </si>
  <si>
    <t>H</t>
  </si>
  <si>
    <t>REVOLVING FUNDS</t>
  </si>
  <si>
    <t>0304-B</t>
  </si>
  <si>
    <t>Revolving Funds</t>
  </si>
  <si>
    <t>US ENVIRONMENTAL PROTECTION</t>
  </si>
  <si>
    <t>PUBLIC HEALTH FEDERAL PROJECTS</t>
  </si>
  <si>
    <t>IEMA-HOMELAND SECURITY</t>
  </si>
  <si>
    <t>SUPREME COURT FEDERAL PROJECTS</t>
  </si>
  <si>
    <t>SUPREME COURT</t>
  </si>
  <si>
    <t>AERONAUTICS ADMIN COST REIM</t>
  </si>
  <si>
    <t>FEDERAL TITLE IV FIRE PROT</t>
  </si>
  <si>
    <t>SPECIAL PURPOSE TRUST FUND</t>
  </si>
  <si>
    <t>CRIMINAL JUSTICE TRUST FUND</t>
  </si>
  <si>
    <t>FEDERAL CIVIL PREPARED ADMIN</t>
  </si>
  <si>
    <t>ATTORNEY GENERAL FEDERAL GRANT</t>
  </si>
  <si>
    <t>ATTORNEY GENERAL</t>
  </si>
  <si>
    <t>FEDERAL ASSET FORFEITURE</t>
  </si>
  <si>
    <t>BROWNFIELDS REDEVELOPMENT</t>
  </si>
  <si>
    <t>AGRICULTURE PESTICIDE CONTROL</t>
  </si>
  <si>
    <t>NATIONAL FLOOD INSURANCE PROG</t>
  </si>
  <si>
    <t>HEALTH &amp; HUMAN SERVICES</t>
  </si>
  <si>
    <t>INDOOR RADON MITIGATION</t>
  </si>
  <si>
    <t>DEPT OF INSURANCE FED TRUST</t>
  </si>
  <si>
    <t>INSURANCE</t>
  </si>
  <si>
    <t>MONEY FOLLOWS PRSN BDGT TRNSFR</t>
  </si>
  <si>
    <t>MINES &amp; MINERALS UIC</t>
  </si>
  <si>
    <t>FED GOVERNMENT/VARIOUS</t>
  </si>
  <si>
    <t>FACILITIES MANAGEMENT REVOLV</t>
  </si>
  <si>
    <t>DRAM SHOP</t>
  </si>
  <si>
    <t>SBE-FED.DEPT OF AG/LUNCH REIMB</t>
  </si>
  <si>
    <t>FED MOTOR CARRIER SAFETY ADM</t>
  </si>
  <si>
    <t>SECRETARY OF STATE ID SECURITY</t>
  </si>
  <si>
    <t>FED - VARIOUS - CRF</t>
  </si>
  <si>
    <t>0304-A</t>
  </si>
  <si>
    <t>STATISTICAL SERVS REVOLVING</t>
  </si>
  <si>
    <t>ONE STOP PARTICIPANTS</t>
  </si>
  <si>
    <t>COMMERCE&amp; ECONOMIC OPPORTUNITY</t>
  </si>
  <si>
    <t>ICCB FEDERAL TRUST</t>
  </si>
  <si>
    <t>0350-B</t>
  </si>
  <si>
    <t>UNDERGROUND RESOURCE CONSERV</t>
  </si>
  <si>
    <t>FEDERAL MONIES VIA MICH. ST. U</t>
  </si>
  <si>
    <t>TITLE XIX REIMBURSEMENTS</t>
  </si>
  <si>
    <t>HEALTHY SMILES</t>
  </si>
  <si>
    <t>DEPT OF JUSTICE-FORFEITURES</t>
  </si>
  <si>
    <t>LAW ENF OFF TRNG BD FED PROJ</t>
  </si>
  <si>
    <t>IL LAW ENFORCE TRAIN &amp; STDS BD</t>
  </si>
  <si>
    <t>IL DOT/U.S. DOT</t>
  </si>
  <si>
    <t>GREAT LAKES COMMISSION</t>
  </si>
  <si>
    <t>EPA SPEC STATE PROJ TRUST</t>
  </si>
  <si>
    <t>FOREST RESERVE</t>
  </si>
  <si>
    <t>SBE-FED DEPT OF AG-BRKFST REIM</t>
  </si>
  <si>
    <t>DEP OF LABOR FED INDIRECT COST</t>
  </si>
  <si>
    <t>0255-B</t>
  </si>
  <si>
    <t>IDPH-HHS/CMS</t>
  </si>
  <si>
    <t>SOCIAL SECURITY ADMINISTRATION</t>
  </si>
  <si>
    <t>NATIONAL ARCHIVES</t>
  </si>
  <si>
    <t>SECRETARY OF STATE FED PROJ</t>
  </si>
  <si>
    <t>TENNESSEE VALLEY AUTHORITY</t>
  </si>
  <si>
    <t>REVENUE</t>
  </si>
  <si>
    <t>NATURAL AREAS ACQUISITION</t>
  </si>
  <si>
    <t>DEPT OF HOMELAND SECURITY-FEMA</t>
  </si>
  <si>
    <t>PARTNERS FOR CONSERVATION</t>
  </si>
  <si>
    <t>COURT OF CLAIMS ADMIN &amp; GRANT</t>
  </si>
  <si>
    <t>DEAF AND HARD OF HEARING SPECI</t>
  </si>
  <si>
    <t>DEAF &amp; HARD OF HEARING COMM</t>
  </si>
  <si>
    <t>AGRICULTURAL MASTER</t>
  </si>
  <si>
    <t>IL WILDLIFE PRESERVATION</t>
  </si>
  <si>
    <t>DHS STATE PROJECTS</t>
  </si>
  <si>
    <t>COMMERCE,DEPARTMENT OF</t>
  </si>
  <si>
    <t>STATE JUSTICE INSTITUTE</t>
  </si>
  <si>
    <t>GRANTEE INTEREST INCOME</t>
  </si>
  <si>
    <t>SBE FED DEPT OF ED - ILDS</t>
  </si>
  <si>
    <t>BHE STATE PROJECTS</t>
  </si>
  <si>
    <t>DRUG ENFORCEMENT ADMIN</t>
  </si>
  <si>
    <t>PRES LIBR &amp; MUSEUM OPERATING</t>
  </si>
  <si>
    <t>ABE LINCOLN PRES LIBRARY &amp; MUS</t>
  </si>
  <si>
    <t>COUNCIL OF GREAT LAKES GOV</t>
  </si>
  <si>
    <t>RADIATION PROTECTION</t>
  </si>
  <si>
    <t>US DEP OF TRANS/USEPA</t>
  </si>
  <si>
    <t>CONSRV POLICE OPS ASSIST</t>
  </si>
  <si>
    <t>0547-B</t>
  </si>
  <si>
    <t>STATE PARKS</t>
  </si>
  <si>
    <t>SECRETARY OF STATE SPEC SERV</t>
  </si>
  <si>
    <t>NATURAL RESOURCES RESTORATION</t>
  </si>
  <si>
    <t>ST APPELLATE DEFENDER FEDERAL</t>
  </si>
  <si>
    <t>OFF OF THE STATE APPELLATE DEF</t>
  </si>
  <si>
    <t>FEDERAL AG MARKETING SERVICES</t>
  </si>
  <si>
    <t>FIRE PREVENTION</t>
  </si>
  <si>
    <t>APPRAISAL ADMINISTRATION</t>
  </si>
  <si>
    <t>FINANCIAL AND PROFESSIONAL REG</t>
  </si>
  <si>
    <t>STATE SURPLUS PROPERTY REV</t>
  </si>
  <si>
    <t>GROUP INSURANCE PREMIUM</t>
  </si>
  <si>
    <t>CONSUMER PRODUCT SAFETY COMM</t>
  </si>
  <si>
    <t>US CUSTOMS SERVICE</t>
  </si>
  <si>
    <t>MILITARY AFFAIRS TRUST</t>
  </si>
  <si>
    <t>DHHS/FFP-MEDICAID REHAB OPTION</t>
  </si>
  <si>
    <t>JUVENILE REHAB SERV MEDICAID</t>
  </si>
  <si>
    <t>SALE OF GRANT PURCH EQUIPMENT</t>
  </si>
  <si>
    <t>CAREER AND TECHNICAL EDUCATION</t>
  </si>
  <si>
    <t>UNIVERSITY OF ILLINOIS</t>
  </si>
  <si>
    <t>ICJIA - DRUG GRANT</t>
  </si>
  <si>
    <t>SPECIAL FEDERAL GRANT PROJECT</t>
  </si>
  <si>
    <t>STATE'S ATTYS APPELLATE PROSEC</t>
  </si>
  <si>
    <t>CONFERENCE FEES</t>
  </si>
  <si>
    <t>FEED CONTROL</t>
  </si>
  <si>
    <t>ISBE - TEACHER QUALITY</t>
  </si>
  <si>
    <t>IL MATH &amp; SCIENCE ACAD INCOME</t>
  </si>
  <si>
    <t>IL MATH AND SCIENCE ACADEMY</t>
  </si>
  <si>
    <t>ISBE - TITLE II - TEACHER QUAL</t>
  </si>
  <si>
    <t>Row Labels</t>
  </si>
  <si>
    <t>Grand Total</t>
  </si>
  <si>
    <t>Column Labels</t>
  </si>
  <si>
    <t>Sum of receipts</t>
  </si>
  <si>
    <t>Diff 2022-2019</t>
  </si>
  <si>
    <t>2021-2019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</si>
</sst>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33" borderId="0" xfId="0" applyNumberFormat="1" applyFill="1"/>
    <xf numFmtId="0" fontId="0" fillId="33" borderId="0" xfId="0" applyFill="1" applyAlignment="1">
      <alignment horizontal="left" indent="1"/>
    </xf>
    <xf numFmtId="0" fontId="0" fillId="34" borderId="0" xfId="0" applyFill="1" applyAlignment="1">
      <alignment horizontal="left"/>
    </xf>
    <xf numFmtId="165" fontId="0" fillId="0" borderId="0" xfId="42" applyNumberFormat="1" applyFont="1"/>
    <xf numFmtId="165" fontId="0" fillId="0" borderId="0" xfId="0" applyNumberFormat="1"/>
    <xf numFmtId="165" fontId="0" fillId="34" borderId="0" xfId="0" applyNumberFormat="1" applyFill="1"/>
    <xf numFmtId="165" fontId="0" fillId="35" borderId="0" xfId="0" applyNumberFormat="1" applyFill="1"/>
    <xf numFmtId="0" fontId="0" fillId="34" borderId="0" xfId="0" applyFill="1"/>
    <xf numFmtId="165" fontId="0" fillId="0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38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[comparefedrev.xlsx]Sheet2!PivotTable2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Sheet2!$B$3:$B$6</c:f>
              <c:strCache>
                <c:ptCount val="1"/>
                <c:pt idx="0">
                  <c:v>Federal - Other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Sheet2!$A$7:$A$10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Sheet2!$B$7:$B$10</c:f>
              <c:numCache>
                <c:formatCode>#,##0</c:formatCode>
                <c:ptCount val="4"/>
                <c:pt idx="0">
                  <c:v>5942081608.6500006</c:v>
                </c:pt>
                <c:pt idx="1">
                  <c:v>9705122429.5299969</c:v>
                </c:pt>
                <c:pt idx="2">
                  <c:v>9209680510.2599964</c:v>
                </c:pt>
                <c:pt idx="3">
                  <c:v>19381026818.310009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3-479D-B146-5962133EA943}"/>
            </c:ext>
          </c:extLst>
        </c:ser>
        <c:ser>
          <c:idx val="1"/>
          <c:order val="1"/>
          <c:tx>
            <c:strRef>
              <c:f>Sheet2!$C$3:$C$6</c:f>
              <c:strCache>
                <c:ptCount val="1"/>
                <c:pt idx="0">
                  <c:v>Federal Medicaid Reimbursements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Sheet2!$A$7:$A$10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Sheet2!$C$7:$C$10</c:f>
              <c:numCache>
                <c:formatCode>#,##0</c:formatCode>
                <c:ptCount val="4"/>
                <c:pt idx="0">
                  <c:v>12066820196.85</c:v>
                </c:pt>
                <c:pt idx="1">
                  <c:v>13841846912.219999</c:v>
                </c:pt>
                <c:pt idx="2">
                  <c:v>17555618780.630001</c:v>
                </c:pt>
                <c:pt idx="3">
                  <c:v>19045021181.68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3-479D-B146-5962133EA943}"/>
            </c:ext>
          </c:extLst>
        </c:ser>
        <c:ser>
          <c:idx val="2"/>
          <c:order val="2"/>
          <c:tx>
            <c:strRef>
              <c:f>Sheet2!$D$3:$D$6</c:f>
              <c:strCache>
                <c:ptCount val="1"/>
                <c:pt idx="0">
                  <c:v>Federal Transportation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Sheet2!$A$7:$A$10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Sheet2!$D$7:$D$10</c:f>
              <c:numCache>
                <c:formatCode>#,##0</c:formatCode>
                <c:ptCount val="4"/>
                <c:pt idx="0">
                  <c:v>1362675926.1899998</c:v>
                </c:pt>
                <c:pt idx="1">
                  <c:v>1783520515.6999998</c:v>
                </c:pt>
                <c:pt idx="2">
                  <c:v>2379563489.73</c:v>
                </c:pt>
                <c:pt idx="3">
                  <c:v>1833562809.4699998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3-479D-B146-5962133E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558848"/>
        <c:axId val="325540544"/>
      </c:lineChart>
      <c:catAx>
        <c:axId val="3255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40544"/>
        <c:crosses val="autoZero"/>
        <c:auto val="1"/>
        <c:lblAlgn val="ctr"/>
        <c:lblOffset val="100"/>
        <c:noMultiLvlLbl val="0"/>
      </c:catAx>
      <c:valAx>
        <c:axId val="3255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</xdr:colOff>
      <xdr:row>11</xdr:row>
      <xdr:rowOff>173355</xdr:rowOff>
    </xdr:from>
    <xdr:to>
      <xdr:col>3</xdr:col>
      <xdr:colOff>1697355</xdr:colOff>
      <xdr:row>26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3FAF8-9357-58E0-5748-FBC8B4383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915.58927650463" createdVersion="8" refreshedVersion="8" minRefreshableVersion="3" recordCount="999" xr:uid="{00000000-000A-0000-FFFF-FFFF0B000000}">
  <cacheSource type="worksheet">
    <worksheetSource name="Table1"/>
  </cacheSource>
  <cacheFields count="32">
    <cacheField name="fy" numFmtId="0">
      <sharedItems containsSemiMixedTypes="0" containsString="0" containsNumber="1" containsInteger="1" minValue="2019" maxValue="2022" count="4">
        <n v="2022"/>
        <n v="2021"/>
        <n v="2020"/>
        <n v="2019"/>
      </sharedItems>
    </cacheField>
    <cacheField name="fund" numFmtId="0">
      <sharedItems containsSemiMixedTypes="0" containsString="0" containsNumber="1" containsInteger="1" minValue="1" maxValue="9304" count="163">
        <n v="324"/>
        <n v="793"/>
        <n v="1"/>
        <n v="667"/>
        <n v="561"/>
        <n v="346"/>
        <n v="329"/>
        <n v="11"/>
        <n v="410"/>
        <n v="728"/>
        <n v="347"/>
        <n v="419"/>
        <n v="63"/>
        <n v="95"/>
        <n v="491"/>
        <n v="870"/>
        <n v="408"/>
        <n v="220"/>
        <n v="52"/>
        <n v="120"/>
        <n v="345"/>
        <n v="421"/>
        <n v="700"/>
        <n v="355"/>
        <n v="913"/>
        <n v="136"/>
        <n v="270"/>
        <n v="733"/>
        <n v="81"/>
        <n v="488"/>
        <n v="935"/>
        <n v="757"/>
        <n v="710"/>
        <n v="618"/>
        <n v="13"/>
        <n v="142"/>
        <n v="495"/>
        <n v="523"/>
        <n v="871"/>
        <n v="853"/>
        <n v="646"/>
        <n v="718"/>
        <n v="101"/>
        <n v="663"/>
        <n v="502"/>
        <n v="65"/>
        <n v="876"/>
        <n v="808"/>
        <n v="41"/>
        <n v="875"/>
        <n v="206"/>
        <n v="592"/>
        <n v="344"/>
        <n v="333"/>
        <n v="692"/>
        <n v="872"/>
        <n v="285"/>
        <n v="433"/>
        <n v="983"/>
        <n v="503"/>
        <n v="720"/>
        <n v="560"/>
        <n v="509"/>
        <n v="619"/>
        <n v="737"/>
        <n v="980"/>
        <n v="991"/>
        <n v="365"/>
        <n v="907"/>
        <n v="339"/>
        <n v="730"/>
        <n v="894"/>
        <n v="272"/>
        <n v="896"/>
        <n v="397"/>
        <n v="476"/>
        <n v="470"/>
        <n v="211"/>
        <n v="904"/>
        <n v="927"/>
        <n v="50"/>
        <n v="636"/>
        <n v="257"/>
        <n v="144"/>
        <n v="484"/>
        <n v="859"/>
        <n v="273"/>
        <n v="131"/>
        <n v="687"/>
        <n v="538"/>
        <n v="873"/>
        <n v="765"/>
        <n v="394"/>
        <n v="566"/>
        <n v="701"/>
        <n v="465"/>
        <n v="39"/>
        <n v="396"/>
        <n v="726"/>
        <n v="59"/>
        <n v="962"/>
        <n v="657"/>
        <n v="905"/>
        <n v="360"/>
        <n v="826"/>
        <n v="607"/>
        <n v="447"/>
        <n v="911"/>
        <n v="724"/>
        <n v="921"/>
        <n v="580"/>
        <n v="304"/>
        <n v="838"/>
        <n v="269"/>
        <n v="670"/>
        <n v="497"/>
        <n v="988"/>
        <n v="520"/>
        <n v="214"/>
        <n v="689"/>
        <n v="855"/>
        <n v="191"/>
        <n v="673"/>
        <n v="522"/>
        <n v="77"/>
        <n v="314"/>
        <n v="821"/>
        <n v="480"/>
        <n v="9304"/>
        <n v="350"/>
        <n v="261"/>
        <n v="654"/>
        <n v="923"/>
        <n v="74"/>
        <n v="86"/>
        <n v="255"/>
        <n v="176"/>
        <n v="298"/>
        <n v="608"/>
        <n v="434"/>
        <n v="405"/>
        <n v="440"/>
        <n v="909"/>
        <n v="642"/>
        <n v="736"/>
        <n v="776"/>
        <n v="67"/>
        <n v="547"/>
        <n v="40"/>
        <n v="483"/>
        <n v="831"/>
        <n v="117"/>
        <n v="439"/>
        <n v="47"/>
        <n v="386"/>
        <n v="903"/>
        <n v="457"/>
        <n v="43"/>
        <n v="575"/>
        <n v="772"/>
        <n v="90"/>
        <n v="369"/>
        <n v="768"/>
      </sharedItems>
    </cacheField>
    <cacheField name="agency" numFmtId="0">
      <sharedItems containsSemiMixedTypes="0" containsString="0" containsNumber="1" containsInteger="1" minValue="103" maxValue="692"/>
    </cacheField>
    <cacheField name="source" numFmtId="0">
      <sharedItems containsSemiMixedTypes="0" containsString="0" containsNumber="1" containsInteger="1" minValue="439" maxValue="2651"/>
    </cacheField>
    <cacheField name="interfund_trans" numFmtId="0">
      <sharedItems containsMixedTypes="1" containsNumber="1" containsInteger="1" minValue="0" maxValue="0"/>
    </cacheField>
    <cacheField name="from_fund" numFmtId="0">
      <sharedItems containsMixedTypes="1" containsNumber="1" containsInteger="1" minValue="9999" maxValue="9999"/>
    </cacheField>
    <cacheField name="source_name" numFmtId="0">
      <sharedItems/>
    </cacheField>
    <cacheField name="receipts" numFmtId="0">
      <sharedItems containsSemiMixedTypes="0" containsString="0" containsNumber="1" minValue="29.26" maxValue="8484659729.9300003"/>
    </cacheField>
    <cacheField name="data_source" numFmtId="0">
      <sharedItems/>
    </cacheField>
    <cacheField name="fund_name" numFmtId="0">
      <sharedItems/>
    </cacheField>
    <cacheField name="agency_name" numFmtId="0">
      <sharedItems/>
    </cacheField>
    <cacheField name="fund_cat" numFmtId="0">
      <sharedItems/>
    </cacheField>
    <cacheField name="fund_cat_name.x" numFmtId="0">
      <sharedItems/>
    </cacheField>
    <cacheField name="fund_ab" numFmtId="0">
      <sharedItems containsMixedTypes="1" containsNumber="1" containsInteger="1" minValue="1" maxValue="991"/>
    </cacheField>
    <cacheField name="fund_ioc" numFmtId="0">
      <sharedItems containsSemiMixedTypes="0" containsString="0" containsNumber="1" containsInteger="1" minValue="1" maxValue="991"/>
    </cacheField>
    <cacheField name="fund_re" numFmtId="0">
      <sharedItems containsSemiMixedTypes="0" containsString="0" containsNumber="1" containsInteger="1" minValue="0" maxValue="2"/>
    </cacheField>
    <cacheField name="a_end" numFmtId="0">
      <sharedItems containsMixedTypes="1" containsNumber="1" containsInteger="1" minValue="2019" maxValue="2019"/>
    </cacheField>
    <cacheField name="in_ff" numFmtId="0">
      <sharedItems containsSemiMixedTypes="0" containsString="0" containsNumber="1" containsInteger="1" minValue="1" maxValue="1"/>
    </cacheField>
    <cacheField name="fund_name_ab" numFmtId="0">
      <sharedItems count="163">
        <s v="STATE CURE"/>
        <s v="HEALTHCARE PROVIDER RELIEF"/>
        <s v="GENERAL REVENUE"/>
        <s v="DISASTER RESPONSE AND RECOVERY"/>
        <s v="SBE FEDERAL DEPT OF EDUCATION"/>
        <s v="HOSPITAL PROVIDER"/>
        <s v="COUNTY PROVIDER TRUST"/>
        <s v="ROAD"/>
        <s v="SBE FEDERAL DEPT OF AGRI"/>
        <s v="DRUG REBATE FUND"/>
        <s v="EMPLOYMENT &amp; TRAINING"/>
        <s v="DCEO PROJECTS"/>
        <s v="PUBLIC HEALTH SERVICES"/>
        <s v="FEDERAL&amp;LOCAL AIRPORT"/>
        <s v="FEDERAL AID DISASTER"/>
        <s v="LOW INC HOME ENERGY BLOCK GRNT"/>
        <s v="DHS SPECIAL PURPOSE TRUST"/>
        <s v="DCFS CHILDREN'S SERVICES"/>
        <s v="FEDERAL TITLE III SS &amp; EMPLOY"/>
        <s v="HOME SERVICES MEDICAID TRUST"/>
        <s v="LONG TERM CARE PROVIDER"/>
        <s v="PUBLIC AID RECOVERIES TRUST"/>
        <s v="USDA WOMEN  INFANTS &amp; CHILDREN"/>
        <s v="SPECIAL ED MEDICAID MATCHING"/>
        <s v="FEDERAL WORKFORCE TRAINING"/>
        <s v="UNIVERSITY OF IL HOSPITAL SERV"/>
        <s v="WATER REVOLVING"/>
        <s v="TOBACCO SETTLEMENT RECOVERY"/>
        <s v="VOCATIONAL REHABILITATION"/>
        <s v="CRIMINAL JUSTICE TRUST"/>
        <s v="SOCIAL SERVS BLOCK GRANT"/>
        <s v="CHILD SUPPORT ADMINISTRATIVE"/>
        <s v="HOMELAND SECURITY EMERG PREPAR"/>
        <s v="SERVICES FOR OLDER AMERICANS"/>
        <s v="PREVENT &amp; TREAT ALCOHOL &amp; SUB"/>
        <s v="COMMUNITY DD SRVCS MEDICAID TR"/>
        <s v="OLD AGE SURVIVORS INSURANCE"/>
        <s v="DEPT OF CORRECTIONS REIMBURSEM"/>
        <s v="COMMUNITY SERVICES BLOCK GRANT"/>
        <s v="FEDERAL MASS TRANSIT TRUST"/>
        <s v="ALCOHOLISM &amp; SUBSTANCE ABUSE"/>
        <s v="COMMUNITY MENTAL HEALTH MEDICA"/>
        <s v="GENERAL OBLIGATION BR&amp;I"/>
        <s v="FEDERAL STUDENT LOAN"/>
        <s v="EARLY INTERVENTION SERVICE REV"/>
        <s v="U S ENVIRONMENTAL PROTECTION"/>
        <s v="COMMUNITY MH SERVS BLOCK GRNT"/>
        <s v="MEDICAL SPECIAL PURPOSE TRUST"/>
        <s v="WILDLIFE &amp; FISH"/>
        <s v="COM DEV&amp;SMALL CITY BLK GRANT"/>
        <s v="HELP ILLINOIS VOTE"/>
        <s v="DHS FEDERAL PROJECTS"/>
        <s v="CARE PROV FOR PERSONS WITH DD"/>
        <s v="FEDERAL SUPPORT AGREEMENT REV"/>
        <s v="ICCB ADULT EDUCATION"/>
        <s v="MATERNAL &amp; CHILD HLTH SERV BLK"/>
        <s v="LONG TERM CARE MONITOR&amp;RECEIVE"/>
        <s v="FEDERAL HIGH SPEED RAIL TRUST"/>
        <s v="BHE FEDERAL GRANTS"/>
        <s v="ELECTRONIC HEALTH RECORD"/>
        <s v="MEDICAL INTERAGENCY PROGRAM"/>
        <s v="SBE FEDERAL AGENCY SERVICES"/>
        <s v="DHS COMMUNITY SERVICES"/>
        <s v="QUINCY VETERAN HOME"/>
        <s v="ENERGY ADMINISTRATION"/>
        <s v="MANTENO VETERANS HOME"/>
        <s v="ABANDONED MINED LANDS RECLAM"/>
        <s v="HEALTH&amp;HUMAN SERV MEDICAID TR"/>
        <s v="HEALTH INSURANCE RESERVE"/>
        <s v="IL COMM COLL BRD CONTRCT &amp; GRT"/>
        <s v="IL NAT GUARD ST ACTIVE DUTY"/>
        <s v="DNR FEDERAL PROJECTS"/>
        <s v="LASALLE VETERANS HOME"/>
        <s v="PUBLIC HEALTH SPEC STATE PROJ"/>
        <s v="TRAUMA CENTER"/>
        <s v="WHOLESOME MEAT"/>
        <s v="LIBRARY SERVICES"/>
        <s v="DHS TECHNOLOGY INITIATIVE"/>
        <s v="IL STATE POLICE FEDERAL  PROJS"/>
        <s v="IL NATNL GUARD ARMORY CONSTR"/>
        <s v="MENTAL HEALTH"/>
        <s v="COMMERCE &amp; COMM AFFAIRS ASST"/>
        <s v="AML RECLAMATION SET ASIDE"/>
        <s v="SBE SPECIAL PURPOSE TRUST"/>
        <s v="NUCLEAR CIVIL PROTECTION PLAN"/>
        <s v="FEDERAL ENERGY"/>
        <s v="ANNA VETERANS HOME"/>
        <s v="COUNCIL ON DEV DISABILITIES"/>
        <s v="COURT OF CLAIMS FEDERAL GRANT"/>
        <s v="IL HISTORIC SITES"/>
        <s v="PREVENTIVE HEALTH&amp;HLTH SERV BL"/>
        <s v="FEDERAL SURFACE MINING CONTROL"/>
        <s v="GAINING EARLY AWARENESS &amp; READ"/>
        <s v="DCFS FEDERAL PROJECTS"/>
        <s v="FEDERAL STUDENT INCENTIVE TR"/>
        <s v="LAND &amp; WATER RECREATION"/>
        <s v="STATE BOATING ACT"/>
        <s v="SENIOR HEALTH INSURANCE PROG"/>
        <s v="FEDERAL INDUSTRIAL SERVICES"/>
        <s v="PUBLIC UTILITY"/>
        <s v="PARK &amp; CONSERVATION"/>
        <s v="IL ARTS COUNCIL FEDERAL GRANT"/>
        <s v="IL FORESTRY DEVELOPMENT"/>
        <s v="LEAD POISONING SCREENING"/>
        <s v="AGRICULTURE FEDERAL PROJECTS"/>
        <s v="SPECIAL PROJECTS DIVISION"/>
        <s v="GI EDUCATION"/>
        <s v="JUVENILE JUSTICE TRUST"/>
        <s v="DEPT OF LABOR FEDERAL PROJECTS"/>
        <s v="DHS RECOVERIES TRUST"/>
        <s v="FIRE PREVENTION DIVISION"/>
        <s v="TECHNOLOGY MGMNT REVOLVING"/>
        <s v="PUBLIC HEALTH FEDERAL PROJECTS"/>
        <s v="SUPREME COURT FEDERAL PROJECTS"/>
        <s v="FEDERAL TITLE IV FIRE PROT"/>
        <s v="FEDERAL CIVIL PREPARED ADMIN"/>
        <s v="ATTORNEY GENERAL FEDERAL GRANT"/>
        <s v="FEDERAL ASSET FORFEITURE"/>
        <s v="BROWNFIELDS REDEVELOPMENT"/>
        <s v="AGRICULTURE PESTICIDE CONTROL"/>
        <s v="NATIONAL FLOOD INSURANCE PROG"/>
        <s v="INDOOR RADON MITIGATION"/>
        <s v="DEPT OF INSURANCE FED TRUST"/>
        <s v="MONEY FOLLOWS PRSN BDGT TRNSFR"/>
        <s v="MINES &amp; MINERALS UIC"/>
        <s v="FACILITIES MANAGEMENT REVOLV"/>
        <s v="DRAM SHOP"/>
        <s v="SECRETARY OF STATE ID SECURITY"/>
        <s v="STATISTICAL SERVS REVOLVING"/>
        <s v="ICCB FEDERAL TRUST"/>
        <s v="UNDERGROUND RESOURCE CONSERV"/>
        <s v="HEALTHY SMILES"/>
        <s v="LAW ENF OFF TRNG BD FED PROJ"/>
        <s v="EPA SPEC STATE PROJ TRUST"/>
        <s v="FOREST RESERVE"/>
        <s v="DEP OF LABOR FED INDIRECT COST"/>
        <s v="SECRETARY OF STATE FED PROJ"/>
        <s v="NATURAL AREAS ACQUISITION"/>
        <s v="PARTNERS FOR CONSERVATION"/>
        <s v="COURT OF CLAIMS ADMIN &amp; GRANT"/>
        <s v="DEAF AND HARD OF HEARING SPECI"/>
        <s v="AGRICULTURAL MASTER"/>
        <s v="IL WILDLIFE PRESERVATION"/>
        <s v="DHS STATE PROJECTS"/>
        <s v="BHE STATE PROJECTS"/>
        <s v="PRES LIBR &amp; MUSEUM OPERATING"/>
        <s v="RADIATION PROTECTION"/>
        <s v="CONSRV POLICE OPS ASSIST"/>
        <s v="STATE PARKS"/>
        <s v="SECRETARY OF STATE SPEC SERV"/>
        <s v="NATURAL RESOURCES RESTORATION"/>
        <s v="ST APPELLATE DEFENDER FEDERAL"/>
        <s v="FEDERAL AG MARKETING SERVICES"/>
        <s v="FIRE PREVENTION"/>
        <s v="APPRAISAL ADMINISTRATION"/>
        <s v="STATE SURPLUS PROPERTY REV"/>
        <s v="GROUP INSURANCE PREMIUM"/>
        <s v="MILITARY AFFAIRS TRUST"/>
        <s v="JUVENILE REHAB SERV MEDICAID"/>
        <s v="CAREER AND TECHNICAL EDUCATION"/>
        <s v="SPECIAL FEDERAL GRANT PROJECT"/>
        <s v="FEED CONTROL"/>
        <s v="IL MATH &amp; SCIENCE ACAD INCOME"/>
      </sharedItems>
    </cacheField>
    <cacheField name="fund_category" numFmtId="0">
      <sharedItems/>
    </cacheField>
    <cacheField name="fund_cat_name.y" numFmtId="0">
      <sharedItems/>
    </cacheField>
    <cacheField name="in_ff_rev" numFmtId="0">
      <sharedItems containsSemiMixedTypes="0" containsString="0" containsNumber="1" containsInteger="1" minValue="0" maxValue="1" count="2">
        <n v="0"/>
        <n v="1"/>
      </sharedItems>
    </cacheField>
    <cacheField name="in_ff_exp" numFmtId="0">
      <sharedItems containsSemiMixedTypes="0" containsString="0" containsNumber="1" containsInteger="1" minValue="1" maxValue="1"/>
    </cacheField>
    <cacheField name="source_name_AWM" numFmtId="0">
      <sharedItems count="105">
        <s v="FEDERAL STIMULUS PACKAGE"/>
        <s v="HEALTH AND HUMAN SERVICES"/>
        <s v="MEDICAL ASSISTANCE"/>
        <s v="DEPARTMENT OF EDUCATION-FED"/>
        <s v="TRANSPORTATION, DEPARTMENT"/>
        <s v="AGRICULTURE, DEPARTMENT OF"/>
        <s v="CCDBG MANDATORY DISC"/>
        <s v="TREASURY, DEPARTMENT OF"/>
        <s v="HHS/HOSPITAL PARTICIPATION"/>
        <s v="FEMA"/>
        <s v="MEDICAL ADMINISTRATION"/>
        <s v="FED MONIES - TANF GRANT"/>
        <s v="HHS FEDERAL BLOCK GRANT"/>
        <s v="LABOR,DEPARTMENT OF"/>
        <s v="ENVIRONMENTAL PROTECTION AGN"/>
        <s v="USDA FOOD STAMP ADMIN"/>
        <s v="LAW ENFORCEMENT ADMIN"/>
        <s v="TITLE IV-D ADMINISTRATION"/>
        <s v="HEALTH/HUMAN SER-CCDBG MATCH"/>
        <s v="U S DEPARTMENT OF JUSTICE"/>
        <s v="IEMA-FEMA"/>
        <s v="CCDBG MANDATORY"/>
        <s v="URBAN MASS TRANSIT"/>
        <s v="FED INT SUBSIDY-B A BONDS"/>
        <s v="USDA FOOD NUTRITION SERVICE"/>
        <s v="INTERIOR, DEPARTMENT OF"/>
        <s v="TRANSPORTATION/NHTSA"/>
        <s v="CDBG FEDERAL BLOCK GRANT"/>
        <s v="FED ELECT ASSIST-IND W/DISABLT"/>
        <s v="HOUSING &amp; URBAN DEVELOPMENT"/>
        <s v="DEFENSE,DEPARTMENT OF"/>
        <s v="FEDERAL PROGRAM INCOME"/>
        <s v="HEALTH STANDARDS QUALITY"/>
        <s v="TRANS/RAILROAD ADMIN"/>
        <s v="ENHANCED FED FIN PART-ARRA"/>
        <s v="DHHS-TRNG SCHOOL HEALTH PERSNL"/>
        <s v="VETERAN'S ADMINISTRATION"/>
        <s v="ENERGY,DEPARTMENT OF"/>
        <s v="MEDICARE PART D"/>
        <s v="TITLE IV-D"/>
        <s v="FEDERAL MONEY VIA OTHER STATE"/>
        <s v="INDIRECT COST REIMBURSEMENT"/>
        <s v="USDA SUPPLIES COMMODITIES"/>
        <s v="SMALL BUSINESS ADMIN"/>
        <s v="REFUGEE/ENTRANT PROGRAM"/>
        <s v="SBE FED DEPT OF EDUCATION"/>
        <s v="EDUCATION, US DEPARTMENT OF"/>
        <s v="SELF INSURANCE"/>
        <s v="DHS FEDERAL PROJECTS"/>
        <s v="ARMY/NAVY-MILITARY YOUTH COR"/>
        <s v="EMERGENCY MANAGEMENT AGENCY"/>
        <s v="FAMILY VIOLENCE PREVENT/SERV"/>
        <s v="US DEPARTMENT OF AGRICULTURE"/>
        <s v="REIMBURSE AUDITS-FED PROGRAM"/>
        <s v="DHS/FEDERAL PROJECTS FUND"/>
        <s v="MIGRANT HEAD START"/>
        <s v="DEPARTMENT OF COMMERCE"/>
        <s v="IEMA-U.S. HOMELAND SECURITY"/>
        <s v="DEPT OF HOMELAND SECURITY"/>
        <s v="OSHA CONSULTATION GRANT"/>
        <s v="ROAD FUND/ISTEA"/>
        <s v="NAT'L ENDOWMENT FOR THE ARTS"/>
        <s v="EQUAL EMPLOYMENT OPPORTUNITY"/>
        <s v="SSI INTERIM ASSISTANCE"/>
        <s v="VIA OTHER IL STATE AGENCY"/>
        <s v="US ENVIRONMENTAL PROTECTION"/>
        <s v="ICCB ADULT EDUCATION"/>
        <s v="IEMA-HOMELAND SECURITY"/>
        <s v="AERONAUTICS ADMIN COST REIM"/>
        <s v="SPECIAL PURPOSE TRUST FUND"/>
        <s v="CRIMINAL JUSTICE TRUST FUND"/>
        <s v="HEALTH &amp; HUMAN SERVICES"/>
        <s v="FED GOVERNMENT/VARIOUS"/>
        <s v="SBE-FED.DEPT OF AG/LUNCH REIMB"/>
        <s v="FED MOTOR CARRIER SAFETY ADM"/>
        <s v="FED - VARIOUS - CRF"/>
        <s v="ONE STOP PARTICIPANTS"/>
        <s v="COMMERCE&amp; ECONOMIC OPPORTUNITY"/>
        <s v="FEDERAL MONIES VIA MICH. ST. U"/>
        <s v="TITLE XIX REIMBURSEMENTS"/>
        <s v="DEPT OF JUSTICE-FORFEITURES"/>
        <s v="IL DOT/U.S. DOT"/>
        <s v="GREAT LAKES COMMISSION"/>
        <s v="SBE-FED DEPT OF AG-BRKFST REIM"/>
        <s v="JUVENILE JUSTICE TRUST"/>
        <s v="IDPH-HHS/CMS"/>
        <s v="SOCIAL SECURITY ADMINISTRATION"/>
        <s v="NATIONAL ARCHIVES"/>
        <s v="TENNESSEE VALLEY AUTHORITY"/>
        <s v="DEPT OF HOMELAND SECURITY-FEMA"/>
        <s v="COMMERCE,DEPARTMENT OF"/>
        <s v="STATE JUSTICE INSTITUTE"/>
        <s v="GRANTEE INTEREST INCOME"/>
        <s v="SBE FED DEPT OF ED - ILDS"/>
        <s v="DRUG ENFORCEMENT ADMIN"/>
        <s v="COUNCIL OF GREAT LAKES GOV"/>
        <s v="US DEP OF TRANS/USEPA"/>
        <s v="CONSUMER PRODUCT SAFETY COMM"/>
        <s v="US CUSTOMS SERVICE"/>
        <s v="DHHS/FFP-MEDICAID REHAB OPTION"/>
        <s v="SALE OF GRANT PURCH EQUIPMENT"/>
        <s v="UNIVERSITY OF ILLINOIS"/>
        <s v="ICJIA - DRUG GRANT"/>
        <s v="CONFERENCE FEES"/>
        <s v="ISBE - TITLE II - TEACHER QUAL"/>
      </sharedItems>
    </cacheField>
    <cacheField name="rev_type" numFmtId="0">
      <sharedItems containsSemiMixedTypes="0" containsString="0" containsNumber="1" containsInteger="1" minValue="57" maxValue="59"/>
    </cacheField>
    <cacheField name="rev_type_name" numFmtId="0">
      <sharedItems count="3">
        <s v="Federal - Other"/>
        <s v="Federal Medicaid Reimbursements"/>
        <s v="Federal Transportation"/>
      </sharedItems>
    </cacheField>
    <cacheField name="amnesty" numFmtId="0">
      <sharedItems/>
    </cacheField>
    <cacheField name="local" numFmtId="0">
      <sharedItems containsSemiMixedTypes="0" containsString="0" containsNumber="1" containsInteger="1" minValue="0" maxValue="0"/>
    </cacheField>
    <cacheField name="type_assigned" numFmtId="0">
      <sharedItems containsMixedTypes="1" containsNumber="1" containsInteger="1" minValue="2" maxValue="2"/>
    </cacheField>
    <cacheField name="covid_dollars" numFmtId="0">
      <sharedItems containsSemiMixedTypes="0" containsString="0" containsNumber="1" containsInteger="1" minValue="0" maxValue="1"/>
    </cacheField>
    <cacheField name="employee_premiums" numFmtId="0">
      <sharedItems containsSemiMixedTypes="0" containsString="0" containsNumber="1" containsInteger="1" minValue="0" maxValue="0"/>
    </cacheField>
    <cacheField name="rev_type_new" numFmtId="0">
      <sharedItems containsSemiMixedTypes="0" containsString="0" containsNumber="1" containsInteger="1" minValue="57" maxValue="59" count="3">
        <n v="57"/>
        <n v="58"/>
        <n v="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n v="588"/>
    <n v="2178"/>
    <s v="NA"/>
    <s v="NA"/>
    <s v="FEDERAL STIMULUS PACKAGE"/>
    <n v="8484659729.9300003"/>
    <s v="NA"/>
    <s v="STATE CURE"/>
    <s v="IL EMERGENCY MANAGEMENT AGCY"/>
    <s v="NA"/>
    <s v="NA"/>
    <s v="0324-B"/>
    <n v="324"/>
    <n v="2"/>
    <s v="NA"/>
    <n v="1"/>
    <x v="0"/>
    <s v="D"/>
    <s v="Special State Funds"/>
    <x v="0"/>
    <n v="1"/>
    <x v="0"/>
    <n v="57"/>
    <x v="0"/>
    <s v="NA"/>
    <n v="0"/>
    <s v="NA"/>
    <n v="1"/>
    <n v="0"/>
    <x v="0"/>
  </r>
  <r>
    <x v="0"/>
    <x v="1"/>
    <n v="478"/>
    <n v="618"/>
    <s v="NA"/>
    <s v="NA"/>
    <s v="HEALTH AND HUMAN SERVICES"/>
    <n v="8407240756"/>
    <s v="NA"/>
    <s v="HEALTHCARE PROVIDER RELIEF"/>
    <s v="HEALTHCARE &amp; FAMILY SERVICES"/>
    <s v="NA"/>
    <s v="NA"/>
    <n v="793"/>
    <n v="793"/>
    <n v="0"/>
    <s v="NA"/>
    <n v="1"/>
    <x v="1"/>
    <s v="D"/>
    <s v="Special State Funds"/>
    <x v="1"/>
    <n v="1"/>
    <x v="1"/>
    <n v="58"/>
    <x v="1"/>
    <s v="NA"/>
    <n v="0"/>
    <s v="NA"/>
    <n v="0"/>
    <n v="0"/>
    <x v="1"/>
  </r>
  <r>
    <x v="1"/>
    <x v="1"/>
    <n v="478"/>
    <n v="618"/>
    <s v="NA"/>
    <s v="NA"/>
    <s v="HEALTH AND HUMAN SERVICES"/>
    <n v="7530147882"/>
    <s v="NA"/>
    <s v="HEALTHCARE PROVIDER RELIEF"/>
    <s v="HEALTHCARE &amp; FAMILY SERVICES"/>
    <s v="D"/>
    <s v="SPECIAL STATE FUNDS"/>
    <n v="793"/>
    <n v="793"/>
    <n v="0"/>
    <s v="NA"/>
    <n v="1"/>
    <x v="1"/>
    <s v="D"/>
    <s v="Special State Funds"/>
    <x v="1"/>
    <n v="1"/>
    <x v="1"/>
    <n v="58"/>
    <x v="1"/>
    <s v="NA"/>
    <n v="0"/>
    <s v="NA"/>
    <n v="0"/>
    <n v="0"/>
    <x v="1"/>
  </r>
  <r>
    <x v="2"/>
    <x v="1"/>
    <n v="478"/>
    <n v="618"/>
    <n v="0"/>
    <n v="9999"/>
    <s v="HEALTH AND HUMAN SERVICES"/>
    <n v="5964844125"/>
    <s v="rev ioc 03.11.2020"/>
    <s v="HEALTHCARE PROVIDER RELIEF"/>
    <s v="HEALTHCARE &amp; FAMILY SERVICES"/>
    <s v="NA"/>
    <s v="NA"/>
    <n v="793"/>
    <n v="793"/>
    <n v="0"/>
    <s v="NA"/>
    <n v="1"/>
    <x v="1"/>
    <s v="D"/>
    <s v="Special State Funds"/>
    <x v="1"/>
    <n v="1"/>
    <x v="1"/>
    <n v="58"/>
    <x v="1"/>
    <s v="NA"/>
    <n v="0"/>
    <s v="NA"/>
    <n v="0"/>
    <n v="0"/>
    <x v="1"/>
  </r>
  <r>
    <x v="3"/>
    <x v="1"/>
    <n v="478"/>
    <n v="618"/>
    <n v="0"/>
    <n v="9999"/>
    <s v="HEALTH AND HUMAN SERVICES"/>
    <n v="4013251614"/>
    <s v="rev ioc 12.11.2019"/>
    <s v="HEALTHCARE PROVIDER RELIEF"/>
    <s v="HEALTHCARE &amp; FAMILY SERVICES"/>
    <s v="NA"/>
    <s v="NA"/>
    <n v="793"/>
    <n v="793"/>
    <n v="0"/>
    <s v="NA"/>
    <n v="1"/>
    <x v="1"/>
    <s v="D"/>
    <s v="Special State Funds"/>
    <x v="1"/>
    <n v="1"/>
    <x v="1"/>
    <n v="58"/>
    <x v="1"/>
    <s v="NA"/>
    <n v="0"/>
    <s v="NA"/>
    <n v="0"/>
    <n v="0"/>
    <x v="1"/>
  </r>
  <r>
    <x v="0"/>
    <x v="2"/>
    <n v="478"/>
    <n v="676"/>
    <s v="NA"/>
    <s v="NA"/>
    <s v="MEDICAL ASSISTANCE"/>
    <n v="3736634278"/>
    <s v="NA"/>
    <s v="GENERAL REVENUE"/>
    <s v="HEALTHCARE &amp; FAMILY SERVICES"/>
    <s v="NA"/>
    <s v="NA"/>
    <n v="1"/>
    <n v="1"/>
    <n v="0"/>
    <s v="NA"/>
    <n v="1"/>
    <x v="2"/>
    <s v="A"/>
    <s v="General Funds"/>
    <x v="1"/>
    <n v="1"/>
    <x v="2"/>
    <n v="58"/>
    <x v="1"/>
    <s v="NA"/>
    <n v="0"/>
    <s v="NA"/>
    <n v="0"/>
    <n v="0"/>
    <x v="1"/>
  </r>
  <r>
    <x v="1"/>
    <x v="2"/>
    <n v="478"/>
    <n v="676"/>
    <s v="NA"/>
    <s v="NA"/>
    <s v="MEDICAL ASSISTANCE"/>
    <n v="3609424404"/>
    <s v="NA"/>
    <s v="GENERAL REVENUE"/>
    <s v="HEALTHCARE &amp; FAMILY SERVICES"/>
    <s v="A"/>
    <s v="GENERAL FUNDS"/>
    <n v="1"/>
    <n v="1"/>
    <n v="0"/>
    <s v="NA"/>
    <n v="1"/>
    <x v="2"/>
    <s v="A"/>
    <s v="General Funds"/>
    <x v="1"/>
    <n v="1"/>
    <x v="2"/>
    <n v="58"/>
    <x v="1"/>
    <s v="NA"/>
    <n v="0"/>
    <s v="NA"/>
    <n v="0"/>
    <n v="0"/>
    <x v="1"/>
  </r>
  <r>
    <x v="2"/>
    <x v="3"/>
    <n v="588"/>
    <n v="2178"/>
    <n v="0"/>
    <n v="9999"/>
    <s v="FEDERAL STIMULUS PACKAGE"/>
    <n v="3518945365.6999998"/>
    <s v="rev ioc 03.11.2020"/>
    <s v="DISASTER RESPONSE AND RECOVERY"/>
    <s v="IL EMERGENCY MANAGEMENT AGCY"/>
    <s v="NA"/>
    <s v="NA"/>
    <n v="667"/>
    <n v="667"/>
    <n v="0"/>
    <s v="NA"/>
    <n v="1"/>
    <x v="3"/>
    <s v="I"/>
    <s v="State Trust Funds"/>
    <x v="1"/>
    <n v="1"/>
    <x v="0"/>
    <n v="57"/>
    <x v="0"/>
    <s v="NA"/>
    <n v="0"/>
    <s v="NA"/>
    <n v="1"/>
    <n v="0"/>
    <x v="0"/>
  </r>
  <r>
    <x v="0"/>
    <x v="4"/>
    <n v="586"/>
    <n v="607"/>
    <s v="NA"/>
    <s v="NA"/>
    <s v="DEPARTMENT OF EDUCATION-FED"/>
    <n v="3363612990.2600002"/>
    <s v="NA"/>
    <s v="SBE FEDERAL DEPT OF EDUCATION"/>
    <s v="STATE BOARD OF EDUCATION"/>
    <s v="NA"/>
    <s v="NA"/>
    <n v="561"/>
    <n v="561"/>
    <n v="0"/>
    <s v="NA"/>
    <n v="1"/>
    <x v="4"/>
    <s v="G"/>
    <s v="Federal Trust Funds"/>
    <x v="1"/>
    <n v="1"/>
    <x v="3"/>
    <n v="57"/>
    <x v="0"/>
    <s v="NA"/>
    <n v="0"/>
    <s v="NA"/>
    <n v="0"/>
    <n v="0"/>
    <x v="0"/>
  </r>
  <r>
    <x v="3"/>
    <x v="2"/>
    <n v="478"/>
    <n v="676"/>
    <n v="0"/>
    <n v="9999"/>
    <s v="MEDICAL ASSISTANCE"/>
    <n v="3025369990"/>
    <s v="rev ioc 12.11.2019"/>
    <s v="GENERAL REVENUE"/>
    <s v="HEALTHCARE &amp; FAMILY SERVICES"/>
    <s v="NA"/>
    <s v="NA"/>
    <n v="1"/>
    <n v="1"/>
    <n v="0"/>
    <s v="NA"/>
    <n v="1"/>
    <x v="2"/>
    <s v="A"/>
    <s v="General Funds"/>
    <x v="1"/>
    <n v="1"/>
    <x v="2"/>
    <n v="58"/>
    <x v="1"/>
    <s v="NA"/>
    <n v="0"/>
    <s v="NA"/>
    <n v="0"/>
    <n v="0"/>
    <x v="1"/>
  </r>
  <r>
    <x v="2"/>
    <x v="2"/>
    <n v="478"/>
    <n v="676"/>
    <n v="0"/>
    <n v="9999"/>
    <s v="MEDICAL ASSISTANCE"/>
    <n v="2863598878"/>
    <s v="rev ioc 03.11.2020"/>
    <s v="GENERAL REVENUE"/>
    <s v="HEALTHCARE &amp; FAMILY SERVICES"/>
    <s v="NA"/>
    <s v="NA"/>
    <n v="1"/>
    <n v="1"/>
    <n v="0"/>
    <s v="NA"/>
    <n v="1"/>
    <x v="2"/>
    <s v="A"/>
    <s v="General Funds"/>
    <x v="1"/>
    <n v="1"/>
    <x v="2"/>
    <n v="58"/>
    <x v="1"/>
    <s v="NA"/>
    <n v="0"/>
    <s v="NA"/>
    <n v="0"/>
    <n v="0"/>
    <x v="1"/>
  </r>
  <r>
    <x v="0"/>
    <x v="5"/>
    <n v="478"/>
    <n v="618"/>
    <s v="NA"/>
    <s v="NA"/>
    <s v="HEALTH AND HUMAN SERVICES"/>
    <n v="2812068565"/>
    <s v="NA"/>
    <s v="HOSPITAL PROVIDER"/>
    <s v="HEALTHCARE &amp; FAMILY SERVICES"/>
    <s v="NA"/>
    <s v="NA"/>
    <n v="346"/>
    <n v="346"/>
    <n v="0"/>
    <s v="NA"/>
    <n v="1"/>
    <x v="5"/>
    <s v="D"/>
    <s v="Special State Funds"/>
    <x v="1"/>
    <n v="1"/>
    <x v="1"/>
    <n v="58"/>
    <x v="1"/>
    <s v="NA"/>
    <n v="0"/>
    <s v="NA"/>
    <n v="0"/>
    <n v="0"/>
    <x v="1"/>
  </r>
  <r>
    <x v="1"/>
    <x v="5"/>
    <n v="478"/>
    <n v="618"/>
    <s v="NA"/>
    <s v="NA"/>
    <s v="HEALTH AND HUMAN SERVICES"/>
    <n v="2351734515"/>
    <s v="NA"/>
    <s v="HOSPITAL PROVIDER"/>
    <s v="HEALTHCARE &amp; FAMILY SERVICES"/>
    <s v="D"/>
    <s v="SPECIAL STATE FUNDS"/>
    <n v="346"/>
    <n v="346"/>
    <n v="0"/>
    <s v="NA"/>
    <n v="1"/>
    <x v="5"/>
    <s v="D"/>
    <s v="Special State Funds"/>
    <x v="1"/>
    <n v="1"/>
    <x v="1"/>
    <n v="58"/>
    <x v="1"/>
    <s v="NA"/>
    <n v="0"/>
    <s v="NA"/>
    <n v="0"/>
    <n v="0"/>
    <x v="1"/>
  </r>
  <r>
    <x v="1"/>
    <x v="4"/>
    <n v="586"/>
    <n v="607"/>
    <s v="NA"/>
    <s v="NA"/>
    <s v="DEPARTMENT OF EDUCATION-FED"/>
    <n v="2259235123.4400001"/>
    <s v="NA"/>
    <s v="SBE FEDERAL DEPT OF EDUCATION"/>
    <s v="STATE BOARD OF EDUCATION"/>
    <s v="G"/>
    <s v="FEDERAL TRUST FUNDS"/>
    <n v="561"/>
    <n v="561"/>
    <n v="0"/>
    <s v="NA"/>
    <n v="1"/>
    <x v="4"/>
    <s v="G"/>
    <s v="Federal Trust Funds"/>
    <x v="1"/>
    <n v="1"/>
    <x v="3"/>
    <n v="57"/>
    <x v="0"/>
    <s v="NA"/>
    <n v="0"/>
    <s v="NA"/>
    <n v="0"/>
    <n v="0"/>
    <x v="0"/>
  </r>
  <r>
    <x v="0"/>
    <x v="6"/>
    <n v="478"/>
    <n v="618"/>
    <s v="NA"/>
    <s v="NA"/>
    <s v="HEALTH AND HUMAN SERVICES"/>
    <n v="2132627918"/>
    <s v="NA"/>
    <s v="COUNTY PROVIDER TRUST"/>
    <s v="HEALTHCARE &amp; FAMILY SERVICES"/>
    <s v="NA"/>
    <s v="NA"/>
    <n v="329"/>
    <n v="329"/>
    <n v="0"/>
    <s v="NA"/>
    <n v="1"/>
    <x v="6"/>
    <s v="D"/>
    <s v="Special State Funds"/>
    <x v="1"/>
    <n v="1"/>
    <x v="1"/>
    <n v="58"/>
    <x v="1"/>
    <s v="NA"/>
    <n v="0"/>
    <s v="NA"/>
    <n v="0"/>
    <n v="0"/>
    <x v="1"/>
  </r>
  <r>
    <x v="2"/>
    <x v="5"/>
    <n v="478"/>
    <n v="618"/>
    <n v="0"/>
    <n v="9999"/>
    <s v="HEALTH AND HUMAN SERVICES"/>
    <n v="2040466402"/>
    <s v="rev ioc 03.11.2020"/>
    <s v="HOSPITAL PROVIDER"/>
    <s v="HEALTHCARE &amp; FAMILY SERVICES"/>
    <s v="NA"/>
    <s v="NA"/>
    <n v="346"/>
    <n v="346"/>
    <n v="0"/>
    <s v="NA"/>
    <n v="1"/>
    <x v="5"/>
    <s v="D"/>
    <s v="Special State Funds"/>
    <x v="1"/>
    <n v="1"/>
    <x v="1"/>
    <n v="58"/>
    <x v="1"/>
    <s v="NA"/>
    <n v="0"/>
    <s v="NA"/>
    <n v="0"/>
    <n v="0"/>
    <x v="1"/>
  </r>
  <r>
    <x v="1"/>
    <x v="6"/>
    <n v="478"/>
    <n v="618"/>
    <s v="NA"/>
    <s v="NA"/>
    <s v="HEALTH AND HUMAN SERVICES"/>
    <n v="1985901358"/>
    <s v="NA"/>
    <s v="COUNTY PROVIDER TRUST"/>
    <s v="HEALTHCARE &amp; FAMILY SERVICES"/>
    <s v="D"/>
    <s v="SPECIAL STATE FUNDS"/>
    <n v="329"/>
    <n v="329"/>
    <n v="0"/>
    <s v="NA"/>
    <n v="1"/>
    <x v="6"/>
    <s v="D"/>
    <s v="Special State Funds"/>
    <x v="1"/>
    <n v="1"/>
    <x v="1"/>
    <n v="58"/>
    <x v="1"/>
    <s v="NA"/>
    <n v="0"/>
    <s v="NA"/>
    <n v="0"/>
    <n v="0"/>
    <x v="1"/>
  </r>
  <r>
    <x v="3"/>
    <x v="5"/>
    <n v="478"/>
    <n v="618"/>
    <n v="0"/>
    <n v="9999"/>
    <s v="HEALTH AND HUMAN SERVICES"/>
    <n v="1957226329"/>
    <s v="rev ioc 12.11.2019"/>
    <s v="HOSPITAL PROVIDER"/>
    <s v="HEALTHCARE &amp; FAMILY SERVICES"/>
    <s v="NA"/>
    <s v="NA"/>
    <n v="346"/>
    <n v="346"/>
    <n v="0"/>
    <s v="NA"/>
    <n v="1"/>
    <x v="5"/>
    <s v="D"/>
    <s v="Special State Funds"/>
    <x v="1"/>
    <n v="1"/>
    <x v="1"/>
    <n v="58"/>
    <x v="1"/>
    <s v="NA"/>
    <n v="0"/>
    <s v="NA"/>
    <n v="0"/>
    <n v="0"/>
    <x v="1"/>
  </r>
  <r>
    <x v="1"/>
    <x v="7"/>
    <n v="494"/>
    <n v="643"/>
    <s v="NA"/>
    <s v="NA"/>
    <s v="TRANSPORTATION, DEPARTMENT"/>
    <n v="1778794309.5"/>
    <s v="NA"/>
    <s v="ROAD"/>
    <s v="TRANSPORTATION"/>
    <s v="B"/>
    <s v="HIGHWAY FUNDS"/>
    <n v="11"/>
    <n v="11"/>
    <n v="0"/>
    <s v="NA"/>
    <n v="1"/>
    <x v="7"/>
    <s v="B"/>
    <s v="Highway Funds"/>
    <x v="1"/>
    <n v="1"/>
    <x v="4"/>
    <n v="59"/>
    <x v="2"/>
    <s v="NA"/>
    <n v="0"/>
    <s v="NA"/>
    <n v="0"/>
    <n v="0"/>
    <x v="2"/>
  </r>
  <r>
    <x v="0"/>
    <x v="7"/>
    <n v="494"/>
    <n v="643"/>
    <s v="NA"/>
    <s v="NA"/>
    <s v="TRANSPORTATION, DEPARTMENT"/>
    <n v="1666244649.78"/>
    <s v="NA"/>
    <s v="ROAD"/>
    <s v="TRANSPORTATION"/>
    <s v="NA"/>
    <s v="NA"/>
    <n v="11"/>
    <n v="11"/>
    <n v="0"/>
    <s v="NA"/>
    <n v="1"/>
    <x v="7"/>
    <s v="B"/>
    <s v="Highway Funds"/>
    <x v="1"/>
    <n v="1"/>
    <x v="4"/>
    <n v="59"/>
    <x v="2"/>
    <s v="NA"/>
    <n v="0"/>
    <s v="NA"/>
    <n v="0"/>
    <n v="0"/>
    <x v="2"/>
  </r>
  <r>
    <x v="2"/>
    <x v="7"/>
    <n v="494"/>
    <n v="643"/>
    <n v="0"/>
    <n v="9999"/>
    <s v="TRANSPORTATION, DEPARTMENT"/>
    <n v="1621458384.28"/>
    <s v="rev ioc 03.11.2020"/>
    <s v="ROAD"/>
    <s v="TRANSPORTATION"/>
    <s v="NA"/>
    <s v="NA"/>
    <n v="11"/>
    <n v="11"/>
    <n v="0"/>
    <s v="NA"/>
    <n v="1"/>
    <x v="7"/>
    <s v="B"/>
    <s v="Highway Funds"/>
    <x v="1"/>
    <n v="1"/>
    <x v="4"/>
    <n v="59"/>
    <x v="2"/>
    <s v="NA"/>
    <n v="0"/>
    <s v="NA"/>
    <n v="0"/>
    <n v="0"/>
    <x v="2"/>
  </r>
  <r>
    <x v="2"/>
    <x v="4"/>
    <n v="586"/>
    <n v="607"/>
    <n v="0"/>
    <n v="9999"/>
    <s v="DEPARTMENT OF EDUCATION-FED"/>
    <n v="1484361867.3299999"/>
    <s v="rev ioc 03.11.2020"/>
    <s v="SBE FEDERAL DEPT OF EDUCATION"/>
    <s v="STATE BOARD OF EDUCATION"/>
    <s v="NA"/>
    <s v="NA"/>
    <n v="561"/>
    <n v="561"/>
    <n v="0"/>
    <s v="NA"/>
    <n v="1"/>
    <x v="4"/>
    <s v="G"/>
    <s v="Federal Trust Funds"/>
    <x v="1"/>
    <n v="1"/>
    <x v="3"/>
    <n v="57"/>
    <x v="0"/>
    <s v="NA"/>
    <n v="0"/>
    <s v="NA"/>
    <n v="0"/>
    <n v="0"/>
    <x v="0"/>
  </r>
  <r>
    <x v="3"/>
    <x v="4"/>
    <n v="586"/>
    <n v="607"/>
    <n v="0"/>
    <n v="9999"/>
    <s v="DEPARTMENT OF EDUCATION-FED"/>
    <n v="1455587125.47"/>
    <s v="rev ioc 12.11.2019"/>
    <s v="SBE FEDERAL DEPT OF EDUCATION"/>
    <s v="STATE BOARD OF EDUCATION"/>
    <s v="NA"/>
    <s v="NA"/>
    <n v="561"/>
    <n v="561"/>
    <n v="0"/>
    <s v="NA"/>
    <n v="1"/>
    <x v="4"/>
    <s v="G"/>
    <s v="Federal Trust Funds"/>
    <x v="1"/>
    <n v="1"/>
    <x v="3"/>
    <n v="57"/>
    <x v="0"/>
    <s v="NA"/>
    <n v="0"/>
    <s v="NA"/>
    <n v="0"/>
    <n v="0"/>
    <x v="0"/>
  </r>
  <r>
    <x v="3"/>
    <x v="7"/>
    <n v="494"/>
    <n v="643"/>
    <n v="0"/>
    <n v="9999"/>
    <s v="TRANSPORTATION, DEPARTMENT"/>
    <n v="1229773842"/>
    <s v="rev ioc 12.11.2019"/>
    <s v="ROAD"/>
    <s v="TRANSPORTATION"/>
    <s v="NA"/>
    <s v="NA"/>
    <n v="11"/>
    <n v="11"/>
    <n v="0"/>
    <s v="NA"/>
    <n v="1"/>
    <x v="7"/>
    <s v="B"/>
    <s v="Highway Funds"/>
    <x v="1"/>
    <n v="1"/>
    <x v="4"/>
    <n v="59"/>
    <x v="2"/>
    <s v="NA"/>
    <n v="0"/>
    <s v="NA"/>
    <n v="0"/>
    <n v="0"/>
    <x v="2"/>
  </r>
  <r>
    <x v="0"/>
    <x v="8"/>
    <n v="586"/>
    <n v="594"/>
    <s v="NA"/>
    <s v="NA"/>
    <s v="AGRICULTURE, DEPARTMENT OF"/>
    <n v="1110627431.0799999"/>
    <s v="NA"/>
    <s v="SBE FEDERAL DEPT OF AGRI"/>
    <s v="STATE BOARD OF EDUCATION"/>
    <s v="NA"/>
    <s v="NA"/>
    <n v="410"/>
    <n v="410"/>
    <n v="0"/>
    <s v="NA"/>
    <n v="1"/>
    <x v="8"/>
    <s v="G"/>
    <s v="Federal Trust Funds"/>
    <x v="1"/>
    <n v="1"/>
    <x v="5"/>
    <n v="57"/>
    <x v="0"/>
    <s v="NA"/>
    <n v="0"/>
    <s v="NA"/>
    <n v="0"/>
    <n v="0"/>
    <x v="0"/>
  </r>
  <r>
    <x v="2"/>
    <x v="6"/>
    <n v="478"/>
    <n v="618"/>
    <n v="0"/>
    <n v="9999"/>
    <s v="HEALTH AND HUMAN SERVICES"/>
    <n v="1065534217"/>
    <s v="rev ioc 03.11.2020"/>
    <s v="COUNTY PROVIDER TRUST"/>
    <s v="HEALTHCARE &amp; FAMILY SERVICES"/>
    <s v="NA"/>
    <s v="NA"/>
    <n v="329"/>
    <n v="329"/>
    <n v="0"/>
    <s v="NA"/>
    <n v="1"/>
    <x v="6"/>
    <s v="D"/>
    <s v="Special State Funds"/>
    <x v="1"/>
    <n v="1"/>
    <x v="1"/>
    <n v="58"/>
    <x v="1"/>
    <s v="NA"/>
    <n v="0"/>
    <s v="NA"/>
    <n v="0"/>
    <n v="0"/>
    <x v="1"/>
  </r>
  <r>
    <x v="1"/>
    <x v="9"/>
    <n v="478"/>
    <n v="692"/>
    <s v="NA"/>
    <s v="NA"/>
    <s v="MEDICAL ASSISTANCE"/>
    <n v="913738035"/>
    <s v="NA"/>
    <s v="DRUG REBATE"/>
    <s v="HEALTHCARE &amp; FAMILY SERVICES"/>
    <s v="D"/>
    <s v="SPECIAL STATE FUNDS"/>
    <n v="728"/>
    <n v="728"/>
    <n v="0"/>
    <s v="NA"/>
    <n v="1"/>
    <x v="9"/>
    <s v="D"/>
    <s v="Special State Funds"/>
    <x v="1"/>
    <n v="1"/>
    <x v="2"/>
    <n v="58"/>
    <x v="1"/>
    <s v="NA"/>
    <n v="0"/>
    <s v="NA"/>
    <n v="0"/>
    <n v="0"/>
    <x v="1"/>
  </r>
  <r>
    <x v="0"/>
    <x v="9"/>
    <n v="478"/>
    <n v="692"/>
    <s v="NA"/>
    <s v="NA"/>
    <s v="MEDICAL ASSISTANCE"/>
    <n v="890136718"/>
    <s v="NA"/>
    <s v="DRUG REBATE"/>
    <s v="HEALTHCARE &amp; FAMILY SERVICES"/>
    <s v="NA"/>
    <s v="NA"/>
    <n v="728"/>
    <n v="728"/>
    <n v="0"/>
    <s v="NA"/>
    <n v="1"/>
    <x v="9"/>
    <s v="D"/>
    <s v="Special State Funds"/>
    <x v="1"/>
    <n v="1"/>
    <x v="2"/>
    <n v="58"/>
    <x v="1"/>
    <s v="NA"/>
    <n v="0"/>
    <s v="NA"/>
    <n v="0"/>
    <n v="0"/>
    <x v="1"/>
  </r>
  <r>
    <x v="1"/>
    <x v="8"/>
    <n v="586"/>
    <n v="594"/>
    <s v="NA"/>
    <s v="NA"/>
    <s v="AGRICULTURE, DEPARTMENT OF"/>
    <n v="807448606.94000006"/>
    <s v="NA"/>
    <s v="SBE FEDERAL DEPT OF AGRI"/>
    <s v="STATE BOARD OF EDUCATION"/>
    <s v="G"/>
    <s v="FEDERAL TRUST FUNDS"/>
    <n v="410"/>
    <n v="410"/>
    <n v="0"/>
    <s v="NA"/>
    <n v="1"/>
    <x v="8"/>
    <s v="G"/>
    <s v="Federal Trust Funds"/>
    <x v="1"/>
    <n v="1"/>
    <x v="5"/>
    <n v="57"/>
    <x v="0"/>
    <s v="NA"/>
    <n v="0"/>
    <s v="NA"/>
    <n v="0"/>
    <n v="0"/>
    <x v="0"/>
  </r>
  <r>
    <x v="3"/>
    <x v="8"/>
    <n v="586"/>
    <n v="594"/>
    <n v="0"/>
    <n v="9999"/>
    <s v="AGRICULTURE, DEPARTMENT OF"/>
    <n v="781855192.32000005"/>
    <s v="rev ioc 12.11.2019"/>
    <s v="SBE FEDERAL DEPT OF AGRI"/>
    <s v="STATE BOARD OF EDUCATION"/>
    <s v="NA"/>
    <s v="NA"/>
    <n v="410"/>
    <n v="410"/>
    <n v="0"/>
    <s v="NA"/>
    <n v="1"/>
    <x v="8"/>
    <s v="G"/>
    <s v="Federal Trust Funds"/>
    <x v="1"/>
    <n v="1"/>
    <x v="5"/>
    <n v="57"/>
    <x v="0"/>
    <s v="NA"/>
    <n v="0"/>
    <s v="NA"/>
    <n v="0"/>
    <n v="0"/>
    <x v="0"/>
  </r>
  <r>
    <x v="2"/>
    <x v="8"/>
    <n v="586"/>
    <n v="594"/>
    <n v="0"/>
    <n v="9999"/>
    <s v="AGRICULTURE, DEPARTMENT OF"/>
    <n v="750854891.07000005"/>
    <s v="rev ioc 03.11.2020"/>
    <s v="SBE FEDERAL DEPT OF AGRI"/>
    <s v="STATE BOARD OF EDUCATION"/>
    <s v="NA"/>
    <s v="NA"/>
    <n v="410"/>
    <n v="410"/>
    <n v="0"/>
    <s v="NA"/>
    <n v="1"/>
    <x v="8"/>
    <s v="G"/>
    <s v="Federal Trust Funds"/>
    <x v="1"/>
    <n v="1"/>
    <x v="5"/>
    <n v="57"/>
    <x v="0"/>
    <s v="NA"/>
    <n v="0"/>
    <s v="NA"/>
    <n v="0"/>
    <n v="0"/>
    <x v="0"/>
  </r>
  <r>
    <x v="3"/>
    <x v="6"/>
    <n v="478"/>
    <n v="618"/>
    <n v="0"/>
    <n v="9999"/>
    <s v="HEALTH AND HUMAN SERVICES"/>
    <n v="734511126"/>
    <s v="rev ioc 12.11.2019"/>
    <s v="COUNTY PROVIDER TRUST"/>
    <s v="HEALTHCARE &amp; FAMILY SERVICES"/>
    <s v="NA"/>
    <s v="NA"/>
    <n v="329"/>
    <n v="329"/>
    <n v="0"/>
    <s v="NA"/>
    <n v="1"/>
    <x v="6"/>
    <s v="D"/>
    <s v="Special State Funds"/>
    <x v="1"/>
    <n v="1"/>
    <x v="1"/>
    <n v="58"/>
    <x v="1"/>
    <s v="NA"/>
    <n v="0"/>
    <s v="NA"/>
    <n v="0"/>
    <n v="0"/>
    <x v="1"/>
  </r>
  <r>
    <x v="0"/>
    <x v="10"/>
    <n v="444"/>
    <n v="1338"/>
    <s v="NA"/>
    <s v="NA"/>
    <s v="CCDBG MANDATORY DISC"/>
    <n v="711763586.50999999"/>
    <s v="NA"/>
    <s v="EMPLOYMENT &amp; TRAINING"/>
    <s v="HUMAN SERVICES"/>
    <s v="NA"/>
    <s v="NA"/>
    <n v="347"/>
    <n v="347"/>
    <n v="0"/>
    <s v="NA"/>
    <n v="1"/>
    <x v="10"/>
    <s v="G"/>
    <s v="Federal Trust Funds"/>
    <x v="1"/>
    <n v="1"/>
    <x v="6"/>
    <n v="57"/>
    <x v="0"/>
    <s v="NA"/>
    <n v="0"/>
    <s v="NA"/>
    <n v="0"/>
    <n v="0"/>
    <x v="0"/>
  </r>
  <r>
    <x v="3"/>
    <x v="9"/>
    <n v="478"/>
    <n v="692"/>
    <n v="0"/>
    <n v="9999"/>
    <s v="MEDICAL ASSISTANCE"/>
    <n v="603245018"/>
    <s v="rev ioc 12.11.2019"/>
    <s v="DRUG REBATE"/>
    <s v="HEALTHCARE &amp; FAMILY SERVICES"/>
    <s v="NA"/>
    <s v="NA"/>
    <n v="728"/>
    <n v="728"/>
    <n v="0"/>
    <s v="NA"/>
    <n v="1"/>
    <x v="9"/>
    <s v="D"/>
    <s v="Special State Funds"/>
    <x v="1"/>
    <n v="1"/>
    <x v="2"/>
    <n v="58"/>
    <x v="1"/>
    <s v="NA"/>
    <n v="0"/>
    <s v="NA"/>
    <n v="0"/>
    <n v="0"/>
    <x v="1"/>
  </r>
  <r>
    <x v="1"/>
    <x v="11"/>
    <n v="420"/>
    <n v="647"/>
    <s v="NA"/>
    <s v="NA"/>
    <s v="TREASURY, DEPARTMENT OF"/>
    <n v="566275814.89999998"/>
    <s v="NA"/>
    <s v="DCEO PROJECTS"/>
    <s v="COMMERCE AND ECONOMIC OPPORTUN"/>
    <s v="I"/>
    <s v="STATE TRUST FUNDS"/>
    <n v="419"/>
    <n v="419"/>
    <n v="0"/>
    <s v="NA"/>
    <n v="1"/>
    <x v="11"/>
    <s v="I"/>
    <s v="State Trust Funds"/>
    <x v="1"/>
    <n v="1"/>
    <x v="7"/>
    <n v="57"/>
    <x v="0"/>
    <s v="NA"/>
    <n v="0"/>
    <s v="NA"/>
    <n v="0"/>
    <n v="0"/>
    <x v="0"/>
  </r>
  <r>
    <x v="3"/>
    <x v="6"/>
    <n v="478"/>
    <n v="660"/>
    <n v="0"/>
    <n v="9999"/>
    <s v="HHS/HOSPITAL PARTICIPATION"/>
    <n v="540477418"/>
    <s v="rev ioc 12.11.2019"/>
    <s v="COUNTY PROVIDER TRUST"/>
    <s v="HEALTHCARE &amp; FAMILY SERVICES"/>
    <s v="NA"/>
    <s v="NA"/>
    <n v="329"/>
    <n v="329"/>
    <n v="0"/>
    <s v="NA"/>
    <n v="1"/>
    <x v="6"/>
    <s v="D"/>
    <s v="Special State Funds"/>
    <x v="1"/>
    <n v="1"/>
    <x v="8"/>
    <n v="58"/>
    <x v="1"/>
    <s v="NA"/>
    <n v="0"/>
    <s v="NA"/>
    <n v="0"/>
    <n v="0"/>
    <x v="1"/>
  </r>
  <r>
    <x v="0"/>
    <x v="12"/>
    <n v="482"/>
    <n v="618"/>
    <s v="NA"/>
    <s v="NA"/>
    <s v="HEALTH AND HUMAN SERVICES"/>
    <n v="527659082.85000002"/>
    <s v="NA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1"/>
    <n v="57"/>
    <x v="0"/>
    <s v="NA"/>
    <n v="0"/>
    <s v="NA"/>
    <n v="0"/>
    <n v="0"/>
    <x v="0"/>
  </r>
  <r>
    <x v="2"/>
    <x v="9"/>
    <n v="478"/>
    <n v="692"/>
    <n v="0"/>
    <n v="9999"/>
    <s v="MEDICAL ASSISTANCE"/>
    <n v="519176519"/>
    <s v="rev ioc 03.11.2020"/>
    <s v="DRUG REBATE"/>
    <s v="HEALTHCARE &amp; FAMILY SERVICES"/>
    <s v="NA"/>
    <s v="NA"/>
    <n v="728"/>
    <n v="728"/>
    <n v="0"/>
    <s v="NA"/>
    <n v="1"/>
    <x v="9"/>
    <s v="D"/>
    <s v="Special State Funds"/>
    <x v="1"/>
    <n v="1"/>
    <x v="2"/>
    <n v="58"/>
    <x v="1"/>
    <s v="NA"/>
    <n v="0"/>
    <s v="NA"/>
    <n v="0"/>
    <n v="0"/>
    <x v="1"/>
  </r>
  <r>
    <x v="1"/>
    <x v="13"/>
    <n v="494"/>
    <n v="643"/>
    <s v="NA"/>
    <s v="NA"/>
    <s v="TRANSPORTATION, DEPARTMENT"/>
    <n v="509522754.73000002"/>
    <s v="NA"/>
    <s v="FEDERAL/STATE/LOCAL AIRPORT"/>
    <s v="TRANSPORTATION"/>
    <s v="G"/>
    <s v="FEDERAL TRUST FUNDS"/>
    <n v="95"/>
    <n v="95"/>
    <n v="0"/>
    <s v="NA"/>
    <n v="1"/>
    <x v="13"/>
    <s v="G"/>
    <s v="Federal Trust Funds"/>
    <x v="1"/>
    <n v="1"/>
    <x v="4"/>
    <n v="59"/>
    <x v="2"/>
    <s v="NA"/>
    <n v="0"/>
    <s v="NA"/>
    <n v="0"/>
    <n v="0"/>
    <x v="2"/>
  </r>
  <r>
    <x v="1"/>
    <x v="14"/>
    <n v="588"/>
    <n v="1741"/>
    <s v="NA"/>
    <s v="NA"/>
    <s v="FEMA"/>
    <n v="475598182.72000003"/>
    <s v="NA"/>
    <s v="FEDERAL AID DISASTER"/>
    <s v="IL EMERGENCY MANAGEMENT AGCY"/>
    <s v="G"/>
    <s v="FEDERAL TRUST FUNDS"/>
    <n v="491"/>
    <n v="491"/>
    <n v="0"/>
    <s v="NA"/>
    <n v="1"/>
    <x v="14"/>
    <s v="G"/>
    <s v="Federal Trust Funds"/>
    <x v="1"/>
    <n v="1"/>
    <x v="9"/>
    <n v="57"/>
    <x v="0"/>
    <s v="NA"/>
    <n v="0"/>
    <s v="NA"/>
    <n v="0"/>
    <n v="0"/>
    <x v="0"/>
  </r>
  <r>
    <x v="0"/>
    <x v="2"/>
    <n v="478"/>
    <n v="675"/>
    <s v="NA"/>
    <s v="NA"/>
    <s v="MEDICAL ADMINISTRATION"/>
    <n v="468103750"/>
    <s v="NA"/>
    <s v="GENERAL REVENUE"/>
    <s v="HEALTHCARE &amp; FAMILY SERVICES"/>
    <s v="NA"/>
    <s v="NA"/>
    <n v="1"/>
    <n v="1"/>
    <n v="0"/>
    <s v="NA"/>
    <n v="1"/>
    <x v="2"/>
    <s v="A"/>
    <s v="General Funds"/>
    <x v="1"/>
    <n v="1"/>
    <x v="10"/>
    <n v="57"/>
    <x v="0"/>
    <s v="NA"/>
    <n v="0"/>
    <s v="NA"/>
    <n v="0"/>
    <n v="0"/>
    <x v="0"/>
  </r>
  <r>
    <x v="0"/>
    <x v="14"/>
    <n v="588"/>
    <n v="1741"/>
    <s v="NA"/>
    <s v="NA"/>
    <s v="FEMA"/>
    <n v="456279482.45999998"/>
    <s v="NA"/>
    <s v="FEDERAL AID DISASTER"/>
    <s v="IL EMERGENCY MANAGEMENT AGCY"/>
    <s v="NA"/>
    <s v="NA"/>
    <n v="491"/>
    <n v="491"/>
    <n v="0"/>
    <s v="NA"/>
    <n v="1"/>
    <x v="14"/>
    <s v="G"/>
    <s v="Federal Trust Funds"/>
    <x v="1"/>
    <n v="1"/>
    <x v="9"/>
    <n v="57"/>
    <x v="0"/>
    <s v="NA"/>
    <n v="0"/>
    <s v="NA"/>
    <n v="0"/>
    <n v="0"/>
    <x v="0"/>
  </r>
  <r>
    <x v="1"/>
    <x v="2"/>
    <n v="478"/>
    <n v="675"/>
    <s v="NA"/>
    <s v="NA"/>
    <s v="MEDICAL ADMINISTRATION"/>
    <n v="427243111"/>
    <s v="NA"/>
    <s v="GENERAL REVENUE"/>
    <s v="HEALTHCARE &amp; FAMILY SERVICES"/>
    <s v="A"/>
    <s v="GENERAL FUNDS"/>
    <n v="1"/>
    <n v="1"/>
    <n v="0"/>
    <s v="NA"/>
    <n v="1"/>
    <x v="2"/>
    <s v="A"/>
    <s v="General Funds"/>
    <x v="1"/>
    <n v="1"/>
    <x v="10"/>
    <n v="57"/>
    <x v="0"/>
    <s v="NA"/>
    <n v="0"/>
    <s v="NA"/>
    <n v="0"/>
    <n v="0"/>
    <x v="0"/>
  </r>
  <r>
    <x v="1"/>
    <x v="10"/>
    <n v="444"/>
    <n v="1393"/>
    <s v="NA"/>
    <s v="NA"/>
    <s v="FED MONIES - TANF GRANT"/>
    <n v="411954494"/>
    <s v="NA"/>
    <s v="EMPLOYMENT &amp; TRAINING"/>
    <s v="HUMAN SERVICES"/>
    <s v="G"/>
    <s v="FEDERAL TRUST FUNDS"/>
    <n v="347"/>
    <n v="347"/>
    <n v="0"/>
    <s v="NA"/>
    <n v="1"/>
    <x v="10"/>
    <s v="G"/>
    <s v="Federal Trust Funds"/>
    <x v="1"/>
    <n v="1"/>
    <x v="11"/>
    <n v="57"/>
    <x v="0"/>
    <s v="NA"/>
    <n v="0"/>
    <s v="NA"/>
    <n v="0"/>
    <n v="0"/>
    <x v="0"/>
  </r>
  <r>
    <x v="0"/>
    <x v="10"/>
    <n v="444"/>
    <n v="1393"/>
    <s v="NA"/>
    <s v="NA"/>
    <s v="FED MONIES - TANF GRANT"/>
    <n v="392477193.31999999"/>
    <s v="NA"/>
    <s v="EMPLOYMENT &amp; TRAINING"/>
    <s v="HUMAN SERVICES"/>
    <s v="NA"/>
    <s v="NA"/>
    <n v="347"/>
    <n v="347"/>
    <n v="0"/>
    <s v="NA"/>
    <n v="1"/>
    <x v="10"/>
    <s v="G"/>
    <s v="Federal Trust Funds"/>
    <x v="1"/>
    <n v="1"/>
    <x v="11"/>
    <n v="57"/>
    <x v="0"/>
    <s v="NA"/>
    <n v="0"/>
    <s v="NA"/>
    <n v="0"/>
    <n v="0"/>
    <x v="0"/>
  </r>
  <r>
    <x v="2"/>
    <x v="2"/>
    <n v="478"/>
    <n v="675"/>
    <n v="0"/>
    <n v="9999"/>
    <s v="MEDICAL ADMINISTRATION"/>
    <n v="390067792"/>
    <s v="rev ioc 03.11.2020"/>
    <s v="GENERAL REVENUE"/>
    <s v="HEALTHCARE &amp; FAMILY SERVICES"/>
    <s v="NA"/>
    <s v="NA"/>
    <n v="1"/>
    <n v="1"/>
    <n v="0"/>
    <s v="NA"/>
    <n v="1"/>
    <x v="2"/>
    <s v="A"/>
    <s v="General Funds"/>
    <x v="1"/>
    <n v="1"/>
    <x v="10"/>
    <n v="57"/>
    <x v="0"/>
    <s v="NA"/>
    <n v="0"/>
    <s v="NA"/>
    <n v="0"/>
    <n v="0"/>
    <x v="0"/>
  </r>
  <r>
    <x v="2"/>
    <x v="10"/>
    <n v="444"/>
    <n v="1393"/>
    <n v="0"/>
    <n v="9999"/>
    <s v="FED MONIES - TANF GRANT"/>
    <n v="356148075"/>
    <s v="rev ioc 03.11.2020"/>
    <s v="EMPLOYMENT &amp; TRAINING"/>
    <s v="HUMAN SERVICES"/>
    <s v="NA"/>
    <s v="NA"/>
    <n v="347"/>
    <n v="347"/>
    <n v="0"/>
    <s v="NA"/>
    <n v="1"/>
    <x v="10"/>
    <s v="G"/>
    <s v="Federal Trust Funds"/>
    <x v="1"/>
    <n v="1"/>
    <x v="11"/>
    <n v="57"/>
    <x v="0"/>
    <s v="NA"/>
    <n v="0"/>
    <s v="NA"/>
    <n v="0"/>
    <n v="0"/>
    <x v="0"/>
  </r>
  <r>
    <x v="0"/>
    <x v="15"/>
    <n v="420"/>
    <n v="655"/>
    <s v="NA"/>
    <s v="NA"/>
    <s v="HHS FEDERAL BLOCK GRANT"/>
    <n v="342724262.99000001"/>
    <s v="NA"/>
    <s v="LOW INC HOME ENERGY BLOCK GRNT"/>
    <s v="COMMERCE AND ECONOMIC OPPORTUN"/>
    <s v="NA"/>
    <s v="NA"/>
    <n v="870"/>
    <n v="870"/>
    <n v="0"/>
    <s v="NA"/>
    <n v="1"/>
    <x v="15"/>
    <s v="G"/>
    <s v="Federal Trust Funds"/>
    <x v="1"/>
    <n v="1"/>
    <x v="12"/>
    <n v="57"/>
    <x v="0"/>
    <s v="NA"/>
    <n v="0"/>
    <s v="NA"/>
    <n v="0"/>
    <n v="0"/>
    <x v="0"/>
  </r>
  <r>
    <x v="1"/>
    <x v="12"/>
    <n v="482"/>
    <n v="618"/>
    <s v="NA"/>
    <s v="NA"/>
    <s v="HEALTH AND HUMAN SERVICES"/>
    <n v="325658002.08999997"/>
    <s v="NA"/>
    <s v="PUBLIC HEALTH SERVICES"/>
    <s v="PUBLIC HEALTH"/>
    <s v="G"/>
    <s v="FEDERAL TRUST FUNDS"/>
    <n v="63"/>
    <n v="63"/>
    <n v="0"/>
    <s v="NA"/>
    <n v="1"/>
    <x v="12"/>
    <s v="G"/>
    <s v="Federal Trust Funds"/>
    <x v="1"/>
    <n v="1"/>
    <x v="1"/>
    <n v="57"/>
    <x v="0"/>
    <s v="NA"/>
    <n v="0"/>
    <s v="NA"/>
    <n v="0"/>
    <n v="0"/>
    <x v="0"/>
  </r>
  <r>
    <x v="1"/>
    <x v="16"/>
    <n v="444"/>
    <n v="1338"/>
    <s v="NA"/>
    <s v="NA"/>
    <s v="CCDBG MANDATORY DISC"/>
    <n v="323181433"/>
    <s v="NA"/>
    <s v="DHS SPECIAL PURPOSE TRUST"/>
    <s v="HUMAN SERVICES"/>
    <s v="G"/>
    <s v="FEDERAL TRUST FUNDS"/>
    <n v="408"/>
    <n v="408"/>
    <n v="0"/>
    <s v="NA"/>
    <n v="1"/>
    <x v="16"/>
    <s v="G"/>
    <s v="Federal Trust Funds"/>
    <x v="1"/>
    <n v="1"/>
    <x v="6"/>
    <n v="57"/>
    <x v="0"/>
    <s v="NA"/>
    <n v="0"/>
    <s v="NA"/>
    <n v="0"/>
    <n v="0"/>
    <x v="0"/>
  </r>
  <r>
    <x v="1"/>
    <x v="17"/>
    <n v="418"/>
    <n v="618"/>
    <s v="NA"/>
    <s v="NA"/>
    <s v="HEALTH AND HUMAN SERVICES"/>
    <n v="318406573.50999999"/>
    <s v="NA"/>
    <s v="DCFS CHILDREN'S SERVICES"/>
    <s v="CHILDREN AND FAMILY SERVICES"/>
    <s v="D"/>
    <s v="SPECIAL STATE FUNDS"/>
    <n v="220"/>
    <n v="220"/>
    <n v="0"/>
    <s v="NA"/>
    <n v="1"/>
    <x v="17"/>
    <s v="D"/>
    <s v="Special State Funds"/>
    <x v="1"/>
    <n v="1"/>
    <x v="1"/>
    <n v="57"/>
    <x v="0"/>
    <s v="NA"/>
    <n v="0"/>
    <s v="NA"/>
    <n v="0"/>
    <n v="0"/>
    <x v="0"/>
  </r>
  <r>
    <x v="0"/>
    <x v="18"/>
    <n v="427"/>
    <n v="630"/>
    <s v="NA"/>
    <s v="NA"/>
    <s v="LABOR,DEPARTMENT OF"/>
    <n v="314930760.75"/>
    <s v="NA"/>
    <s v="FEDERAL TITLE III SS &amp; EMPLOY"/>
    <s v="EMPLOYMENT SECURITY"/>
    <s v="NA"/>
    <s v="NA"/>
    <n v="52"/>
    <n v="52"/>
    <n v="0"/>
    <s v="NA"/>
    <n v="1"/>
    <x v="18"/>
    <s v="G"/>
    <s v="Federal Trust Funds"/>
    <x v="1"/>
    <n v="1"/>
    <x v="13"/>
    <n v="57"/>
    <x v="0"/>
    <s v="NA"/>
    <n v="0"/>
    <s v="NA"/>
    <n v="0"/>
    <n v="0"/>
    <x v="0"/>
  </r>
  <r>
    <x v="0"/>
    <x v="17"/>
    <n v="418"/>
    <n v="618"/>
    <s v="NA"/>
    <s v="NA"/>
    <s v="HEALTH AND HUMAN SERVICES"/>
    <n v="307551971.05000001"/>
    <s v="NA"/>
    <s v="DCFS CHILDREN'S SERVICES"/>
    <s v="CHILDREN AND FAMILY SERVICES"/>
    <s v="NA"/>
    <s v="NA"/>
    <n v="220"/>
    <n v="220"/>
    <n v="0"/>
    <s v="NA"/>
    <n v="1"/>
    <x v="17"/>
    <s v="D"/>
    <s v="Special State Funds"/>
    <x v="1"/>
    <n v="1"/>
    <x v="1"/>
    <n v="57"/>
    <x v="0"/>
    <s v="NA"/>
    <n v="0"/>
    <s v="NA"/>
    <n v="0"/>
    <n v="0"/>
    <x v="0"/>
  </r>
  <r>
    <x v="3"/>
    <x v="2"/>
    <n v="478"/>
    <n v="675"/>
    <n v="0"/>
    <n v="9999"/>
    <s v="MEDICAL ADMINISTRATION"/>
    <n v="300958054"/>
    <s v="rev ioc 12.11.2019"/>
    <s v="GENERAL REVENUE"/>
    <s v="HEALTHCARE &amp; FAMILY SERVICES"/>
    <s v="NA"/>
    <s v="NA"/>
    <n v="1"/>
    <n v="1"/>
    <n v="0"/>
    <s v="NA"/>
    <n v="1"/>
    <x v="2"/>
    <s v="A"/>
    <s v="General Funds"/>
    <x v="1"/>
    <n v="1"/>
    <x v="10"/>
    <n v="57"/>
    <x v="0"/>
    <s v="NA"/>
    <n v="0"/>
    <s v="NA"/>
    <n v="0"/>
    <n v="0"/>
    <x v="0"/>
  </r>
  <r>
    <x v="2"/>
    <x v="6"/>
    <n v="478"/>
    <n v="660"/>
    <n v="0"/>
    <n v="9999"/>
    <s v="HHS/HOSPITAL PARTICIPATION"/>
    <n v="298135901"/>
    <s v="rev ioc 03.11.2020"/>
    <s v="COUNTY PROVIDER TRUST"/>
    <s v="HEALTHCARE &amp; FAMILY SERVICES"/>
    <s v="NA"/>
    <s v="NA"/>
    <n v="329"/>
    <n v="329"/>
    <n v="0"/>
    <s v="NA"/>
    <n v="1"/>
    <x v="6"/>
    <s v="D"/>
    <s v="Special State Funds"/>
    <x v="1"/>
    <n v="1"/>
    <x v="8"/>
    <n v="58"/>
    <x v="1"/>
    <s v="NA"/>
    <n v="0"/>
    <s v="NA"/>
    <n v="0"/>
    <n v="0"/>
    <x v="1"/>
  </r>
  <r>
    <x v="2"/>
    <x v="17"/>
    <n v="418"/>
    <n v="618"/>
    <n v="0"/>
    <n v="9999"/>
    <s v="HEALTH AND HUMAN SERVICES"/>
    <n v="291744103.24000001"/>
    <s v="rev ioc 03.11.2020"/>
    <s v="DCFS CHILDREN'S SERVICES"/>
    <s v="CHILDREN AND FAMILY SERVICES"/>
    <s v="NA"/>
    <s v="NA"/>
    <n v="220"/>
    <n v="220"/>
    <n v="0"/>
    <s v="NA"/>
    <n v="1"/>
    <x v="17"/>
    <s v="D"/>
    <s v="Special State Funds"/>
    <x v="1"/>
    <n v="1"/>
    <x v="1"/>
    <n v="57"/>
    <x v="0"/>
    <s v="NA"/>
    <n v="0"/>
    <s v="NA"/>
    <n v="0"/>
    <n v="0"/>
    <x v="0"/>
  </r>
  <r>
    <x v="1"/>
    <x v="18"/>
    <n v="427"/>
    <n v="630"/>
    <s v="NA"/>
    <s v="NA"/>
    <s v="LABOR,DEPARTMENT OF"/>
    <n v="289990106.00999999"/>
    <s v="NA"/>
    <s v="FEDERAL TITLE III SS &amp; EMPLOY"/>
    <s v="EMPLOYMENT SECURITY"/>
    <s v="G"/>
    <s v="FEDERAL TRUST FUNDS"/>
    <n v="52"/>
    <n v="52"/>
    <n v="0"/>
    <s v="NA"/>
    <n v="1"/>
    <x v="18"/>
    <s v="G"/>
    <s v="Federal Trust Funds"/>
    <x v="1"/>
    <n v="1"/>
    <x v="13"/>
    <n v="57"/>
    <x v="0"/>
    <s v="NA"/>
    <n v="0"/>
    <s v="NA"/>
    <n v="0"/>
    <n v="0"/>
    <x v="0"/>
  </r>
  <r>
    <x v="3"/>
    <x v="17"/>
    <n v="418"/>
    <n v="618"/>
    <n v="0"/>
    <n v="9999"/>
    <s v="HEALTH AND HUMAN SERVICES"/>
    <n v="276145711.32999998"/>
    <s v="rev ioc 12.11.2019"/>
    <s v="DCFS CHILDREN'S SERVICES"/>
    <s v="CHILDREN AND FAMILY SERVICES"/>
    <s v="NA"/>
    <s v="NA"/>
    <n v="220"/>
    <n v="220"/>
    <n v="0"/>
    <s v="NA"/>
    <n v="1"/>
    <x v="17"/>
    <s v="D"/>
    <s v="Special State Funds"/>
    <x v="1"/>
    <n v="1"/>
    <x v="1"/>
    <n v="57"/>
    <x v="0"/>
    <s v="NA"/>
    <n v="0"/>
    <s v="NA"/>
    <n v="0"/>
    <n v="0"/>
    <x v="0"/>
  </r>
  <r>
    <x v="1"/>
    <x v="3"/>
    <n v="588"/>
    <n v="1741"/>
    <s v="NA"/>
    <s v="NA"/>
    <s v="FEMA"/>
    <n v="275637782.81"/>
    <s v="NA"/>
    <s v="DISASTER RESPONSE AND RECOVERY"/>
    <s v="IL EMERGENCY MANAGEMENT AGCY"/>
    <s v="I"/>
    <s v="STATE TRUST FUNDS"/>
    <n v="667"/>
    <n v="667"/>
    <n v="0"/>
    <s v="NA"/>
    <n v="1"/>
    <x v="3"/>
    <s v="I"/>
    <s v="State Trust Funds"/>
    <x v="1"/>
    <n v="1"/>
    <x v="9"/>
    <n v="57"/>
    <x v="0"/>
    <s v="NA"/>
    <n v="0"/>
    <s v="NA"/>
    <n v="0"/>
    <n v="0"/>
    <x v="0"/>
  </r>
  <r>
    <x v="0"/>
    <x v="3"/>
    <n v="588"/>
    <n v="1741"/>
    <s v="NA"/>
    <s v="NA"/>
    <s v="FEMA"/>
    <n v="267190634.25"/>
    <s v="NA"/>
    <s v="DISASTER RESPONSE AND RECOVERY"/>
    <s v="IL EMERGENCY MANAGEMENT AGCY"/>
    <s v="NA"/>
    <s v="NA"/>
    <n v="667"/>
    <n v="667"/>
    <n v="0"/>
    <s v="NA"/>
    <n v="1"/>
    <x v="3"/>
    <s v="I"/>
    <s v="State Trust Funds"/>
    <x v="1"/>
    <n v="1"/>
    <x v="9"/>
    <n v="57"/>
    <x v="0"/>
    <s v="NA"/>
    <n v="0"/>
    <s v="NA"/>
    <n v="0"/>
    <n v="0"/>
    <x v="0"/>
  </r>
  <r>
    <x v="3"/>
    <x v="10"/>
    <n v="444"/>
    <n v="1393"/>
    <n v="0"/>
    <n v="9999"/>
    <s v="FED MONIES - TANF GRANT"/>
    <n v="263135042"/>
    <s v="rev ioc 12.11.2019"/>
    <s v="EMPLOYMENT &amp; TRAINING"/>
    <s v="HUMAN SERVICES"/>
    <s v="NA"/>
    <s v="NA"/>
    <n v="347"/>
    <n v="347"/>
    <n v="0"/>
    <s v="NA"/>
    <n v="1"/>
    <x v="10"/>
    <s v="G"/>
    <s v="Federal Trust Funds"/>
    <x v="1"/>
    <n v="1"/>
    <x v="11"/>
    <n v="57"/>
    <x v="0"/>
    <s v="NA"/>
    <n v="0"/>
    <s v="NA"/>
    <n v="0"/>
    <n v="0"/>
    <x v="0"/>
  </r>
  <r>
    <x v="1"/>
    <x v="15"/>
    <n v="420"/>
    <n v="655"/>
    <s v="NA"/>
    <s v="NA"/>
    <s v="HHS FEDERAL BLOCK GRANT"/>
    <n v="255167900.18000001"/>
    <s v="NA"/>
    <s v="LOW INC HOME ENERGY BLOCK GRNT"/>
    <s v="COMMERCE AND ECONOMIC OPPORTUN"/>
    <s v="G"/>
    <s v="FEDERAL TRUST FUNDS"/>
    <n v="870"/>
    <n v="870"/>
    <n v="0"/>
    <s v="NA"/>
    <n v="1"/>
    <x v="15"/>
    <s v="G"/>
    <s v="Federal Trust Funds"/>
    <x v="1"/>
    <n v="1"/>
    <x v="12"/>
    <n v="57"/>
    <x v="0"/>
    <s v="NA"/>
    <n v="0"/>
    <s v="NA"/>
    <n v="0"/>
    <n v="0"/>
    <x v="0"/>
  </r>
  <r>
    <x v="2"/>
    <x v="19"/>
    <n v="478"/>
    <n v="618"/>
    <n v="0"/>
    <n v="9999"/>
    <s v="HEALTH AND HUMAN SERVICES"/>
    <n v="234000000"/>
    <s v="rev ioc 03.11.2020"/>
    <s v="HOME SERVICES MEDICAID TRUST"/>
    <s v="HEALTHCARE &amp; FAMILY SERVICES"/>
    <s v="NA"/>
    <s v="NA"/>
    <s v="0120-B"/>
    <n v="120"/>
    <n v="2"/>
    <s v="NA"/>
    <n v="1"/>
    <x v="19"/>
    <s v="D"/>
    <s v="Special State Funds"/>
    <x v="1"/>
    <n v="1"/>
    <x v="1"/>
    <n v="58"/>
    <x v="1"/>
    <s v="NA"/>
    <n v="0"/>
    <s v="NA"/>
    <n v="0"/>
    <n v="0"/>
    <x v="1"/>
  </r>
  <r>
    <x v="1"/>
    <x v="19"/>
    <n v="478"/>
    <n v="618"/>
    <s v="NA"/>
    <s v="NA"/>
    <s v="HEALTH AND HUMAN SERVICES"/>
    <n v="234000000"/>
    <s v="NA"/>
    <s v="HOME SERVICES MEDICAID TRUST"/>
    <s v="HEALTHCARE &amp; FAMILY SERVICES"/>
    <s v="D"/>
    <s v="SPECIAL STATE FUNDS"/>
    <s v="0120-B"/>
    <n v="120"/>
    <n v="2"/>
    <s v="NA"/>
    <n v="1"/>
    <x v="19"/>
    <s v="D"/>
    <s v="Special State Funds"/>
    <x v="1"/>
    <n v="1"/>
    <x v="1"/>
    <n v="58"/>
    <x v="1"/>
    <s v="NA"/>
    <n v="0"/>
    <s v="NA"/>
    <n v="0"/>
    <n v="0"/>
    <x v="1"/>
  </r>
  <r>
    <x v="0"/>
    <x v="19"/>
    <n v="478"/>
    <n v="618"/>
    <s v="NA"/>
    <s v="NA"/>
    <s v="HEALTH AND HUMAN SERVICES"/>
    <n v="234000000"/>
    <s v="NA"/>
    <s v="HOME SERVICES MEDICAID TRUST"/>
    <s v="HEALTHCARE &amp; FAMILY SERVICES"/>
    <s v="NA"/>
    <s v="NA"/>
    <s v="0120-B"/>
    <n v="120"/>
    <n v="2"/>
    <s v="NA"/>
    <n v="1"/>
    <x v="19"/>
    <s v="D"/>
    <s v="Special State Funds"/>
    <x v="1"/>
    <n v="1"/>
    <x v="1"/>
    <n v="58"/>
    <x v="1"/>
    <s v="NA"/>
    <n v="0"/>
    <s v="NA"/>
    <n v="0"/>
    <n v="0"/>
    <x v="1"/>
  </r>
  <r>
    <x v="3"/>
    <x v="19"/>
    <n v="478"/>
    <n v="618"/>
    <n v="0"/>
    <n v="9999"/>
    <s v="HEALTH AND HUMAN SERVICES"/>
    <n v="232927488"/>
    <s v="rev ioc 12.11.2019"/>
    <s v="HOME SERVICES MEDICAID TRUST"/>
    <s v="HEALTHCARE &amp; FAMILY SERVICES"/>
    <s v="NA"/>
    <s v="NA"/>
    <s v="0120-B"/>
    <n v="120"/>
    <n v="2"/>
    <s v="NA"/>
    <n v="1"/>
    <x v="19"/>
    <s v="D"/>
    <s v="Special State Funds"/>
    <x v="1"/>
    <n v="1"/>
    <x v="1"/>
    <n v="58"/>
    <x v="1"/>
    <s v="NA"/>
    <n v="0"/>
    <s v="NA"/>
    <n v="0"/>
    <n v="0"/>
    <x v="1"/>
  </r>
  <r>
    <x v="1"/>
    <x v="0"/>
    <n v="588"/>
    <n v="2178"/>
    <s v="NA"/>
    <s v="NA"/>
    <s v="FEDERAL STIMULUS PACKAGE"/>
    <n v="228414388.94"/>
    <s v="NA"/>
    <s v="STATE CURE"/>
    <s v="IL EMERGENCY MANAGEMENT AGCY"/>
    <s v="G"/>
    <s v="FEDERAL TRUST FUNDS"/>
    <s v="0324-B"/>
    <n v="324"/>
    <n v="2"/>
    <s v="NA"/>
    <n v="1"/>
    <x v="0"/>
    <s v="D"/>
    <s v="Special State Funds"/>
    <x v="0"/>
    <n v="1"/>
    <x v="0"/>
    <n v="57"/>
    <x v="0"/>
    <s v="NA"/>
    <n v="0"/>
    <s v="NA"/>
    <n v="1"/>
    <n v="0"/>
    <x v="0"/>
  </r>
  <r>
    <x v="1"/>
    <x v="20"/>
    <n v="478"/>
    <n v="618"/>
    <s v="NA"/>
    <s v="NA"/>
    <s v="HEALTH AND HUMAN SERVICES"/>
    <n v="213817842"/>
    <s v="NA"/>
    <s v="LONG TERM CARE PROVIDER"/>
    <s v="HEALTHCARE &amp; FAMILY SERVICES"/>
    <s v="D"/>
    <s v="SPECIAL STATE FUNDS"/>
    <n v="345"/>
    <n v="345"/>
    <n v="0"/>
    <s v="NA"/>
    <n v="1"/>
    <x v="20"/>
    <s v="D"/>
    <s v="Special State Funds"/>
    <x v="1"/>
    <n v="1"/>
    <x v="1"/>
    <n v="58"/>
    <x v="1"/>
    <s v="NA"/>
    <n v="0"/>
    <s v="NA"/>
    <n v="0"/>
    <n v="0"/>
    <x v="1"/>
  </r>
  <r>
    <x v="3"/>
    <x v="21"/>
    <n v="478"/>
    <n v="618"/>
    <n v="0"/>
    <n v="9999"/>
    <s v="HEALTH AND HUMAN SERVICES"/>
    <n v="187457916"/>
    <s v="rev ioc 12.11.2019"/>
    <s v="PUBLIC AID RECOVERIES TRUST"/>
    <s v="HEALTHCARE &amp; FAMILY SERVICES"/>
    <s v="NA"/>
    <s v="NA"/>
    <n v="421"/>
    <n v="421"/>
    <n v="0"/>
    <s v="NA"/>
    <n v="1"/>
    <x v="21"/>
    <s v="I"/>
    <s v="State Trust Funds"/>
    <x v="1"/>
    <n v="1"/>
    <x v="1"/>
    <n v="58"/>
    <x v="1"/>
    <s v="NA"/>
    <n v="0"/>
    <s v="NA"/>
    <n v="0"/>
    <n v="0"/>
    <x v="1"/>
  </r>
  <r>
    <x v="3"/>
    <x v="15"/>
    <n v="420"/>
    <n v="655"/>
    <n v="0"/>
    <n v="9999"/>
    <s v="HHS FEDERAL BLOCK GRANT"/>
    <n v="186065208.22999999"/>
    <s v="rev ioc 12.11.2019"/>
    <s v="LOW INC HOME ENERGY BLOCK GRNT"/>
    <s v="COMMERCE AND ECONOMIC OPPORTUN"/>
    <s v="NA"/>
    <s v="NA"/>
    <n v="870"/>
    <n v="870"/>
    <n v="0"/>
    <s v="NA"/>
    <n v="1"/>
    <x v="15"/>
    <s v="G"/>
    <s v="Federal Trust Funds"/>
    <x v="1"/>
    <n v="1"/>
    <x v="12"/>
    <n v="57"/>
    <x v="0"/>
    <s v="NA"/>
    <n v="0"/>
    <s v="NA"/>
    <n v="0"/>
    <n v="0"/>
    <x v="0"/>
  </r>
  <r>
    <x v="2"/>
    <x v="18"/>
    <n v="427"/>
    <n v="630"/>
    <n v="0"/>
    <n v="9999"/>
    <s v="LABOR,DEPARTMENT OF"/>
    <n v="185623436.16"/>
    <s v="rev ioc 03.11.2020"/>
    <s v="FEDERAL TITLE III SS &amp; EMPLOY"/>
    <s v="EMPLOYMENT SECURITY"/>
    <s v="NA"/>
    <s v="NA"/>
    <n v="52"/>
    <n v="52"/>
    <n v="0"/>
    <s v="NA"/>
    <n v="1"/>
    <x v="18"/>
    <s v="G"/>
    <s v="Federal Trust Funds"/>
    <x v="1"/>
    <n v="1"/>
    <x v="13"/>
    <n v="57"/>
    <x v="0"/>
    <s v="NA"/>
    <n v="0"/>
    <s v="NA"/>
    <n v="0"/>
    <n v="0"/>
    <x v="0"/>
  </r>
  <r>
    <x v="2"/>
    <x v="16"/>
    <n v="444"/>
    <n v="1338"/>
    <n v="0"/>
    <n v="9999"/>
    <s v="CCDBG MANDATORY DISC"/>
    <n v="181671912"/>
    <s v="rev ioc 03.11.2020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6"/>
    <n v="57"/>
    <x v="0"/>
    <s v="NA"/>
    <n v="0"/>
    <s v="NA"/>
    <n v="0"/>
    <n v="0"/>
    <x v="0"/>
  </r>
  <r>
    <x v="3"/>
    <x v="18"/>
    <n v="427"/>
    <n v="630"/>
    <n v="0"/>
    <n v="9999"/>
    <s v="LABOR,DEPARTMENT OF"/>
    <n v="179818771.87"/>
    <s v="rev ioc 12.11.2019"/>
    <s v="FEDERAL TITLE III SS &amp; EMPLOY"/>
    <s v="EMPLOYMENT SECURITY"/>
    <s v="NA"/>
    <s v="NA"/>
    <n v="52"/>
    <n v="52"/>
    <n v="0"/>
    <s v="NA"/>
    <n v="1"/>
    <x v="18"/>
    <s v="G"/>
    <s v="Federal Trust Funds"/>
    <x v="1"/>
    <n v="1"/>
    <x v="13"/>
    <n v="57"/>
    <x v="0"/>
    <s v="NA"/>
    <n v="0"/>
    <s v="NA"/>
    <n v="0"/>
    <n v="0"/>
    <x v="0"/>
  </r>
  <r>
    <x v="0"/>
    <x v="20"/>
    <n v="478"/>
    <n v="618"/>
    <s v="NA"/>
    <s v="NA"/>
    <s v="HEALTH AND HUMAN SERVICES"/>
    <n v="173710162"/>
    <s v="NA"/>
    <s v="LONG TERM CARE PROVIDER"/>
    <s v="HEALTHCARE &amp; FAMILY SERVICES"/>
    <s v="NA"/>
    <s v="NA"/>
    <n v="345"/>
    <n v="345"/>
    <n v="0"/>
    <s v="NA"/>
    <n v="1"/>
    <x v="20"/>
    <s v="D"/>
    <s v="Special State Funds"/>
    <x v="1"/>
    <n v="1"/>
    <x v="1"/>
    <n v="58"/>
    <x v="1"/>
    <s v="NA"/>
    <n v="0"/>
    <s v="NA"/>
    <n v="0"/>
    <n v="0"/>
    <x v="1"/>
  </r>
  <r>
    <x v="2"/>
    <x v="20"/>
    <n v="478"/>
    <n v="618"/>
    <n v="0"/>
    <n v="9999"/>
    <s v="HEALTH AND HUMAN SERVICES"/>
    <n v="172671981"/>
    <s v="rev ioc 03.11.2020"/>
    <s v="LONG TERM CARE PROVIDER"/>
    <s v="HEALTHCARE &amp; FAMILY SERVICES"/>
    <s v="NA"/>
    <s v="NA"/>
    <n v="345"/>
    <n v="345"/>
    <n v="0"/>
    <s v="NA"/>
    <n v="1"/>
    <x v="20"/>
    <s v="D"/>
    <s v="Special State Funds"/>
    <x v="1"/>
    <n v="1"/>
    <x v="1"/>
    <n v="58"/>
    <x v="1"/>
    <s v="NA"/>
    <n v="0"/>
    <s v="NA"/>
    <n v="0"/>
    <n v="0"/>
    <x v="1"/>
  </r>
  <r>
    <x v="3"/>
    <x v="20"/>
    <n v="478"/>
    <n v="618"/>
    <n v="0"/>
    <n v="9999"/>
    <s v="HEALTH AND HUMAN SERVICES"/>
    <n v="172350887"/>
    <s v="rev ioc 12.11.2019"/>
    <s v="LONG TERM CARE PROVIDER"/>
    <s v="HEALTHCARE &amp; FAMILY SERVICES"/>
    <s v="NA"/>
    <s v="NA"/>
    <n v="345"/>
    <n v="345"/>
    <n v="0"/>
    <s v="NA"/>
    <n v="1"/>
    <x v="20"/>
    <s v="D"/>
    <s v="Special State Funds"/>
    <x v="1"/>
    <n v="1"/>
    <x v="1"/>
    <n v="58"/>
    <x v="1"/>
    <s v="NA"/>
    <n v="0"/>
    <s v="NA"/>
    <n v="0"/>
    <n v="0"/>
    <x v="1"/>
  </r>
  <r>
    <x v="3"/>
    <x v="22"/>
    <n v="444"/>
    <n v="594"/>
    <n v="0"/>
    <n v="9999"/>
    <s v="AGRICULTURE, DEPARTMENT OF"/>
    <n v="168873082"/>
    <s v="rev ioc 12.11.2019"/>
    <s v="USDA WOMEN, INFANTS &amp; CHILDREN"/>
    <s v="HUMAN SERVICES"/>
    <s v="NA"/>
    <s v="NA"/>
    <n v="700"/>
    <n v="700"/>
    <n v="0"/>
    <s v="NA"/>
    <n v="1"/>
    <x v="22"/>
    <s v="G"/>
    <s v="Federal Trust Funds"/>
    <x v="1"/>
    <n v="1"/>
    <x v="5"/>
    <n v="57"/>
    <x v="0"/>
    <s v="NA"/>
    <n v="0"/>
    <s v="NA"/>
    <n v="0"/>
    <n v="0"/>
    <x v="0"/>
  </r>
  <r>
    <x v="3"/>
    <x v="23"/>
    <n v="478"/>
    <n v="618"/>
    <n v="0"/>
    <n v="9999"/>
    <s v="HEALTH AND HUMAN SERVICES"/>
    <n v="162891253"/>
    <s v="rev ioc 12.11.2019"/>
    <s v="SPECIAL ED MEDICAID MATCHING"/>
    <s v="HEALTHCARE &amp; FAMILY SERVICES"/>
    <s v="NA"/>
    <s v="NA"/>
    <n v="355"/>
    <n v="355"/>
    <n v="0"/>
    <s v="NA"/>
    <n v="1"/>
    <x v="23"/>
    <s v="D"/>
    <s v="Special State Funds"/>
    <x v="1"/>
    <n v="1"/>
    <x v="1"/>
    <n v="58"/>
    <x v="1"/>
    <s v="NA"/>
    <n v="0"/>
    <s v="NA"/>
    <n v="0"/>
    <n v="0"/>
    <x v="1"/>
  </r>
  <r>
    <x v="2"/>
    <x v="15"/>
    <n v="420"/>
    <n v="655"/>
    <n v="0"/>
    <n v="9999"/>
    <s v="HHS FEDERAL BLOCK GRANT"/>
    <n v="159976806.13"/>
    <s v="rev ioc 03.11.2020"/>
    <s v="LOW INC HOME ENERGY BLOCK GRNT"/>
    <s v="COMMERCE AND ECONOMIC OPPORTUN"/>
    <s v="NA"/>
    <s v="NA"/>
    <n v="870"/>
    <n v="870"/>
    <n v="0"/>
    <s v="NA"/>
    <n v="1"/>
    <x v="15"/>
    <s v="G"/>
    <s v="Federal Trust Funds"/>
    <x v="1"/>
    <n v="1"/>
    <x v="12"/>
    <n v="57"/>
    <x v="0"/>
    <s v="NA"/>
    <n v="0"/>
    <s v="NA"/>
    <n v="0"/>
    <n v="0"/>
    <x v="0"/>
  </r>
  <r>
    <x v="2"/>
    <x v="23"/>
    <n v="478"/>
    <n v="618"/>
    <n v="0"/>
    <n v="9999"/>
    <s v="HEALTH AND HUMAN SERVICES"/>
    <n v="157011918"/>
    <s v="rev ioc 03.11.2020"/>
    <s v="SPECIAL ED MEDICAID MATCHING"/>
    <s v="HEALTHCARE &amp; FAMILY SERVICES"/>
    <s v="NA"/>
    <s v="NA"/>
    <n v="355"/>
    <n v="355"/>
    <n v="0"/>
    <s v="NA"/>
    <n v="1"/>
    <x v="23"/>
    <s v="D"/>
    <s v="Special State Funds"/>
    <x v="1"/>
    <n v="1"/>
    <x v="1"/>
    <n v="58"/>
    <x v="1"/>
    <s v="NA"/>
    <n v="0"/>
    <s v="NA"/>
    <n v="0"/>
    <n v="0"/>
    <x v="1"/>
  </r>
  <r>
    <x v="2"/>
    <x v="12"/>
    <n v="482"/>
    <n v="618"/>
    <n v="0"/>
    <n v="9999"/>
    <s v="HEALTH AND HUMAN SERVICES"/>
    <n v="154898093.86000001"/>
    <s v="rev ioc 03.11.2020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1"/>
    <n v="57"/>
    <x v="0"/>
    <s v="NA"/>
    <n v="0"/>
    <s v="NA"/>
    <n v="0"/>
    <n v="0"/>
    <x v="0"/>
  </r>
  <r>
    <x v="0"/>
    <x v="24"/>
    <n v="420"/>
    <n v="630"/>
    <s v="NA"/>
    <s v="NA"/>
    <s v="LABOR,DEPARTMENT OF"/>
    <n v="154016925.53999999"/>
    <s v="NA"/>
    <s v="FEDERAL WORKFORCE TRAINING"/>
    <s v="COMMERCE AND ECONOMIC OPPORTUN"/>
    <s v="NA"/>
    <s v="NA"/>
    <s v="0913-B"/>
    <n v="913"/>
    <n v="2"/>
    <s v="NA"/>
    <n v="1"/>
    <x v="24"/>
    <s v="D"/>
    <s v="Special State Funds"/>
    <x v="1"/>
    <n v="1"/>
    <x v="13"/>
    <n v="57"/>
    <x v="0"/>
    <s v="NA"/>
    <n v="0"/>
    <s v="NA"/>
    <n v="0"/>
    <n v="0"/>
    <x v="0"/>
  </r>
  <r>
    <x v="0"/>
    <x v="22"/>
    <n v="444"/>
    <n v="594"/>
    <s v="NA"/>
    <s v="NA"/>
    <s v="AGRICULTURE, DEPARTMENT OF"/>
    <n v="153015547"/>
    <s v="NA"/>
    <s v="USDA WOMEN, INFANTS &amp; CHILDREN"/>
    <s v="HUMAN SERVICES"/>
    <s v="NA"/>
    <s v="NA"/>
    <n v="700"/>
    <n v="700"/>
    <n v="0"/>
    <s v="NA"/>
    <n v="1"/>
    <x v="22"/>
    <s v="G"/>
    <s v="Federal Trust Funds"/>
    <x v="1"/>
    <n v="1"/>
    <x v="5"/>
    <n v="57"/>
    <x v="0"/>
    <s v="NA"/>
    <n v="0"/>
    <s v="NA"/>
    <n v="0"/>
    <n v="0"/>
    <x v="0"/>
  </r>
  <r>
    <x v="1"/>
    <x v="23"/>
    <n v="478"/>
    <n v="618"/>
    <s v="NA"/>
    <s v="NA"/>
    <s v="HEALTH AND HUMAN SERVICES"/>
    <n v="152454777"/>
    <s v="NA"/>
    <s v="SPECIAL ED MEDICAID MATCHING"/>
    <s v="HEALTHCARE &amp; FAMILY SERVICES"/>
    <s v="D"/>
    <s v="SPECIAL STATE FUNDS"/>
    <n v="355"/>
    <n v="355"/>
    <n v="0"/>
    <s v="NA"/>
    <n v="1"/>
    <x v="23"/>
    <s v="D"/>
    <s v="Special State Funds"/>
    <x v="1"/>
    <n v="1"/>
    <x v="1"/>
    <n v="58"/>
    <x v="1"/>
    <s v="NA"/>
    <n v="0"/>
    <s v="NA"/>
    <n v="0"/>
    <n v="0"/>
    <x v="1"/>
  </r>
  <r>
    <x v="2"/>
    <x v="22"/>
    <n v="444"/>
    <n v="594"/>
    <n v="0"/>
    <n v="9999"/>
    <s v="AGRICULTURE, DEPARTMENT OF"/>
    <n v="152139541"/>
    <s v="rev ioc 03.11.2020"/>
    <s v="USDA WOMEN, INFANTS &amp; CHILDREN"/>
    <s v="HUMAN SERVICES"/>
    <s v="NA"/>
    <s v="NA"/>
    <n v="700"/>
    <n v="700"/>
    <n v="0"/>
    <s v="NA"/>
    <n v="1"/>
    <x v="22"/>
    <s v="G"/>
    <s v="Federal Trust Funds"/>
    <x v="1"/>
    <n v="1"/>
    <x v="5"/>
    <n v="57"/>
    <x v="0"/>
    <s v="NA"/>
    <n v="0"/>
    <s v="NA"/>
    <n v="0"/>
    <n v="0"/>
    <x v="0"/>
  </r>
  <r>
    <x v="3"/>
    <x v="24"/>
    <n v="420"/>
    <n v="630"/>
    <n v="0"/>
    <n v="9999"/>
    <s v="LABOR,DEPARTMENT OF"/>
    <n v="152092623.19"/>
    <s v="rev ioc 12.11.2019"/>
    <s v="FEDERAL WORKFORCE TRAINING"/>
    <s v="COMMERCE AND ECONOMIC OPPORTUN"/>
    <s v="NA"/>
    <s v="NA"/>
    <s v="0913-B"/>
    <n v="913"/>
    <n v="2"/>
    <s v="NA"/>
    <n v="1"/>
    <x v="24"/>
    <s v="D"/>
    <s v="Special State Funds"/>
    <x v="1"/>
    <n v="1"/>
    <x v="13"/>
    <n v="57"/>
    <x v="0"/>
    <s v="NA"/>
    <n v="0"/>
    <s v="NA"/>
    <n v="0"/>
    <n v="0"/>
    <x v="0"/>
  </r>
  <r>
    <x v="2"/>
    <x v="24"/>
    <n v="420"/>
    <n v="630"/>
    <n v="0"/>
    <n v="9999"/>
    <s v="LABOR,DEPARTMENT OF"/>
    <n v="150801242.86000001"/>
    <s v="rev ioc 03.11.2020"/>
    <s v="FEDERAL WORKFORCE TRAINING"/>
    <s v="COMMERCE AND ECONOMIC OPPORTUN"/>
    <s v="NA"/>
    <s v="NA"/>
    <s v="0913-B"/>
    <n v="913"/>
    <n v="2"/>
    <s v="NA"/>
    <n v="1"/>
    <x v="24"/>
    <s v="D"/>
    <s v="Special State Funds"/>
    <x v="1"/>
    <n v="1"/>
    <x v="13"/>
    <n v="57"/>
    <x v="0"/>
    <s v="NA"/>
    <n v="0"/>
    <s v="NA"/>
    <n v="0"/>
    <n v="0"/>
    <x v="0"/>
  </r>
  <r>
    <x v="0"/>
    <x v="25"/>
    <n v="478"/>
    <n v="618"/>
    <s v="NA"/>
    <s v="NA"/>
    <s v="HEALTH AND HUMAN SERVICES"/>
    <n v="150312437"/>
    <s v="NA"/>
    <s v="UNIVERSITY OF IL HOSPITAL SERV"/>
    <s v="HEALTHCARE &amp; FAMILY SERVICES"/>
    <s v="NA"/>
    <s v="NA"/>
    <n v="136"/>
    <n v="136"/>
    <n v="0"/>
    <s v="NA"/>
    <n v="1"/>
    <x v="25"/>
    <s v="D"/>
    <s v="Special State Funds"/>
    <x v="1"/>
    <n v="1"/>
    <x v="1"/>
    <n v="58"/>
    <x v="1"/>
    <s v="NA"/>
    <n v="0"/>
    <s v="NA"/>
    <n v="0"/>
    <n v="0"/>
    <x v="1"/>
  </r>
  <r>
    <x v="1"/>
    <x v="24"/>
    <n v="420"/>
    <n v="630"/>
    <s v="NA"/>
    <s v="NA"/>
    <s v="LABOR,DEPARTMENT OF"/>
    <n v="148924711.34999999"/>
    <s v="NA"/>
    <s v="FEDERAL WORKFORCE TRAINING"/>
    <s v="COMMERCE AND ECONOMIC OPPORTUN"/>
    <s v="D"/>
    <s v="SPECIAL STATE FUNDS"/>
    <s v="0913-B"/>
    <n v="913"/>
    <n v="2"/>
    <s v="NA"/>
    <n v="1"/>
    <x v="24"/>
    <s v="D"/>
    <s v="Special State Funds"/>
    <x v="1"/>
    <n v="1"/>
    <x v="13"/>
    <n v="57"/>
    <x v="0"/>
    <s v="NA"/>
    <n v="0"/>
    <s v="NA"/>
    <n v="0"/>
    <n v="0"/>
    <x v="0"/>
  </r>
  <r>
    <x v="3"/>
    <x v="16"/>
    <n v="444"/>
    <n v="1338"/>
    <n v="0"/>
    <n v="9999"/>
    <s v="CCDBG MANDATORY DISC"/>
    <n v="147751570"/>
    <s v="rev ioc 12.11.2019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6"/>
    <n v="57"/>
    <x v="0"/>
    <s v="NA"/>
    <n v="0"/>
    <s v="NA"/>
    <n v="0"/>
    <n v="0"/>
    <x v="0"/>
  </r>
  <r>
    <x v="0"/>
    <x v="23"/>
    <n v="478"/>
    <n v="618"/>
    <s v="NA"/>
    <s v="NA"/>
    <s v="HEALTH AND HUMAN SERVICES"/>
    <n v="146371175"/>
    <s v="NA"/>
    <s v="SPECIAL ED MEDICAID MATCHING"/>
    <s v="HEALTHCARE &amp; FAMILY SERVICES"/>
    <s v="NA"/>
    <s v="NA"/>
    <n v="355"/>
    <n v="355"/>
    <n v="0"/>
    <s v="NA"/>
    <n v="1"/>
    <x v="23"/>
    <s v="D"/>
    <s v="Special State Funds"/>
    <x v="1"/>
    <n v="1"/>
    <x v="1"/>
    <n v="58"/>
    <x v="1"/>
    <s v="NA"/>
    <n v="0"/>
    <s v="NA"/>
    <n v="0"/>
    <n v="0"/>
    <x v="1"/>
  </r>
  <r>
    <x v="1"/>
    <x v="22"/>
    <n v="444"/>
    <n v="594"/>
    <s v="NA"/>
    <s v="NA"/>
    <s v="AGRICULTURE, DEPARTMENT OF"/>
    <n v="144778826"/>
    <s v="NA"/>
    <s v="USDA WOMEN, INFANTS &amp; CHILDREN"/>
    <s v="HUMAN SERVICES"/>
    <s v="G"/>
    <s v="FEDERAL TRUST FUNDS"/>
    <n v="700"/>
    <n v="700"/>
    <n v="0"/>
    <s v="NA"/>
    <n v="1"/>
    <x v="22"/>
    <s v="G"/>
    <s v="Federal Trust Funds"/>
    <x v="1"/>
    <n v="1"/>
    <x v="5"/>
    <n v="57"/>
    <x v="0"/>
    <s v="NA"/>
    <n v="0"/>
    <s v="NA"/>
    <n v="0"/>
    <n v="0"/>
    <x v="0"/>
  </r>
  <r>
    <x v="3"/>
    <x v="26"/>
    <n v="532"/>
    <n v="608"/>
    <n v="0"/>
    <n v="9999"/>
    <s v="ENVIRONMENTAL PROTECTION AGN"/>
    <n v="144437066.33000001"/>
    <s v="rev ioc 12.11.2019"/>
    <s v="WATER REVOLVING"/>
    <s v="ENVIRONMENTAL PROTECT AGENCY"/>
    <s v="NA"/>
    <s v="NA"/>
    <n v="270"/>
    <n v="270"/>
    <n v="0"/>
    <s v="NA"/>
    <n v="1"/>
    <x v="26"/>
    <s v="D"/>
    <s v="Special State Funds"/>
    <x v="1"/>
    <n v="1"/>
    <x v="14"/>
    <n v="57"/>
    <x v="0"/>
    <s v="NA"/>
    <n v="0"/>
    <s v="NA"/>
    <n v="0"/>
    <n v="0"/>
    <x v="0"/>
  </r>
  <r>
    <x v="1"/>
    <x v="27"/>
    <n v="478"/>
    <n v="676"/>
    <s v="NA"/>
    <s v="NA"/>
    <s v="MEDICAL ASSISTANCE"/>
    <n v="143868081"/>
    <s v="NA"/>
    <s v="TOBACCO SETTLEMENT RECOVERY"/>
    <s v="HEALTHCARE &amp; FAMILY SERVICES"/>
    <s v="D"/>
    <s v="SPECIAL STATE FUNDS"/>
    <n v="733"/>
    <n v="733"/>
    <n v="0"/>
    <s v="NA"/>
    <n v="1"/>
    <x v="27"/>
    <s v="D"/>
    <s v="Special State Funds"/>
    <x v="1"/>
    <n v="1"/>
    <x v="2"/>
    <n v="58"/>
    <x v="1"/>
    <s v="NA"/>
    <n v="0"/>
    <s v="NA"/>
    <n v="0"/>
    <n v="0"/>
    <x v="1"/>
  </r>
  <r>
    <x v="3"/>
    <x v="12"/>
    <n v="482"/>
    <n v="618"/>
    <n v="0"/>
    <n v="9999"/>
    <s v="HEALTH AND HUMAN SERVICES"/>
    <n v="136123516.41999999"/>
    <s v="rev ioc 12.11.2019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1"/>
    <n v="57"/>
    <x v="0"/>
    <s v="NA"/>
    <n v="0"/>
    <s v="NA"/>
    <n v="0"/>
    <n v="0"/>
    <x v="0"/>
  </r>
  <r>
    <x v="0"/>
    <x v="2"/>
    <n v="444"/>
    <n v="661"/>
    <s v="NA"/>
    <s v="NA"/>
    <s v="USDA FOOD STAMP ADMIN"/>
    <n v="133480868"/>
    <s v="NA"/>
    <s v="GENERAL REVENUE"/>
    <s v="HUMAN SERVICES"/>
    <s v="NA"/>
    <s v="NA"/>
    <n v="1"/>
    <n v="1"/>
    <n v="0"/>
    <s v="NA"/>
    <n v="1"/>
    <x v="2"/>
    <s v="A"/>
    <s v="General Funds"/>
    <x v="1"/>
    <n v="1"/>
    <x v="15"/>
    <n v="57"/>
    <x v="0"/>
    <s v="NA"/>
    <n v="0"/>
    <s v="NA"/>
    <n v="0"/>
    <n v="0"/>
    <x v="0"/>
  </r>
  <r>
    <x v="0"/>
    <x v="28"/>
    <n v="444"/>
    <n v="607"/>
    <s v="NA"/>
    <s v="NA"/>
    <s v="DEPARTMENT OF EDUCATION-FED"/>
    <n v="132463394.76000001"/>
    <s v="NA"/>
    <s v="VOCATIONAL REHABILITATION"/>
    <s v="HUMAN SERVICES"/>
    <s v="NA"/>
    <s v="NA"/>
    <n v="81"/>
    <n v="81"/>
    <n v="0"/>
    <s v="NA"/>
    <n v="1"/>
    <x v="28"/>
    <s v="G"/>
    <s v="Federal Trust Funds"/>
    <x v="1"/>
    <n v="1"/>
    <x v="3"/>
    <n v="57"/>
    <x v="0"/>
    <s v="NA"/>
    <n v="0"/>
    <s v="NA"/>
    <n v="0"/>
    <n v="0"/>
    <x v="0"/>
  </r>
  <r>
    <x v="0"/>
    <x v="26"/>
    <n v="532"/>
    <n v="608"/>
    <s v="NA"/>
    <s v="NA"/>
    <s v="ENVIRONMENTAL PROTECTION AGN"/>
    <n v="128316747.01000001"/>
    <s v="NA"/>
    <s v="WATER REVOLVING"/>
    <s v="ENVIRONMENTAL PROTECT AGENCY"/>
    <s v="NA"/>
    <s v="NA"/>
    <n v="270"/>
    <n v="270"/>
    <n v="0"/>
    <s v="NA"/>
    <n v="1"/>
    <x v="26"/>
    <s v="D"/>
    <s v="Special State Funds"/>
    <x v="1"/>
    <n v="1"/>
    <x v="14"/>
    <n v="57"/>
    <x v="0"/>
    <s v="NA"/>
    <n v="0"/>
    <s v="NA"/>
    <n v="0"/>
    <n v="0"/>
    <x v="0"/>
  </r>
  <r>
    <x v="1"/>
    <x v="25"/>
    <n v="478"/>
    <n v="618"/>
    <s v="NA"/>
    <s v="NA"/>
    <s v="HEALTH AND HUMAN SERVICES"/>
    <n v="127719297"/>
    <s v="NA"/>
    <s v="UNIVERSITY OF IL HOSPITAL SERV"/>
    <s v="HEALTHCARE &amp; FAMILY SERVICES"/>
    <s v="D"/>
    <s v="SPECIAL STATE FUNDS"/>
    <n v="136"/>
    <n v="136"/>
    <n v="0"/>
    <s v="NA"/>
    <n v="1"/>
    <x v="25"/>
    <s v="D"/>
    <s v="Special State Funds"/>
    <x v="1"/>
    <n v="1"/>
    <x v="1"/>
    <n v="58"/>
    <x v="1"/>
    <s v="NA"/>
    <n v="0"/>
    <s v="NA"/>
    <n v="0"/>
    <n v="0"/>
    <x v="1"/>
  </r>
  <r>
    <x v="1"/>
    <x v="2"/>
    <n v="444"/>
    <n v="661"/>
    <s v="NA"/>
    <s v="NA"/>
    <s v="USDA FOOD STAMP ADMIN"/>
    <n v="125116059"/>
    <s v="NA"/>
    <s v="GENERAL REVENUE"/>
    <s v="HUMAN SERVICES"/>
    <s v="A"/>
    <s v="GENERAL FUNDS"/>
    <n v="1"/>
    <n v="1"/>
    <n v="0"/>
    <s v="NA"/>
    <n v="1"/>
    <x v="2"/>
    <s v="A"/>
    <s v="General Funds"/>
    <x v="1"/>
    <n v="1"/>
    <x v="15"/>
    <n v="57"/>
    <x v="0"/>
    <s v="NA"/>
    <n v="0"/>
    <s v="NA"/>
    <n v="0"/>
    <n v="0"/>
    <x v="0"/>
  </r>
  <r>
    <x v="2"/>
    <x v="28"/>
    <n v="444"/>
    <n v="607"/>
    <n v="0"/>
    <n v="9999"/>
    <s v="DEPARTMENT OF EDUCATION-FED"/>
    <n v="120431629"/>
    <s v="rev ioc 03.11.2020"/>
    <s v="VOCATIONAL REHABILITATION"/>
    <s v="HUMAN SERVICES"/>
    <s v="NA"/>
    <s v="NA"/>
    <n v="81"/>
    <n v="81"/>
    <n v="0"/>
    <s v="NA"/>
    <n v="1"/>
    <x v="28"/>
    <s v="G"/>
    <s v="Federal Trust Funds"/>
    <x v="1"/>
    <n v="1"/>
    <x v="3"/>
    <n v="57"/>
    <x v="0"/>
    <s v="NA"/>
    <n v="0"/>
    <s v="NA"/>
    <n v="0"/>
    <n v="0"/>
    <x v="0"/>
  </r>
  <r>
    <x v="0"/>
    <x v="27"/>
    <n v="478"/>
    <n v="676"/>
    <s v="NA"/>
    <s v="NA"/>
    <s v="MEDICAL ASSISTANCE"/>
    <n v="120061000"/>
    <s v="NA"/>
    <s v="TOBACCO SETTLEMENT RECOVERY"/>
    <s v="HEALTHCARE &amp; FAMILY SERVICES"/>
    <s v="NA"/>
    <s v="NA"/>
    <n v="733"/>
    <n v="733"/>
    <n v="0"/>
    <s v="NA"/>
    <n v="1"/>
    <x v="27"/>
    <s v="D"/>
    <s v="Special State Funds"/>
    <x v="1"/>
    <n v="1"/>
    <x v="2"/>
    <n v="58"/>
    <x v="1"/>
    <s v="NA"/>
    <n v="0"/>
    <s v="NA"/>
    <n v="0"/>
    <n v="0"/>
    <x v="1"/>
  </r>
  <r>
    <x v="2"/>
    <x v="25"/>
    <n v="478"/>
    <n v="618"/>
    <n v="0"/>
    <n v="9999"/>
    <s v="HEALTH AND HUMAN SERVICES"/>
    <n v="117716710"/>
    <s v="rev ioc 03.11.2020"/>
    <s v="UNIVERSITY OF IL HOSPITAL SERV"/>
    <s v="HEALTHCARE &amp; FAMILY SERVICES"/>
    <s v="NA"/>
    <s v="NA"/>
    <n v="136"/>
    <n v="136"/>
    <n v="0"/>
    <s v="NA"/>
    <n v="1"/>
    <x v="25"/>
    <s v="D"/>
    <s v="Special State Funds"/>
    <x v="1"/>
    <n v="1"/>
    <x v="1"/>
    <n v="58"/>
    <x v="1"/>
    <s v="NA"/>
    <n v="0"/>
    <s v="NA"/>
    <n v="0"/>
    <n v="0"/>
    <x v="1"/>
  </r>
  <r>
    <x v="1"/>
    <x v="28"/>
    <n v="444"/>
    <n v="607"/>
    <s v="NA"/>
    <s v="NA"/>
    <s v="DEPARTMENT OF EDUCATION-FED"/>
    <n v="117608588"/>
    <s v="NA"/>
    <s v="VOCATIONAL REHABILITATION"/>
    <s v="HUMAN SERVICES"/>
    <s v="G"/>
    <s v="FEDERAL TRUST FUNDS"/>
    <n v="81"/>
    <n v="81"/>
    <n v="0"/>
    <s v="NA"/>
    <n v="1"/>
    <x v="28"/>
    <s v="G"/>
    <s v="Federal Trust Funds"/>
    <x v="1"/>
    <n v="1"/>
    <x v="3"/>
    <n v="57"/>
    <x v="0"/>
    <s v="NA"/>
    <n v="0"/>
    <s v="NA"/>
    <n v="0"/>
    <n v="0"/>
    <x v="0"/>
  </r>
  <r>
    <x v="2"/>
    <x v="26"/>
    <n v="532"/>
    <n v="608"/>
    <n v="0"/>
    <n v="9999"/>
    <s v="ENVIRONMENTAL PROTECTION AGN"/>
    <n v="113438987"/>
    <s v="rev ioc 03.11.2020"/>
    <s v="WATER REVOLVING"/>
    <s v="ENVIRONMENTAL PROTECT AGENCY"/>
    <s v="NA"/>
    <s v="NA"/>
    <n v="270"/>
    <n v="270"/>
    <n v="0"/>
    <s v="NA"/>
    <n v="1"/>
    <x v="26"/>
    <s v="D"/>
    <s v="Special State Funds"/>
    <x v="1"/>
    <n v="1"/>
    <x v="14"/>
    <n v="57"/>
    <x v="0"/>
    <s v="NA"/>
    <n v="0"/>
    <s v="NA"/>
    <n v="0"/>
    <n v="0"/>
    <x v="0"/>
  </r>
  <r>
    <x v="2"/>
    <x v="2"/>
    <n v="444"/>
    <n v="1393"/>
    <n v="0"/>
    <n v="9999"/>
    <s v="FED MONIES - TANF GRANT"/>
    <n v="111039012"/>
    <s v="rev ioc 03.11.2020"/>
    <s v="GENERAL REVENUE"/>
    <s v="HUMAN SERVICES"/>
    <s v="NA"/>
    <s v="NA"/>
    <n v="1"/>
    <n v="1"/>
    <n v="0"/>
    <s v="NA"/>
    <n v="1"/>
    <x v="2"/>
    <s v="A"/>
    <s v="General Funds"/>
    <x v="1"/>
    <n v="1"/>
    <x v="11"/>
    <n v="57"/>
    <x v="0"/>
    <s v="NA"/>
    <n v="0"/>
    <s v="NA"/>
    <n v="0"/>
    <n v="0"/>
    <x v="0"/>
  </r>
  <r>
    <x v="2"/>
    <x v="29"/>
    <n v="546"/>
    <n v="632"/>
    <n v="0"/>
    <n v="9999"/>
    <s v="LAW ENFORCEMENT ADMIN"/>
    <n v="111029112.92"/>
    <s v="rev ioc 03.11.2020"/>
    <s v="CRIMINAL JUSTICE TRUST"/>
    <s v="IL CRIMINAL JUSTICE INFO AUTH"/>
    <s v="NA"/>
    <s v="NA"/>
    <n v="488"/>
    <n v="488"/>
    <n v="0"/>
    <s v="NA"/>
    <n v="1"/>
    <x v="29"/>
    <s v="G"/>
    <s v="Federal Trust Funds"/>
    <x v="1"/>
    <n v="1"/>
    <x v="16"/>
    <n v="57"/>
    <x v="0"/>
    <s v="NA"/>
    <n v="0"/>
    <s v="NA"/>
    <n v="0"/>
    <n v="0"/>
    <x v="0"/>
  </r>
  <r>
    <x v="3"/>
    <x v="30"/>
    <n v="444"/>
    <n v="669"/>
    <n v="0"/>
    <n v="9999"/>
    <s v="HEALTH AND HUMAN SERVICES"/>
    <n v="102582236"/>
    <s v="rev ioc 12.11.2019"/>
    <s v="SOCIAL SERVS BLOCK GRANT"/>
    <s v="HUMAN SERVICES"/>
    <s v="NA"/>
    <s v="NA"/>
    <n v="935"/>
    <n v="935"/>
    <n v="0"/>
    <s v="NA"/>
    <n v="1"/>
    <x v="30"/>
    <s v="G"/>
    <s v="Federal Trust Funds"/>
    <x v="1"/>
    <n v="1"/>
    <x v="1"/>
    <n v="57"/>
    <x v="0"/>
    <s v="NA"/>
    <n v="0"/>
    <s v="NA"/>
    <n v="0"/>
    <n v="0"/>
    <x v="0"/>
  </r>
  <r>
    <x v="3"/>
    <x v="25"/>
    <n v="478"/>
    <n v="618"/>
    <n v="0"/>
    <n v="9999"/>
    <s v="HEALTH AND HUMAN SERVICES"/>
    <n v="101757605"/>
    <s v="rev ioc 12.11.2019"/>
    <s v="UNIVERSITY OF IL HOSPITAL SERV"/>
    <s v="HEALTHCARE &amp; FAMILY SERVICES"/>
    <s v="NA"/>
    <s v="NA"/>
    <n v="136"/>
    <n v="136"/>
    <n v="0"/>
    <s v="NA"/>
    <n v="1"/>
    <x v="25"/>
    <s v="D"/>
    <s v="Special State Funds"/>
    <x v="1"/>
    <n v="1"/>
    <x v="1"/>
    <n v="58"/>
    <x v="1"/>
    <s v="NA"/>
    <n v="0"/>
    <s v="NA"/>
    <n v="0"/>
    <n v="0"/>
    <x v="1"/>
  </r>
  <r>
    <x v="1"/>
    <x v="26"/>
    <n v="532"/>
    <n v="608"/>
    <s v="NA"/>
    <s v="NA"/>
    <s v="ENVIRONMENTAL PROTECTION AGN"/>
    <n v="100309317.98999999"/>
    <s v="NA"/>
    <s v="WATER REVOLVING"/>
    <s v="ENVIRONMENTAL PROTECT AGENCY"/>
    <s v="D"/>
    <s v="SPECIAL STATE FUNDS"/>
    <n v="270"/>
    <n v="270"/>
    <n v="0"/>
    <s v="NA"/>
    <n v="1"/>
    <x v="26"/>
    <s v="D"/>
    <s v="Special State Funds"/>
    <x v="1"/>
    <n v="1"/>
    <x v="14"/>
    <n v="57"/>
    <x v="0"/>
    <s v="NA"/>
    <n v="0"/>
    <s v="NA"/>
    <n v="0"/>
    <n v="0"/>
    <x v="0"/>
  </r>
  <r>
    <x v="2"/>
    <x v="2"/>
    <n v="444"/>
    <n v="661"/>
    <n v="0"/>
    <n v="9999"/>
    <s v="USDA FOOD STAMP ADMIN"/>
    <n v="100112727"/>
    <s v="rev ioc 03.11.2020"/>
    <s v="GENERAL REVENUE"/>
    <s v="HUMAN SERVICES"/>
    <s v="NA"/>
    <s v="NA"/>
    <n v="1"/>
    <n v="1"/>
    <n v="0"/>
    <s v="NA"/>
    <n v="1"/>
    <x v="2"/>
    <s v="A"/>
    <s v="General Funds"/>
    <x v="1"/>
    <n v="1"/>
    <x v="15"/>
    <n v="57"/>
    <x v="0"/>
    <s v="NA"/>
    <n v="0"/>
    <s v="NA"/>
    <n v="0"/>
    <n v="0"/>
    <x v="0"/>
  </r>
  <r>
    <x v="3"/>
    <x v="31"/>
    <n v="478"/>
    <n v="680"/>
    <n v="0"/>
    <n v="9999"/>
    <s v="TITLE IV-D ADMINISTRATION"/>
    <n v="99103738"/>
    <s v="rev ioc 12.11.2019"/>
    <s v="CHILD SUPPORT ADMINISTRATIVE"/>
    <s v="HEALTHCARE &amp; FAMILY SERVICES"/>
    <s v="NA"/>
    <s v="NA"/>
    <n v="757"/>
    <n v="757"/>
    <n v="0"/>
    <s v="NA"/>
    <n v="1"/>
    <x v="31"/>
    <s v="D"/>
    <s v="Special State Funds"/>
    <x v="1"/>
    <n v="1"/>
    <x v="17"/>
    <n v="57"/>
    <x v="0"/>
    <s v="NA"/>
    <n v="0"/>
    <s v="NA"/>
    <n v="0"/>
    <n v="0"/>
    <x v="0"/>
  </r>
  <r>
    <x v="3"/>
    <x v="28"/>
    <n v="444"/>
    <n v="607"/>
    <n v="0"/>
    <n v="9999"/>
    <s v="DEPARTMENT OF EDUCATION-FED"/>
    <n v="97379852"/>
    <s v="rev ioc 12.11.2019"/>
    <s v="VOCATIONAL REHABILITATION"/>
    <s v="HUMAN SERVICES"/>
    <s v="NA"/>
    <s v="NA"/>
    <n v="81"/>
    <n v="81"/>
    <n v="0"/>
    <s v="NA"/>
    <n v="1"/>
    <x v="28"/>
    <s v="G"/>
    <s v="Federal Trust Funds"/>
    <x v="1"/>
    <n v="1"/>
    <x v="3"/>
    <n v="57"/>
    <x v="0"/>
    <s v="NA"/>
    <n v="0"/>
    <s v="NA"/>
    <n v="0"/>
    <n v="0"/>
    <x v="0"/>
  </r>
  <r>
    <x v="1"/>
    <x v="32"/>
    <n v="588"/>
    <n v="1741"/>
    <s v="NA"/>
    <s v="NA"/>
    <s v="FEMA"/>
    <n v="95802931.709999993"/>
    <s v="NA"/>
    <s v="HOMELAND SEC EMERG PREPAR TRST"/>
    <s v="IL EMERGENCY MANAGEMENT AGCY"/>
    <s v="G"/>
    <s v="FEDERAL TRUST FUNDS"/>
    <s v="0710-B"/>
    <n v="710"/>
    <n v="2"/>
    <s v="NA"/>
    <n v="1"/>
    <x v="32"/>
    <s v="D"/>
    <s v="Special State Funds"/>
    <x v="1"/>
    <n v="1"/>
    <x v="9"/>
    <n v="57"/>
    <x v="0"/>
    <s v="NA"/>
    <n v="0"/>
    <s v="NA"/>
    <n v="0"/>
    <n v="0"/>
    <x v="0"/>
  </r>
  <r>
    <x v="2"/>
    <x v="13"/>
    <n v="494"/>
    <n v="643"/>
    <n v="0"/>
    <n v="9999"/>
    <s v="TRANSPORTATION, DEPARTMENT"/>
    <n v="95473676.730000004"/>
    <s v="rev ioc 03.11.2020"/>
    <s v="FEDERAL/STATE/LOCAL AIRPORT"/>
    <s v="TRANSPORTATION"/>
    <s v="NA"/>
    <s v="NA"/>
    <n v="95"/>
    <n v="95"/>
    <n v="0"/>
    <s v="NA"/>
    <n v="1"/>
    <x v="13"/>
    <s v="G"/>
    <s v="Federal Trust Funds"/>
    <x v="1"/>
    <n v="1"/>
    <x v="4"/>
    <n v="59"/>
    <x v="2"/>
    <s v="NA"/>
    <n v="0"/>
    <s v="NA"/>
    <n v="0"/>
    <n v="0"/>
    <x v="2"/>
  </r>
  <r>
    <x v="0"/>
    <x v="13"/>
    <n v="494"/>
    <n v="643"/>
    <s v="NA"/>
    <s v="NA"/>
    <s v="TRANSPORTATION, DEPARTMENT"/>
    <n v="95432783.219999999"/>
    <s v="NA"/>
    <s v="FEDERAL/STATE/LOCAL AIRPORT"/>
    <s v="TRANSPORTATION"/>
    <s v="NA"/>
    <s v="NA"/>
    <n v="95"/>
    <n v="95"/>
    <n v="0"/>
    <s v="NA"/>
    <n v="1"/>
    <x v="13"/>
    <s v="G"/>
    <s v="Federal Trust Funds"/>
    <x v="1"/>
    <n v="1"/>
    <x v="4"/>
    <n v="59"/>
    <x v="2"/>
    <s v="NA"/>
    <n v="0"/>
    <s v="NA"/>
    <n v="0"/>
    <n v="0"/>
    <x v="2"/>
  </r>
  <r>
    <x v="2"/>
    <x v="27"/>
    <n v="478"/>
    <n v="676"/>
    <n v="0"/>
    <n v="9999"/>
    <s v="MEDICAL ASSISTANCE"/>
    <n v="95070367"/>
    <s v="rev ioc 03.11.2020"/>
    <s v="TOBACCO SETTLEMENT RECOVERY"/>
    <s v="HEALTHCARE &amp; FAMILY SERVICES"/>
    <s v="NA"/>
    <s v="NA"/>
    <n v="733"/>
    <n v="733"/>
    <n v="0"/>
    <s v="NA"/>
    <n v="1"/>
    <x v="27"/>
    <s v="D"/>
    <s v="Special State Funds"/>
    <x v="1"/>
    <n v="1"/>
    <x v="2"/>
    <n v="58"/>
    <x v="1"/>
    <s v="NA"/>
    <n v="0"/>
    <s v="NA"/>
    <n v="0"/>
    <n v="0"/>
    <x v="1"/>
  </r>
  <r>
    <x v="2"/>
    <x v="31"/>
    <n v="478"/>
    <n v="680"/>
    <n v="0"/>
    <n v="9999"/>
    <s v="TITLE IV-D ADMINISTRATION"/>
    <n v="93696033"/>
    <s v="rev ioc 03.11.2020"/>
    <s v="CHILD SUPPORT ADMINISTRATIVE"/>
    <s v="HEALTHCARE &amp; FAMILY SERVICES"/>
    <s v="NA"/>
    <s v="NA"/>
    <n v="757"/>
    <n v="757"/>
    <n v="0"/>
    <s v="NA"/>
    <n v="1"/>
    <x v="31"/>
    <s v="D"/>
    <s v="Special State Funds"/>
    <x v="1"/>
    <n v="1"/>
    <x v="17"/>
    <n v="57"/>
    <x v="0"/>
    <s v="NA"/>
    <n v="0"/>
    <s v="NA"/>
    <n v="0"/>
    <n v="0"/>
    <x v="0"/>
  </r>
  <r>
    <x v="0"/>
    <x v="29"/>
    <n v="546"/>
    <n v="632"/>
    <s v="NA"/>
    <s v="NA"/>
    <s v="LAW ENFORCEMENT ADMIN"/>
    <n v="93275048.060000002"/>
    <s v="NA"/>
    <s v="CRIMINAL JUSTICE TRUST"/>
    <s v="IL CRIMINAL JUSTICE INFO AUTH"/>
    <s v="NA"/>
    <s v="NA"/>
    <n v="488"/>
    <n v="488"/>
    <n v="0"/>
    <s v="NA"/>
    <n v="1"/>
    <x v="29"/>
    <s v="G"/>
    <s v="Federal Trust Funds"/>
    <x v="1"/>
    <n v="1"/>
    <x v="16"/>
    <n v="57"/>
    <x v="0"/>
    <s v="NA"/>
    <n v="0"/>
    <s v="NA"/>
    <n v="0"/>
    <n v="0"/>
    <x v="0"/>
  </r>
  <r>
    <x v="0"/>
    <x v="31"/>
    <n v="478"/>
    <n v="680"/>
    <s v="NA"/>
    <s v="NA"/>
    <s v="TITLE IV-D ADMINISTRATION"/>
    <n v="92508580"/>
    <s v="NA"/>
    <s v="CHILD SUPPORT ADMINISTRATIVE"/>
    <s v="HEALTHCARE &amp; FAMILY SERVICES"/>
    <s v="NA"/>
    <s v="NA"/>
    <n v="757"/>
    <n v="757"/>
    <n v="0"/>
    <s v="NA"/>
    <n v="1"/>
    <x v="31"/>
    <s v="D"/>
    <s v="Special State Funds"/>
    <x v="1"/>
    <n v="1"/>
    <x v="17"/>
    <n v="57"/>
    <x v="0"/>
    <s v="NA"/>
    <n v="0"/>
    <s v="NA"/>
    <n v="0"/>
    <n v="0"/>
    <x v="0"/>
  </r>
  <r>
    <x v="3"/>
    <x v="2"/>
    <n v="444"/>
    <n v="1393"/>
    <n v="0"/>
    <n v="9999"/>
    <s v="FED MONIES - TANF GRANT"/>
    <n v="91331635"/>
    <s v="rev ioc 12.11.2019"/>
    <s v="GENERAL REVENUE"/>
    <s v="HUMAN SERVICES"/>
    <s v="NA"/>
    <s v="NA"/>
    <n v="1"/>
    <n v="1"/>
    <n v="0"/>
    <s v="NA"/>
    <n v="1"/>
    <x v="2"/>
    <s v="A"/>
    <s v="General Funds"/>
    <x v="1"/>
    <n v="1"/>
    <x v="11"/>
    <n v="57"/>
    <x v="0"/>
    <s v="NA"/>
    <n v="0"/>
    <s v="NA"/>
    <n v="0"/>
    <n v="0"/>
    <x v="0"/>
  </r>
  <r>
    <x v="1"/>
    <x v="33"/>
    <n v="402"/>
    <n v="618"/>
    <s v="NA"/>
    <s v="NA"/>
    <s v="HEALTH AND HUMAN SERVICES"/>
    <n v="86951709.859999999"/>
    <s v="NA"/>
    <s v="SERVICES FOR OLDER AMERICANS"/>
    <s v="AGING"/>
    <s v="G"/>
    <s v="FEDERAL TRUST FUNDS"/>
    <n v="618"/>
    <n v="618"/>
    <n v="0"/>
    <s v="NA"/>
    <n v="1"/>
    <x v="33"/>
    <s v="G"/>
    <s v="Federal Trust Funds"/>
    <x v="1"/>
    <n v="1"/>
    <x v="1"/>
    <n v="57"/>
    <x v="0"/>
    <s v="NA"/>
    <n v="0"/>
    <s v="NA"/>
    <n v="0"/>
    <n v="0"/>
    <x v="0"/>
  </r>
  <r>
    <x v="0"/>
    <x v="32"/>
    <n v="588"/>
    <n v="1741"/>
    <s v="NA"/>
    <s v="NA"/>
    <s v="FEMA"/>
    <n v="85042952"/>
    <s v="NA"/>
    <s v="HOMELAND SEC EMERG PREPAR TRST"/>
    <s v="IL EMERGENCY MANAGEMENT AGCY"/>
    <s v="NA"/>
    <s v="NA"/>
    <s v="0710-B"/>
    <n v="710"/>
    <n v="2"/>
    <s v="NA"/>
    <n v="1"/>
    <x v="32"/>
    <s v="D"/>
    <s v="Special State Funds"/>
    <x v="1"/>
    <n v="1"/>
    <x v="9"/>
    <n v="57"/>
    <x v="0"/>
    <s v="NA"/>
    <n v="0"/>
    <s v="NA"/>
    <n v="0"/>
    <n v="0"/>
    <x v="0"/>
  </r>
  <r>
    <x v="1"/>
    <x v="21"/>
    <n v="478"/>
    <n v="618"/>
    <s v="NA"/>
    <s v="NA"/>
    <s v="HEALTH AND HUMAN SERVICES"/>
    <n v="84974965"/>
    <s v="NA"/>
    <s v="PUBLIC AID RECOVERIES TRUST"/>
    <s v="HEALTHCARE &amp; FAMILY SERVICES"/>
    <s v="I"/>
    <s v="STATE TRUST FUNDS"/>
    <n v="421"/>
    <n v="421"/>
    <n v="0"/>
    <s v="NA"/>
    <n v="1"/>
    <x v="21"/>
    <s v="I"/>
    <s v="State Trust Funds"/>
    <x v="1"/>
    <n v="1"/>
    <x v="1"/>
    <n v="58"/>
    <x v="1"/>
    <s v="NA"/>
    <n v="0"/>
    <s v="NA"/>
    <n v="0"/>
    <n v="0"/>
    <x v="1"/>
  </r>
  <r>
    <x v="0"/>
    <x v="10"/>
    <n v="444"/>
    <n v="1337"/>
    <s v="NA"/>
    <s v="NA"/>
    <s v="HEALTH/HUMAN SER-CCDBG MATCH"/>
    <n v="84626870.370000005"/>
    <s v="NA"/>
    <s v="EMPLOYMENT &amp; TRAINING"/>
    <s v="HUMAN SERVICES"/>
    <s v="NA"/>
    <s v="NA"/>
    <n v="347"/>
    <n v="347"/>
    <n v="0"/>
    <s v="NA"/>
    <n v="1"/>
    <x v="10"/>
    <s v="G"/>
    <s v="Federal Trust Funds"/>
    <x v="1"/>
    <n v="1"/>
    <x v="18"/>
    <n v="57"/>
    <x v="0"/>
    <s v="NA"/>
    <n v="0"/>
    <s v="NA"/>
    <n v="0"/>
    <n v="0"/>
    <x v="0"/>
  </r>
  <r>
    <x v="1"/>
    <x v="29"/>
    <n v="546"/>
    <n v="632"/>
    <s v="NA"/>
    <s v="NA"/>
    <s v="LAW ENFORCEMENT ADMIN"/>
    <n v="84299373.900000006"/>
    <s v="NA"/>
    <s v="CRIMINAL JUSTICE TRUST"/>
    <s v="IL CRIMINAL JUSTICE INFO AUTH"/>
    <s v="G"/>
    <s v="FEDERAL TRUST FUNDS"/>
    <n v="488"/>
    <n v="488"/>
    <n v="0"/>
    <s v="NA"/>
    <n v="1"/>
    <x v="29"/>
    <s v="G"/>
    <s v="Federal Trust Funds"/>
    <x v="1"/>
    <n v="1"/>
    <x v="16"/>
    <n v="57"/>
    <x v="0"/>
    <s v="NA"/>
    <n v="0"/>
    <s v="NA"/>
    <n v="0"/>
    <n v="0"/>
    <x v="0"/>
  </r>
  <r>
    <x v="3"/>
    <x v="29"/>
    <n v="546"/>
    <n v="632"/>
    <n v="0"/>
    <n v="9999"/>
    <s v="LAW ENFORCEMENT ADMIN"/>
    <n v="84259999.290000007"/>
    <s v="rev ioc 12.11.2019"/>
    <s v="CRIMINAL JUSTICE TRUST"/>
    <s v="IL CRIMINAL JUSTICE INFO AUTH"/>
    <s v="NA"/>
    <s v="NA"/>
    <n v="488"/>
    <n v="488"/>
    <n v="0"/>
    <s v="NA"/>
    <n v="1"/>
    <x v="29"/>
    <s v="G"/>
    <s v="Federal Trust Funds"/>
    <x v="1"/>
    <n v="1"/>
    <x v="16"/>
    <n v="57"/>
    <x v="0"/>
    <s v="NA"/>
    <n v="0"/>
    <s v="NA"/>
    <n v="0"/>
    <n v="0"/>
    <x v="0"/>
  </r>
  <r>
    <x v="3"/>
    <x v="2"/>
    <n v="444"/>
    <n v="661"/>
    <n v="0"/>
    <n v="9999"/>
    <s v="USDA FOOD STAMP ADMIN"/>
    <n v="83356958"/>
    <s v="rev ioc 12.11.2019"/>
    <s v="GENERAL REVENUE"/>
    <s v="HUMAN SERVICES"/>
    <s v="NA"/>
    <s v="NA"/>
    <n v="1"/>
    <n v="1"/>
    <n v="0"/>
    <s v="NA"/>
    <n v="1"/>
    <x v="2"/>
    <s v="A"/>
    <s v="General Funds"/>
    <x v="1"/>
    <n v="1"/>
    <x v="15"/>
    <n v="57"/>
    <x v="0"/>
    <s v="NA"/>
    <n v="0"/>
    <s v="NA"/>
    <n v="0"/>
    <n v="0"/>
    <x v="0"/>
  </r>
  <r>
    <x v="0"/>
    <x v="34"/>
    <n v="444"/>
    <n v="618"/>
    <s v="NA"/>
    <s v="NA"/>
    <s v="HEALTH AND HUMAN SERVICES"/>
    <n v="81791265"/>
    <s v="NA"/>
    <s v="PREVENT &amp; TREAT ALCOHOL &amp; SUB"/>
    <s v="HUMAN SERVICES"/>
    <s v="NA"/>
    <s v="NA"/>
    <n v="13"/>
    <n v="13"/>
    <n v="0"/>
    <s v="NA"/>
    <n v="1"/>
    <x v="34"/>
    <s v="G"/>
    <s v="Federal Trust Funds"/>
    <x v="1"/>
    <n v="1"/>
    <x v="1"/>
    <n v="57"/>
    <x v="0"/>
    <s v="NA"/>
    <n v="0"/>
    <s v="NA"/>
    <n v="0"/>
    <n v="0"/>
    <x v="0"/>
  </r>
  <r>
    <x v="3"/>
    <x v="32"/>
    <n v="588"/>
    <n v="629"/>
    <n v="0"/>
    <n v="9999"/>
    <s v="U S DEPARTMENT OF JUSTICE"/>
    <n v="79692093.950000003"/>
    <s v="rev ioc 12.11.2019"/>
    <s v="HOMELAND SEC EMERG PREPAR TRST"/>
    <s v="IL EMERGENCY MANAGEMENT AGCY"/>
    <s v="NA"/>
    <s v="NA"/>
    <s v="0710-B"/>
    <n v="710"/>
    <n v="2"/>
    <s v="NA"/>
    <n v="1"/>
    <x v="32"/>
    <s v="D"/>
    <s v="Special State Funds"/>
    <x v="1"/>
    <n v="1"/>
    <x v="19"/>
    <n v="57"/>
    <x v="0"/>
    <s v="NA"/>
    <n v="0"/>
    <s v="NA"/>
    <n v="0"/>
    <n v="0"/>
    <x v="0"/>
  </r>
  <r>
    <x v="2"/>
    <x v="21"/>
    <n v="478"/>
    <n v="618"/>
    <n v="0"/>
    <n v="9999"/>
    <s v="HEALTH AND HUMAN SERVICES"/>
    <n v="78201046"/>
    <s v="rev ioc 03.11.2020"/>
    <s v="PUBLIC AID RECOVERIES TRUST"/>
    <s v="HEALTHCARE &amp; FAMILY SERVICES"/>
    <s v="NA"/>
    <s v="NA"/>
    <n v="421"/>
    <n v="421"/>
    <n v="0"/>
    <s v="NA"/>
    <n v="1"/>
    <x v="21"/>
    <s v="I"/>
    <s v="State Trust Funds"/>
    <x v="1"/>
    <n v="1"/>
    <x v="1"/>
    <n v="58"/>
    <x v="1"/>
    <s v="NA"/>
    <n v="0"/>
    <s v="NA"/>
    <n v="0"/>
    <n v="0"/>
    <x v="1"/>
  </r>
  <r>
    <x v="3"/>
    <x v="35"/>
    <n v="478"/>
    <n v="618"/>
    <n v="0"/>
    <n v="9999"/>
    <s v="HEALTH AND HUMAN SERVICES"/>
    <n v="77582096"/>
    <s v="rev ioc 12.11.2019"/>
    <s v="COMMUNITY DD SRVCS MEDICAID TR"/>
    <s v="HEALTHCARE &amp; FAMILY SERVICES"/>
    <s v="NA"/>
    <s v="NA"/>
    <n v="142"/>
    <n v="142"/>
    <n v="0"/>
    <s v="NA"/>
    <n v="1"/>
    <x v="35"/>
    <s v="G"/>
    <s v="Federal Trust Funds"/>
    <x v="1"/>
    <n v="1"/>
    <x v="1"/>
    <n v="58"/>
    <x v="1"/>
    <s v="NA"/>
    <n v="0"/>
    <s v="NA"/>
    <n v="0"/>
    <n v="0"/>
    <x v="1"/>
  </r>
  <r>
    <x v="1"/>
    <x v="31"/>
    <n v="478"/>
    <n v="680"/>
    <s v="NA"/>
    <s v="NA"/>
    <s v="TITLE IV-D ADMINISTRATION"/>
    <n v="74575887"/>
    <s v="NA"/>
    <s v="CHILD SUPPORT ADMINISTRATIVE"/>
    <s v="HEALTHCARE &amp; FAMILY SERVICES"/>
    <s v="D"/>
    <s v="SPECIAL STATE FUNDS"/>
    <n v="757"/>
    <n v="757"/>
    <n v="0"/>
    <s v="NA"/>
    <n v="1"/>
    <x v="31"/>
    <s v="D"/>
    <s v="Special State Funds"/>
    <x v="1"/>
    <n v="1"/>
    <x v="17"/>
    <n v="57"/>
    <x v="0"/>
    <s v="NA"/>
    <n v="0"/>
    <s v="NA"/>
    <n v="0"/>
    <n v="0"/>
    <x v="0"/>
  </r>
  <r>
    <x v="0"/>
    <x v="33"/>
    <n v="402"/>
    <n v="618"/>
    <s v="NA"/>
    <s v="NA"/>
    <s v="HEALTH AND HUMAN SERVICES"/>
    <n v="73004895.099999994"/>
    <s v="NA"/>
    <s v="SERVICES FOR OLDER AMERICANS"/>
    <s v="AGING"/>
    <s v="NA"/>
    <s v="NA"/>
    <n v="618"/>
    <n v="618"/>
    <n v="0"/>
    <s v="NA"/>
    <n v="1"/>
    <x v="33"/>
    <s v="G"/>
    <s v="Federal Trust Funds"/>
    <x v="1"/>
    <n v="1"/>
    <x v="1"/>
    <n v="57"/>
    <x v="0"/>
    <s v="NA"/>
    <n v="0"/>
    <s v="NA"/>
    <n v="0"/>
    <n v="0"/>
    <x v="0"/>
  </r>
  <r>
    <x v="1"/>
    <x v="2"/>
    <n v="444"/>
    <n v="1338"/>
    <s v="NA"/>
    <s v="NA"/>
    <s v="CCDBG MANDATORY DISC"/>
    <n v="72913510"/>
    <s v="NA"/>
    <s v="GENERAL REVENUE"/>
    <s v="HUMAN SERVICES"/>
    <s v="A"/>
    <s v="GENERAL FUNDS"/>
    <n v="1"/>
    <n v="1"/>
    <n v="0"/>
    <s v="NA"/>
    <n v="1"/>
    <x v="2"/>
    <s v="A"/>
    <s v="General Funds"/>
    <x v="1"/>
    <n v="1"/>
    <x v="6"/>
    <n v="57"/>
    <x v="0"/>
    <s v="NA"/>
    <n v="0"/>
    <s v="NA"/>
    <n v="0"/>
    <n v="0"/>
    <x v="0"/>
  </r>
  <r>
    <x v="2"/>
    <x v="32"/>
    <n v="588"/>
    <n v="1741"/>
    <n v="0"/>
    <n v="9999"/>
    <s v="FEMA"/>
    <n v="71838666.299999997"/>
    <s v="rev ioc 03.11.2020"/>
    <s v="HOMELAND SEC EMERG PREPAR TRST"/>
    <s v="IL EMERGENCY MANAGEMENT AGCY"/>
    <s v="NA"/>
    <s v="NA"/>
    <s v="0710-B"/>
    <n v="710"/>
    <n v="2"/>
    <s v="NA"/>
    <n v="1"/>
    <x v="32"/>
    <s v="D"/>
    <s v="Special State Funds"/>
    <x v="1"/>
    <n v="1"/>
    <x v="9"/>
    <n v="57"/>
    <x v="0"/>
    <s v="NA"/>
    <n v="0"/>
    <s v="NA"/>
    <n v="0"/>
    <n v="0"/>
    <x v="0"/>
  </r>
  <r>
    <x v="3"/>
    <x v="36"/>
    <n v="444"/>
    <n v="618"/>
    <n v="0"/>
    <n v="9999"/>
    <s v="HEALTH AND HUMAN SERVICES"/>
    <n v="71699600"/>
    <s v="rev ioc 12.11.2019"/>
    <s v="OLD AGE SURVIVORS INSURANCE"/>
    <s v="HUMAN SERVICES"/>
    <s v="NA"/>
    <s v="NA"/>
    <n v="495"/>
    <n v="495"/>
    <n v="0"/>
    <s v="NA"/>
    <n v="1"/>
    <x v="36"/>
    <s v="G"/>
    <s v="Federal Trust Funds"/>
    <x v="1"/>
    <n v="1"/>
    <x v="1"/>
    <n v="57"/>
    <x v="0"/>
    <s v="NA"/>
    <n v="0"/>
    <s v="NA"/>
    <n v="0"/>
    <n v="0"/>
    <x v="0"/>
  </r>
  <r>
    <x v="3"/>
    <x v="16"/>
    <n v="444"/>
    <n v="1337"/>
    <n v="0"/>
    <n v="9999"/>
    <s v="HEALTH/HUMAN SER-CCDBG MATCH"/>
    <n v="71254218"/>
    <s v="rev ioc 12.11.2019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18"/>
    <n v="57"/>
    <x v="0"/>
    <s v="NA"/>
    <n v="0"/>
    <s v="NA"/>
    <n v="0"/>
    <n v="0"/>
    <x v="0"/>
  </r>
  <r>
    <x v="0"/>
    <x v="37"/>
    <n v="426"/>
    <n v="1790"/>
    <s v="NA"/>
    <s v="NA"/>
    <s v="IEMA-FEMA"/>
    <n v="70000000"/>
    <s v="NA"/>
    <s v="DEPT OF CORRECTIONS REIMBURSEM"/>
    <s v="CORRECTIONS"/>
    <s v="NA"/>
    <s v="NA"/>
    <n v="523"/>
    <n v="523"/>
    <n v="0"/>
    <s v="NA"/>
    <n v="1"/>
    <x v="37"/>
    <s v="D"/>
    <s v="Special State Funds"/>
    <x v="1"/>
    <n v="1"/>
    <x v="20"/>
    <n v="57"/>
    <x v="0"/>
    <s v="NA"/>
    <n v="0"/>
    <s v="NA"/>
    <n v="0"/>
    <n v="0"/>
    <x v="0"/>
  </r>
  <r>
    <x v="3"/>
    <x v="17"/>
    <n v="444"/>
    <n v="1393"/>
    <n v="0"/>
    <n v="9999"/>
    <s v="FED MONIES - TANF GRANT"/>
    <n v="68800000"/>
    <s v="rev ioc 12.11.2019"/>
    <s v="DCFS CHILDREN'S SERVICES"/>
    <s v="HUMAN SERVICES"/>
    <s v="NA"/>
    <s v="NA"/>
    <n v="220"/>
    <n v="220"/>
    <n v="0"/>
    <s v="NA"/>
    <n v="1"/>
    <x v="17"/>
    <s v="D"/>
    <s v="Special State Funds"/>
    <x v="1"/>
    <n v="1"/>
    <x v="11"/>
    <n v="57"/>
    <x v="0"/>
    <s v="NA"/>
    <n v="0"/>
    <s v="NA"/>
    <n v="0"/>
    <n v="0"/>
    <x v="0"/>
  </r>
  <r>
    <x v="2"/>
    <x v="17"/>
    <n v="444"/>
    <n v="1393"/>
    <n v="0"/>
    <n v="9999"/>
    <s v="FED MONIES - TANF GRANT"/>
    <n v="68800000"/>
    <s v="rev ioc 03.11.2020"/>
    <s v="DCFS CHILDREN'S SERVICES"/>
    <s v="HUMAN SERVICES"/>
    <s v="NA"/>
    <s v="NA"/>
    <n v="220"/>
    <n v="220"/>
    <n v="0"/>
    <s v="NA"/>
    <n v="1"/>
    <x v="17"/>
    <s v="D"/>
    <s v="Special State Funds"/>
    <x v="1"/>
    <n v="1"/>
    <x v="11"/>
    <n v="57"/>
    <x v="0"/>
    <s v="NA"/>
    <n v="0"/>
    <s v="NA"/>
    <n v="0"/>
    <n v="0"/>
    <x v="0"/>
  </r>
  <r>
    <x v="1"/>
    <x v="17"/>
    <n v="444"/>
    <n v="1393"/>
    <s v="NA"/>
    <s v="NA"/>
    <s v="FED MONIES - TANF GRANT"/>
    <n v="68800000"/>
    <s v="NA"/>
    <s v="DCFS CHILDREN'S SERVICES"/>
    <s v="HUMAN SERVICES"/>
    <s v="D"/>
    <s v="SPECIAL STATE FUNDS"/>
    <n v="220"/>
    <n v="220"/>
    <n v="0"/>
    <s v="NA"/>
    <n v="1"/>
    <x v="17"/>
    <s v="D"/>
    <s v="Special State Funds"/>
    <x v="1"/>
    <n v="1"/>
    <x v="11"/>
    <n v="57"/>
    <x v="0"/>
    <s v="NA"/>
    <n v="0"/>
    <s v="NA"/>
    <n v="0"/>
    <n v="0"/>
    <x v="0"/>
  </r>
  <r>
    <x v="0"/>
    <x v="17"/>
    <n v="444"/>
    <n v="1393"/>
    <s v="NA"/>
    <s v="NA"/>
    <s v="FED MONIES - TANF GRANT"/>
    <n v="68800000"/>
    <s v="NA"/>
    <s v="DCFS CHILDREN'S SERVICES"/>
    <s v="HUMAN SERVICES"/>
    <s v="NA"/>
    <s v="NA"/>
    <n v="220"/>
    <n v="220"/>
    <n v="0"/>
    <s v="NA"/>
    <n v="1"/>
    <x v="17"/>
    <s v="D"/>
    <s v="Special State Funds"/>
    <x v="1"/>
    <n v="1"/>
    <x v="11"/>
    <n v="57"/>
    <x v="0"/>
    <s v="NA"/>
    <n v="0"/>
    <s v="NA"/>
    <n v="0"/>
    <n v="0"/>
    <x v="0"/>
  </r>
  <r>
    <x v="1"/>
    <x v="16"/>
    <n v="444"/>
    <n v="1337"/>
    <s v="NA"/>
    <s v="NA"/>
    <s v="HEALTH/HUMAN SER-CCDBG MATCH"/>
    <n v="67474958.450000003"/>
    <s v="NA"/>
    <s v="DHS SPECIAL PURPOSE TRUST"/>
    <s v="HUMAN SERVICES"/>
    <s v="G"/>
    <s v="FEDERAL TRUST FUNDS"/>
    <n v="408"/>
    <n v="408"/>
    <n v="0"/>
    <s v="NA"/>
    <n v="1"/>
    <x v="16"/>
    <s v="G"/>
    <s v="Federal Trust Funds"/>
    <x v="1"/>
    <n v="1"/>
    <x v="18"/>
    <n v="57"/>
    <x v="0"/>
    <s v="NA"/>
    <n v="0"/>
    <s v="NA"/>
    <n v="0"/>
    <n v="0"/>
    <x v="0"/>
  </r>
  <r>
    <x v="1"/>
    <x v="36"/>
    <n v="444"/>
    <n v="618"/>
    <s v="NA"/>
    <s v="NA"/>
    <s v="HEALTH AND HUMAN SERVICES"/>
    <n v="67349652"/>
    <s v="NA"/>
    <s v="OLD AGE SURVIVORS INSURANCE"/>
    <s v="HUMAN SERVICES"/>
    <s v="G"/>
    <s v="FEDERAL TRUST FUNDS"/>
    <n v="495"/>
    <n v="495"/>
    <n v="0"/>
    <s v="NA"/>
    <n v="1"/>
    <x v="36"/>
    <s v="G"/>
    <s v="Federal Trust Funds"/>
    <x v="1"/>
    <n v="1"/>
    <x v="1"/>
    <n v="57"/>
    <x v="0"/>
    <s v="NA"/>
    <n v="0"/>
    <s v="NA"/>
    <n v="0"/>
    <n v="0"/>
    <x v="0"/>
  </r>
  <r>
    <x v="2"/>
    <x v="34"/>
    <n v="444"/>
    <n v="618"/>
    <n v="0"/>
    <n v="9999"/>
    <s v="HEALTH AND HUMAN SERVICES"/>
    <n v="65892953"/>
    <s v="rev ioc 03.11.2020"/>
    <s v="PREVENT &amp; TREAT ALCOHOL &amp; SUB"/>
    <s v="HUMAN SERVICES"/>
    <s v="NA"/>
    <s v="NA"/>
    <n v="13"/>
    <n v="13"/>
    <n v="0"/>
    <s v="NA"/>
    <n v="1"/>
    <x v="34"/>
    <s v="G"/>
    <s v="Federal Trust Funds"/>
    <x v="1"/>
    <n v="1"/>
    <x v="1"/>
    <n v="57"/>
    <x v="0"/>
    <s v="NA"/>
    <n v="0"/>
    <s v="NA"/>
    <n v="0"/>
    <n v="0"/>
    <x v="0"/>
  </r>
  <r>
    <x v="0"/>
    <x v="21"/>
    <n v="478"/>
    <n v="618"/>
    <s v="NA"/>
    <s v="NA"/>
    <s v="HEALTH AND HUMAN SERVICES"/>
    <n v="65284845"/>
    <s v="NA"/>
    <s v="PUBLIC AID RECOVERIES TRUST"/>
    <s v="HEALTHCARE &amp; FAMILY SERVICES"/>
    <s v="NA"/>
    <s v="NA"/>
    <n v="421"/>
    <n v="421"/>
    <n v="0"/>
    <s v="NA"/>
    <n v="1"/>
    <x v="21"/>
    <s v="I"/>
    <s v="State Trust Funds"/>
    <x v="1"/>
    <n v="1"/>
    <x v="1"/>
    <n v="58"/>
    <x v="1"/>
    <s v="NA"/>
    <n v="0"/>
    <s v="NA"/>
    <n v="0"/>
    <n v="0"/>
    <x v="1"/>
  </r>
  <r>
    <x v="2"/>
    <x v="36"/>
    <n v="444"/>
    <n v="618"/>
    <n v="0"/>
    <n v="9999"/>
    <s v="HEALTH AND HUMAN SERVICES"/>
    <n v="65207480"/>
    <s v="rev ioc 03.11.2020"/>
    <s v="OLD AGE SURVIVORS INSURANCE"/>
    <s v="HUMAN SERVICES"/>
    <s v="NA"/>
    <s v="NA"/>
    <n v="495"/>
    <n v="495"/>
    <n v="0"/>
    <s v="NA"/>
    <n v="1"/>
    <x v="36"/>
    <s v="G"/>
    <s v="Federal Trust Funds"/>
    <x v="1"/>
    <n v="1"/>
    <x v="1"/>
    <n v="57"/>
    <x v="0"/>
    <s v="NA"/>
    <n v="0"/>
    <s v="NA"/>
    <n v="0"/>
    <n v="0"/>
    <x v="0"/>
  </r>
  <r>
    <x v="0"/>
    <x v="36"/>
    <n v="444"/>
    <n v="618"/>
    <s v="NA"/>
    <s v="NA"/>
    <s v="HEALTH AND HUMAN SERVICES"/>
    <n v="64446380"/>
    <s v="NA"/>
    <s v="OLD AGE SURVIVORS INSURANCE"/>
    <s v="HUMAN SERVICES"/>
    <s v="NA"/>
    <s v="NA"/>
    <n v="495"/>
    <n v="495"/>
    <n v="0"/>
    <s v="NA"/>
    <n v="1"/>
    <x v="36"/>
    <s v="G"/>
    <s v="Federal Trust Funds"/>
    <x v="1"/>
    <n v="1"/>
    <x v="1"/>
    <n v="57"/>
    <x v="0"/>
    <s v="NA"/>
    <n v="0"/>
    <s v="NA"/>
    <n v="0"/>
    <n v="0"/>
    <x v="0"/>
  </r>
  <r>
    <x v="3"/>
    <x v="16"/>
    <n v="444"/>
    <n v="1336"/>
    <n v="0"/>
    <n v="9999"/>
    <s v="CCDBG MANDATORY"/>
    <n v="61613310"/>
    <s v="rev ioc 12.11.2019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21"/>
    <n v="57"/>
    <x v="0"/>
    <s v="NA"/>
    <n v="0"/>
    <s v="NA"/>
    <n v="0"/>
    <n v="0"/>
    <x v="0"/>
  </r>
  <r>
    <x v="0"/>
    <x v="10"/>
    <n v="444"/>
    <n v="1336"/>
    <s v="NA"/>
    <s v="NA"/>
    <s v="CCDBG MANDATORY"/>
    <n v="61613310"/>
    <s v="NA"/>
    <s v="EMPLOYMENT &amp; TRAINING"/>
    <s v="HUMAN SERVICES"/>
    <s v="NA"/>
    <s v="NA"/>
    <n v="347"/>
    <n v="347"/>
    <n v="0"/>
    <s v="NA"/>
    <n v="1"/>
    <x v="10"/>
    <s v="G"/>
    <s v="Federal Trust Funds"/>
    <x v="1"/>
    <n v="1"/>
    <x v="21"/>
    <n v="57"/>
    <x v="0"/>
    <s v="NA"/>
    <n v="0"/>
    <s v="NA"/>
    <n v="0"/>
    <n v="0"/>
    <x v="0"/>
  </r>
  <r>
    <x v="1"/>
    <x v="34"/>
    <n v="444"/>
    <n v="618"/>
    <s v="NA"/>
    <s v="NA"/>
    <s v="HEALTH AND HUMAN SERVICES"/>
    <n v="60164000"/>
    <s v="NA"/>
    <s v="PREVENT &amp; TREAT ALCOHOL &amp; SUB"/>
    <s v="HUMAN SERVICES"/>
    <s v="G"/>
    <s v="FEDERAL TRUST FUNDS"/>
    <n v="13"/>
    <n v="13"/>
    <n v="0"/>
    <s v="NA"/>
    <n v="1"/>
    <x v="34"/>
    <s v="G"/>
    <s v="Federal Trust Funds"/>
    <x v="1"/>
    <n v="1"/>
    <x v="1"/>
    <n v="57"/>
    <x v="0"/>
    <s v="NA"/>
    <n v="0"/>
    <s v="NA"/>
    <n v="0"/>
    <n v="0"/>
    <x v="0"/>
  </r>
  <r>
    <x v="2"/>
    <x v="35"/>
    <n v="478"/>
    <n v="618"/>
    <n v="0"/>
    <n v="9999"/>
    <s v="HEALTH AND HUMAN SERVICES"/>
    <n v="60000000"/>
    <s v="rev ioc 03.11.2020"/>
    <s v="COMMUNITY DD SRVCS MEDICAID TR"/>
    <s v="HEALTHCARE &amp; FAMILY SERVICES"/>
    <s v="NA"/>
    <s v="NA"/>
    <n v="142"/>
    <n v="142"/>
    <n v="0"/>
    <s v="NA"/>
    <n v="1"/>
    <x v="35"/>
    <s v="G"/>
    <s v="Federal Trust Funds"/>
    <x v="1"/>
    <n v="1"/>
    <x v="1"/>
    <n v="58"/>
    <x v="1"/>
    <s v="NA"/>
    <n v="0"/>
    <s v="NA"/>
    <n v="0"/>
    <n v="0"/>
    <x v="1"/>
  </r>
  <r>
    <x v="1"/>
    <x v="35"/>
    <n v="478"/>
    <n v="618"/>
    <s v="NA"/>
    <s v="NA"/>
    <s v="HEALTH AND HUMAN SERVICES"/>
    <n v="60000000"/>
    <s v="NA"/>
    <s v="COMMUNITY DD SRVCS MEDICAID TR"/>
    <s v="HEALTHCARE &amp; FAMILY SERVICES"/>
    <s v="G"/>
    <s v="FEDERAL TRUST FUNDS"/>
    <n v="142"/>
    <n v="142"/>
    <n v="0"/>
    <s v="NA"/>
    <n v="1"/>
    <x v="35"/>
    <s v="G"/>
    <s v="Federal Trust Funds"/>
    <x v="1"/>
    <n v="1"/>
    <x v="1"/>
    <n v="58"/>
    <x v="1"/>
    <s v="NA"/>
    <n v="0"/>
    <s v="NA"/>
    <n v="0"/>
    <n v="0"/>
    <x v="1"/>
  </r>
  <r>
    <x v="0"/>
    <x v="35"/>
    <n v="478"/>
    <n v="618"/>
    <s v="NA"/>
    <s v="NA"/>
    <s v="HEALTH AND HUMAN SERVICES"/>
    <n v="60000000"/>
    <s v="NA"/>
    <s v="COMMUNITY DD SRVCS MEDICAID TR"/>
    <s v="HEALTHCARE &amp; FAMILY SERVICES"/>
    <s v="NA"/>
    <s v="NA"/>
    <n v="142"/>
    <n v="142"/>
    <n v="0"/>
    <s v="NA"/>
    <n v="1"/>
    <x v="35"/>
    <s v="G"/>
    <s v="Federal Trust Funds"/>
    <x v="1"/>
    <n v="1"/>
    <x v="1"/>
    <n v="58"/>
    <x v="1"/>
    <s v="NA"/>
    <n v="0"/>
    <s v="NA"/>
    <n v="0"/>
    <n v="0"/>
    <x v="1"/>
  </r>
  <r>
    <x v="3"/>
    <x v="33"/>
    <n v="402"/>
    <n v="618"/>
    <n v="0"/>
    <n v="9999"/>
    <s v="HEALTH AND HUMAN SERVICES"/>
    <n v="59765149.25"/>
    <s v="rev ioc 12.11.2019"/>
    <s v="SERVICES FOR OLDER AMERICANS"/>
    <s v="AGING"/>
    <s v="NA"/>
    <s v="NA"/>
    <n v="618"/>
    <n v="618"/>
    <n v="0"/>
    <s v="NA"/>
    <n v="1"/>
    <x v="33"/>
    <s v="G"/>
    <s v="Federal Trust Funds"/>
    <x v="1"/>
    <n v="1"/>
    <x v="1"/>
    <n v="57"/>
    <x v="0"/>
    <s v="NA"/>
    <n v="0"/>
    <s v="NA"/>
    <n v="0"/>
    <n v="0"/>
    <x v="0"/>
  </r>
  <r>
    <x v="0"/>
    <x v="38"/>
    <n v="420"/>
    <n v="655"/>
    <s v="NA"/>
    <s v="NA"/>
    <s v="HHS FEDERAL BLOCK GRANT"/>
    <n v="59080631.57"/>
    <s v="NA"/>
    <s v="COMMUNITY SERVICES BLOCK GRANT"/>
    <s v="COMMERCE AND ECONOMIC OPPORTUN"/>
    <s v="NA"/>
    <s v="NA"/>
    <n v="871"/>
    <n v="871"/>
    <n v="0"/>
    <s v="NA"/>
    <n v="1"/>
    <x v="38"/>
    <s v="G"/>
    <s v="Federal Trust Funds"/>
    <x v="1"/>
    <n v="1"/>
    <x v="12"/>
    <n v="57"/>
    <x v="0"/>
    <s v="NA"/>
    <n v="0"/>
    <s v="NA"/>
    <n v="0"/>
    <n v="0"/>
    <x v="0"/>
  </r>
  <r>
    <x v="0"/>
    <x v="30"/>
    <n v="444"/>
    <n v="669"/>
    <s v="NA"/>
    <s v="NA"/>
    <s v="HEALTH AND HUMAN SERVICES"/>
    <n v="58372172"/>
    <s v="NA"/>
    <s v="SOCIAL SERVS BLOCK GRANT"/>
    <s v="HUMAN SERVICES"/>
    <s v="NA"/>
    <s v="NA"/>
    <n v="935"/>
    <n v="935"/>
    <n v="0"/>
    <s v="NA"/>
    <n v="1"/>
    <x v="30"/>
    <s v="G"/>
    <s v="Federal Trust Funds"/>
    <x v="1"/>
    <n v="1"/>
    <x v="1"/>
    <n v="57"/>
    <x v="0"/>
    <s v="NA"/>
    <n v="0"/>
    <s v="NA"/>
    <n v="0"/>
    <n v="0"/>
    <x v="0"/>
  </r>
  <r>
    <x v="0"/>
    <x v="16"/>
    <n v="444"/>
    <n v="1338"/>
    <s v="NA"/>
    <s v="NA"/>
    <s v="CCDBG MANDATORY DISC"/>
    <n v="58069015"/>
    <s v="NA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6"/>
    <n v="57"/>
    <x v="0"/>
    <s v="NA"/>
    <n v="0"/>
    <s v="NA"/>
    <n v="0"/>
    <n v="0"/>
    <x v="0"/>
  </r>
  <r>
    <x v="1"/>
    <x v="39"/>
    <n v="494"/>
    <n v="650"/>
    <s v="NA"/>
    <s v="NA"/>
    <s v="URBAN MASS TRANSIT"/>
    <n v="57372261"/>
    <s v="NA"/>
    <s v="FEDERAL MASS TRANSIT TRUST"/>
    <s v="TRANSPORTATION"/>
    <s v="G"/>
    <s v="FEDERAL TRUST FUNDS"/>
    <n v="853"/>
    <n v="853"/>
    <n v="0"/>
    <s v="NA"/>
    <n v="1"/>
    <x v="39"/>
    <s v="G"/>
    <s v="Federal Trust Funds"/>
    <x v="1"/>
    <n v="1"/>
    <x v="22"/>
    <n v="59"/>
    <x v="2"/>
    <s v="NA"/>
    <n v="0"/>
    <s v="NA"/>
    <n v="0"/>
    <n v="0"/>
    <x v="2"/>
  </r>
  <r>
    <x v="2"/>
    <x v="16"/>
    <n v="444"/>
    <n v="1337"/>
    <n v="0"/>
    <n v="9999"/>
    <s v="HEALTH/HUMAN SER-CCDBG MATCH"/>
    <n v="55838704"/>
    <s v="rev ioc 03.11.2020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18"/>
    <n v="57"/>
    <x v="0"/>
    <s v="NA"/>
    <n v="0"/>
    <s v="NA"/>
    <n v="0"/>
    <n v="0"/>
    <x v="0"/>
  </r>
  <r>
    <x v="1"/>
    <x v="16"/>
    <n v="444"/>
    <n v="1336"/>
    <s v="NA"/>
    <s v="NA"/>
    <s v="CCDBG MANDATORY"/>
    <n v="55658257"/>
    <s v="NA"/>
    <s v="DHS SPECIAL PURPOSE TRUST"/>
    <s v="HUMAN SERVICES"/>
    <s v="G"/>
    <s v="FEDERAL TRUST FUNDS"/>
    <n v="408"/>
    <n v="408"/>
    <n v="0"/>
    <s v="NA"/>
    <n v="1"/>
    <x v="16"/>
    <s v="G"/>
    <s v="Federal Trust Funds"/>
    <x v="1"/>
    <n v="1"/>
    <x v="21"/>
    <n v="57"/>
    <x v="0"/>
    <s v="NA"/>
    <n v="0"/>
    <s v="NA"/>
    <n v="0"/>
    <n v="0"/>
    <x v="0"/>
  </r>
  <r>
    <x v="0"/>
    <x v="40"/>
    <n v="444"/>
    <n v="618"/>
    <s v="NA"/>
    <s v="NA"/>
    <s v="HEALTH AND HUMAN SERVICES"/>
    <n v="52773669"/>
    <s v="NA"/>
    <s v="ALCOHOLISM &amp; SUBSTANCE ABUSE"/>
    <s v="HUMAN SERVICES"/>
    <s v="NA"/>
    <s v="NA"/>
    <n v="646"/>
    <n v="646"/>
    <n v="0"/>
    <s v="NA"/>
    <n v="1"/>
    <x v="40"/>
    <s v="G"/>
    <s v="Federal Trust Funds"/>
    <x v="1"/>
    <n v="1"/>
    <x v="1"/>
    <n v="57"/>
    <x v="0"/>
    <s v="NA"/>
    <n v="0"/>
    <s v="NA"/>
    <n v="0"/>
    <n v="0"/>
    <x v="0"/>
  </r>
  <r>
    <x v="2"/>
    <x v="33"/>
    <n v="402"/>
    <n v="618"/>
    <n v="0"/>
    <n v="9999"/>
    <s v="HEALTH AND HUMAN SERVICES"/>
    <n v="51655629.759999998"/>
    <s v="rev ioc 03.11.2020"/>
    <s v="SERVICES FOR OLDER AMERICANS"/>
    <s v="AGING"/>
    <s v="NA"/>
    <s v="NA"/>
    <n v="618"/>
    <n v="618"/>
    <n v="0"/>
    <s v="NA"/>
    <n v="1"/>
    <x v="33"/>
    <s v="G"/>
    <s v="Federal Trust Funds"/>
    <x v="1"/>
    <n v="1"/>
    <x v="1"/>
    <n v="57"/>
    <x v="0"/>
    <s v="NA"/>
    <n v="0"/>
    <s v="NA"/>
    <n v="0"/>
    <n v="0"/>
    <x v="0"/>
  </r>
  <r>
    <x v="2"/>
    <x v="30"/>
    <n v="444"/>
    <n v="669"/>
    <n v="0"/>
    <n v="9999"/>
    <s v="HEALTH AND HUMAN SERVICES"/>
    <n v="50033698"/>
    <s v="rev ioc 03.11.2020"/>
    <s v="SOCIAL SERVS BLOCK GRANT"/>
    <s v="HUMAN SERVICES"/>
    <s v="NA"/>
    <s v="NA"/>
    <n v="935"/>
    <n v="935"/>
    <n v="0"/>
    <s v="NA"/>
    <n v="1"/>
    <x v="30"/>
    <s v="G"/>
    <s v="Federal Trust Funds"/>
    <x v="1"/>
    <n v="1"/>
    <x v="1"/>
    <n v="57"/>
    <x v="0"/>
    <s v="NA"/>
    <n v="0"/>
    <s v="NA"/>
    <n v="0"/>
    <n v="0"/>
    <x v="0"/>
  </r>
  <r>
    <x v="2"/>
    <x v="16"/>
    <n v="444"/>
    <n v="1336"/>
    <n v="0"/>
    <n v="9999"/>
    <s v="CCDBG MANDATORY"/>
    <n v="49395388"/>
    <s v="rev ioc 03.11.2020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21"/>
    <n v="57"/>
    <x v="0"/>
    <s v="NA"/>
    <n v="0"/>
    <s v="NA"/>
    <n v="0"/>
    <n v="0"/>
    <x v="0"/>
  </r>
  <r>
    <x v="2"/>
    <x v="41"/>
    <n v="478"/>
    <n v="618"/>
    <n v="0"/>
    <n v="9999"/>
    <s v="HEALTH AND HUMAN SERVICES"/>
    <n v="49003684"/>
    <s v="rev ioc 03.11.2020"/>
    <s v="COMMUNITY MENTAL HEALTH MEDICA"/>
    <s v="HEALTHCARE &amp; FAMILY SERVICES"/>
    <s v="NA"/>
    <s v="NA"/>
    <n v="718"/>
    <n v="718"/>
    <n v="0"/>
    <s v="NA"/>
    <n v="1"/>
    <x v="41"/>
    <s v="D"/>
    <s v="Special State Funds"/>
    <x v="1"/>
    <n v="1"/>
    <x v="1"/>
    <n v="58"/>
    <x v="1"/>
    <s v="NA"/>
    <n v="0"/>
    <s v="NA"/>
    <n v="0"/>
    <n v="0"/>
    <x v="1"/>
  </r>
  <r>
    <x v="1"/>
    <x v="30"/>
    <n v="444"/>
    <n v="669"/>
    <s v="NA"/>
    <s v="NA"/>
    <s v="HEALTH AND HUMAN SERVICES"/>
    <n v="48955000"/>
    <s v="NA"/>
    <s v="SOCIAL SERVS BLOCK GRANT"/>
    <s v="HUMAN SERVICES"/>
    <s v="G"/>
    <s v="FEDERAL TRUST FUNDS"/>
    <n v="935"/>
    <n v="935"/>
    <n v="0"/>
    <s v="NA"/>
    <n v="1"/>
    <x v="30"/>
    <s v="G"/>
    <s v="Federal Trust Funds"/>
    <x v="1"/>
    <n v="1"/>
    <x v="1"/>
    <n v="57"/>
    <x v="0"/>
    <s v="NA"/>
    <n v="0"/>
    <s v="NA"/>
    <n v="0"/>
    <n v="0"/>
    <x v="0"/>
  </r>
  <r>
    <x v="0"/>
    <x v="42"/>
    <n v="507"/>
    <n v="2290"/>
    <s v="NA"/>
    <s v="NA"/>
    <s v="FED INT SUBSIDY-B A BONDS"/>
    <n v="48535520.130000003"/>
    <s v="NA"/>
    <s v="GENERAL OBLIGATION BR&amp;I"/>
    <s v="GOVERNOR'S OFF OF MGT &amp; BUDGET"/>
    <s v="NA"/>
    <s v="NA"/>
    <n v="101"/>
    <n v="101"/>
    <n v="0"/>
    <s v="NA"/>
    <n v="1"/>
    <x v="42"/>
    <s v="F"/>
    <s v="Debt Service Funds"/>
    <x v="1"/>
    <n v="1"/>
    <x v="23"/>
    <n v="57"/>
    <x v="0"/>
    <s v="NA"/>
    <n v="0"/>
    <s v="NA"/>
    <n v="0"/>
    <n v="0"/>
    <x v="0"/>
  </r>
  <r>
    <x v="3"/>
    <x v="43"/>
    <n v="691"/>
    <n v="607"/>
    <n v="0"/>
    <n v="9999"/>
    <s v="DEPARTMENT OF EDUCATION-FED"/>
    <n v="47926633.439999998"/>
    <s v="rev ioc 12.11.2019"/>
    <s v="FEDERAL STUDENT LOAN"/>
    <s v="IL STUDENT ASSISTANCE COMM"/>
    <s v="NA"/>
    <s v="NA"/>
    <n v="663"/>
    <n v="663"/>
    <n v="0"/>
    <s v="NA"/>
    <n v="1"/>
    <x v="43"/>
    <s v="G"/>
    <s v="Federal Trust Funds"/>
    <x v="1"/>
    <n v="1"/>
    <x v="3"/>
    <n v="57"/>
    <x v="0"/>
    <s v="NA"/>
    <n v="0"/>
    <s v="NA"/>
    <n v="0"/>
    <n v="0"/>
    <x v="0"/>
  </r>
  <r>
    <x v="2"/>
    <x v="44"/>
    <n v="478"/>
    <n v="618"/>
    <n v="0"/>
    <n v="9999"/>
    <s v="HEALTH AND HUMAN SERVICES"/>
    <n v="47738734"/>
    <s v="rev ioc 03.11.2020"/>
    <s v="EARLY INTERVENTION SERVICE REV"/>
    <s v="HEALTHCARE &amp; FAMILY SERVICES"/>
    <s v="NA"/>
    <s v="NA"/>
    <n v="502"/>
    <n v="502"/>
    <n v="0"/>
    <s v="NA"/>
    <n v="1"/>
    <x v="44"/>
    <s v="I"/>
    <s v="State Trust Funds"/>
    <x v="1"/>
    <n v="1"/>
    <x v="1"/>
    <n v="58"/>
    <x v="1"/>
    <s v="NA"/>
    <n v="0"/>
    <s v="NA"/>
    <n v="0"/>
    <n v="0"/>
    <x v="1"/>
  </r>
  <r>
    <x v="1"/>
    <x v="38"/>
    <n v="420"/>
    <n v="655"/>
    <s v="NA"/>
    <s v="NA"/>
    <s v="HHS FEDERAL BLOCK GRANT"/>
    <n v="47528499.219999999"/>
    <s v="NA"/>
    <s v="COMMUNITY SERVICES BLOCK GRANT"/>
    <s v="COMMERCE AND ECONOMIC OPPORTUN"/>
    <s v="G"/>
    <s v="FEDERAL TRUST FUNDS"/>
    <n v="871"/>
    <n v="871"/>
    <n v="0"/>
    <s v="NA"/>
    <n v="1"/>
    <x v="38"/>
    <s v="G"/>
    <s v="Federal Trust Funds"/>
    <x v="1"/>
    <n v="1"/>
    <x v="12"/>
    <n v="57"/>
    <x v="0"/>
    <s v="NA"/>
    <n v="0"/>
    <s v="NA"/>
    <n v="0"/>
    <n v="0"/>
    <x v="0"/>
  </r>
  <r>
    <x v="3"/>
    <x v="42"/>
    <n v="507"/>
    <n v="2290"/>
    <n v="0"/>
    <n v="9999"/>
    <s v="FED INT SUBSIDY-B A BONDS"/>
    <n v="47492980.729999997"/>
    <s v="rev ioc 12.11.2019"/>
    <s v="GENERAL OBLIGATION BR&amp;I"/>
    <s v="GOVERNOR'S OFF OF MGT &amp; BUDGET"/>
    <s v="NA"/>
    <s v="NA"/>
    <n v="101"/>
    <n v="101"/>
    <n v="0"/>
    <s v="NA"/>
    <n v="1"/>
    <x v="42"/>
    <s v="F"/>
    <s v="Debt Service Funds"/>
    <x v="1"/>
    <n v="1"/>
    <x v="23"/>
    <n v="57"/>
    <x v="0"/>
    <s v="NA"/>
    <n v="0"/>
    <s v="NA"/>
    <n v="0"/>
    <n v="0"/>
    <x v="0"/>
  </r>
  <r>
    <x v="0"/>
    <x v="2"/>
    <n v="444"/>
    <n v="1393"/>
    <s v="NA"/>
    <s v="NA"/>
    <s v="FED MONIES - TANF GRANT"/>
    <n v="47471390"/>
    <s v="NA"/>
    <s v="GENERAL REVENUE"/>
    <s v="HUMAN SERVICES"/>
    <s v="NA"/>
    <s v="NA"/>
    <n v="1"/>
    <n v="1"/>
    <n v="0"/>
    <s v="NA"/>
    <n v="1"/>
    <x v="2"/>
    <s v="A"/>
    <s v="General Funds"/>
    <x v="1"/>
    <n v="1"/>
    <x v="11"/>
    <n v="57"/>
    <x v="0"/>
    <s v="NA"/>
    <n v="0"/>
    <s v="NA"/>
    <n v="0"/>
    <n v="0"/>
    <x v="0"/>
  </r>
  <r>
    <x v="3"/>
    <x v="44"/>
    <n v="478"/>
    <n v="618"/>
    <n v="0"/>
    <n v="9999"/>
    <s v="HEALTH AND HUMAN SERVICES"/>
    <n v="47340944"/>
    <s v="rev ioc 12.11.2019"/>
    <s v="EARLY INTERVENTION SERVICE REV"/>
    <s v="HEALTHCARE &amp; FAMILY SERVICES"/>
    <s v="NA"/>
    <s v="NA"/>
    <n v="502"/>
    <n v="502"/>
    <n v="0"/>
    <s v="NA"/>
    <n v="1"/>
    <x v="44"/>
    <s v="I"/>
    <s v="State Trust Funds"/>
    <x v="1"/>
    <n v="1"/>
    <x v="1"/>
    <n v="58"/>
    <x v="1"/>
    <s v="NA"/>
    <n v="0"/>
    <s v="NA"/>
    <n v="0"/>
    <n v="0"/>
    <x v="1"/>
  </r>
  <r>
    <x v="0"/>
    <x v="39"/>
    <n v="494"/>
    <n v="650"/>
    <s v="NA"/>
    <s v="NA"/>
    <s v="URBAN MASS TRANSIT"/>
    <n v="46654319"/>
    <s v="NA"/>
    <s v="FEDERAL MASS TRANSIT TRUST"/>
    <s v="TRANSPORTATION"/>
    <s v="NA"/>
    <s v="NA"/>
    <n v="853"/>
    <n v="853"/>
    <n v="0"/>
    <s v="NA"/>
    <n v="1"/>
    <x v="39"/>
    <s v="G"/>
    <s v="Federal Trust Funds"/>
    <x v="1"/>
    <n v="1"/>
    <x v="22"/>
    <n v="59"/>
    <x v="2"/>
    <s v="NA"/>
    <n v="0"/>
    <s v="NA"/>
    <n v="0"/>
    <n v="0"/>
    <x v="2"/>
  </r>
  <r>
    <x v="3"/>
    <x v="34"/>
    <n v="444"/>
    <n v="618"/>
    <n v="0"/>
    <n v="9999"/>
    <s v="HEALTH AND HUMAN SERVICES"/>
    <n v="46180995"/>
    <s v="rev ioc 12.11.2019"/>
    <s v="PREVENT &amp; TREAT ALCOHOL &amp; SUB"/>
    <s v="HUMAN SERVICES"/>
    <s v="NA"/>
    <s v="NA"/>
    <n v="13"/>
    <n v="13"/>
    <n v="0"/>
    <s v="NA"/>
    <n v="1"/>
    <x v="34"/>
    <s v="G"/>
    <s v="Federal Trust Funds"/>
    <x v="1"/>
    <n v="1"/>
    <x v="1"/>
    <n v="57"/>
    <x v="0"/>
    <s v="NA"/>
    <n v="0"/>
    <s v="NA"/>
    <n v="0"/>
    <n v="0"/>
    <x v="0"/>
  </r>
  <r>
    <x v="3"/>
    <x v="41"/>
    <n v="478"/>
    <n v="618"/>
    <n v="0"/>
    <n v="9999"/>
    <s v="HEALTH AND HUMAN SERVICES"/>
    <n v="43820493"/>
    <s v="rev ioc 12.11.2019"/>
    <s v="COMMUNITY MENTAL HEALTH MEDICA"/>
    <s v="HEALTHCARE &amp; FAMILY SERVICES"/>
    <s v="NA"/>
    <s v="NA"/>
    <n v="718"/>
    <n v="718"/>
    <n v="0"/>
    <s v="NA"/>
    <n v="1"/>
    <x v="41"/>
    <s v="D"/>
    <s v="Special State Funds"/>
    <x v="1"/>
    <n v="1"/>
    <x v="1"/>
    <n v="58"/>
    <x v="1"/>
    <s v="NA"/>
    <n v="0"/>
    <s v="NA"/>
    <n v="0"/>
    <n v="0"/>
    <x v="1"/>
  </r>
  <r>
    <x v="1"/>
    <x v="42"/>
    <n v="507"/>
    <n v="2290"/>
    <s v="NA"/>
    <s v="NA"/>
    <s v="FED INT SUBSIDY-B A BONDS"/>
    <n v="43617615.100000001"/>
    <s v="NA"/>
    <s v="GENERAL OBLIGATION BR&amp;I"/>
    <s v="GOVERNOR'S OFF OF MGT &amp; BUDGET"/>
    <s v="F"/>
    <s v="DEBT SERVICE FUNDS"/>
    <n v="101"/>
    <n v="101"/>
    <n v="0"/>
    <s v="NA"/>
    <n v="1"/>
    <x v="42"/>
    <s v="F"/>
    <s v="Debt Service Funds"/>
    <x v="1"/>
    <n v="1"/>
    <x v="23"/>
    <n v="57"/>
    <x v="0"/>
    <s v="NA"/>
    <n v="0"/>
    <s v="NA"/>
    <n v="0"/>
    <n v="0"/>
    <x v="0"/>
  </r>
  <r>
    <x v="3"/>
    <x v="27"/>
    <n v="478"/>
    <n v="676"/>
    <n v="0"/>
    <n v="9999"/>
    <s v="MEDICAL ASSISTANCE"/>
    <n v="43294630"/>
    <s v="rev ioc 12.11.2019"/>
    <s v="TOBACCO SETTLEMENT RECOVERY"/>
    <s v="HEALTHCARE &amp; FAMILY SERVICES"/>
    <s v="NA"/>
    <s v="NA"/>
    <n v="733"/>
    <n v="733"/>
    <n v="0"/>
    <s v="NA"/>
    <n v="1"/>
    <x v="27"/>
    <s v="D"/>
    <s v="Special State Funds"/>
    <x v="1"/>
    <n v="1"/>
    <x v="2"/>
    <n v="58"/>
    <x v="1"/>
    <s v="NA"/>
    <n v="0"/>
    <s v="NA"/>
    <n v="0"/>
    <n v="0"/>
    <x v="1"/>
  </r>
  <r>
    <x v="2"/>
    <x v="1"/>
    <n v="478"/>
    <n v="675"/>
    <n v="0"/>
    <n v="9999"/>
    <s v="MEDICAL ADMINISTRATION"/>
    <n v="42054329"/>
    <s v="rev ioc 03.11.2020"/>
    <s v="HEALTHCARE PROVIDER RELIEF"/>
    <s v="HEALTHCARE &amp; FAMILY SERVICES"/>
    <s v="NA"/>
    <s v="NA"/>
    <n v="793"/>
    <n v="793"/>
    <n v="0"/>
    <s v="NA"/>
    <n v="1"/>
    <x v="1"/>
    <s v="D"/>
    <s v="Special State Funds"/>
    <x v="1"/>
    <n v="1"/>
    <x v="10"/>
    <n v="57"/>
    <x v="0"/>
    <s v="NA"/>
    <n v="0"/>
    <s v="NA"/>
    <n v="0"/>
    <n v="0"/>
    <x v="0"/>
  </r>
  <r>
    <x v="0"/>
    <x v="16"/>
    <n v="444"/>
    <n v="663"/>
    <s v="NA"/>
    <s v="NA"/>
    <s v="USDA FOOD NUTRITION SERVICE"/>
    <n v="41978238"/>
    <s v="NA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24"/>
    <n v="57"/>
    <x v="0"/>
    <s v="NA"/>
    <n v="0"/>
    <s v="NA"/>
    <n v="0"/>
    <n v="0"/>
    <x v="0"/>
  </r>
  <r>
    <x v="0"/>
    <x v="43"/>
    <n v="691"/>
    <n v="607"/>
    <s v="NA"/>
    <s v="NA"/>
    <s v="DEPARTMENT OF EDUCATION-FED"/>
    <n v="41971844.460000001"/>
    <s v="NA"/>
    <s v="FEDERAL STUDENT LOAN"/>
    <s v="IL STUDENT ASSISTANCE COMM"/>
    <s v="NA"/>
    <s v="NA"/>
    <n v="663"/>
    <n v="663"/>
    <n v="0"/>
    <s v="NA"/>
    <n v="1"/>
    <x v="43"/>
    <s v="G"/>
    <s v="Federal Trust Funds"/>
    <x v="1"/>
    <n v="1"/>
    <x v="3"/>
    <n v="57"/>
    <x v="0"/>
    <s v="NA"/>
    <n v="0"/>
    <s v="NA"/>
    <n v="0"/>
    <n v="0"/>
    <x v="0"/>
  </r>
  <r>
    <x v="0"/>
    <x v="44"/>
    <n v="478"/>
    <n v="618"/>
    <s v="NA"/>
    <s v="NA"/>
    <s v="HEALTH AND HUMAN SERVICES"/>
    <n v="41777104"/>
    <s v="NA"/>
    <s v="EARLY INTERVENTION SERVICE REV"/>
    <s v="HEALTHCARE &amp; FAMILY SERVICES"/>
    <s v="NA"/>
    <s v="NA"/>
    <n v="502"/>
    <n v="502"/>
    <n v="0"/>
    <s v="NA"/>
    <n v="1"/>
    <x v="44"/>
    <s v="I"/>
    <s v="State Trust Funds"/>
    <x v="1"/>
    <n v="1"/>
    <x v="1"/>
    <n v="58"/>
    <x v="1"/>
    <s v="NA"/>
    <n v="0"/>
    <s v="NA"/>
    <n v="0"/>
    <n v="0"/>
    <x v="1"/>
  </r>
  <r>
    <x v="0"/>
    <x v="1"/>
    <n v="478"/>
    <n v="675"/>
    <s v="NA"/>
    <s v="NA"/>
    <s v="MEDICAL ADMINISTRATION"/>
    <n v="41469539"/>
    <s v="NA"/>
    <s v="HEALTHCARE PROVIDER RELIEF"/>
    <s v="HEALTHCARE &amp; FAMILY SERVICES"/>
    <s v="NA"/>
    <s v="NA"/>
    <n v="793"/>
    <n v="793"/>
    <n v="0"/>
    <s v="NA"/>
    <n v="1"/>
    <x v="1"/>
    <s v="D"/>
    <s v="Special State Funds"/>
    <x v="1"/>
    <n v="1"/>
    <x v="10"/>
    <n v="57"/>
    <x v="0"/>
    <s v="NA"/>
    <n v="0"/>
    <s v="NA"/>
    <n v="0"/>
    <n v="0"/>
    <x v="0"/>
  </r>
  <r>
    <x v="3"/>
    <x v="39"/>
    <n v="494"/>
    <n v="650"/>
    <n v="0"/>
    <n v="9999"/>
    <s v="URBAN MASS TRANSIT"/>
    <n v="40404171"/>
    <s v="rev ioc 12.11.2019"/>
    <s v="FEDERAL MASS TRANSIT TRUST"/>
    <s v="TRANSPORTATION"/>
    <s v="NA"/>
    <s v="NA"/>
    <n v="853"/>
    <n v="853"/>
    <n v="0"/>
    <s v="NA"/>
    <n v="1"/>
    <x v="39"/>
    <s v="G"/>
    <s v="Federal Trust Funds"/>
    <x v="1"/>
    <n v="1"/>
    <x v="22"/>
    <n v="59"/>
    <x v="2"/>
    <s v="NA"/>
    <n v="0"/>
    <s v="NA"/>
    <n v="0"/>
    <n v="0"/>
    <x v="2"/>
  </r>
  <r>
    <x v="3"/>
    <x v="13"/>
    <n v="494"/>
    <n v="643"/>
    <n v="0"/>
    <n v="9999"/>
    <s v="TRANSPORTATION, DEPARTMENT"/>
    <n v="39242280.07"/>
    <s v="rev ioc 12.11.2019"/>
    <s v="FEDERAL/STATE/LOCAL AIRPORT"/>
    <s v="TRANSPORTATION"/>
    <s v="NA"/>
    <s v="NA"/>
    <n v="95"/>
    <n v="95"/>
    <n v="0"/>
    <s v="NA"/>
    <n v="1"/>
    <x v="13"/>
    <s v="G"/>
    <s v="Federal Trust Funds"/>
    <x v="1"/>
    <n v="1"/>
    <x v="4"/>
    <n v="59"/>
    <x v="2"/>
    <s v="NA"/>
    <n v="0"/>
    <s v="NA"/>
    <n v="0"/>
    <n v="0"/>
    <x v="2"/>
  </r>
  <r>
    <x v="1"/>
    <x v="40"/>
    <n v="444"/>
    <n v="618"/>
    <s v="NA"/>
    <s v="NA"/>
    <s v="HEALTH AND HUMAN SERVICES"/>
    <n v="38288316"/>
    <s v="NA"/>
    <s v="ALCOHOLISM &amp; SUBSTANCE ABUSE"/>
    <s v="HUMAN SERVICES"/>
    <s v="G"/>
    <s v="FEDERAL TRUST FUNDS"/>
    <n v="646"/>
    <n v="646"/>
    <n v="0"/>
    <s v="NA"/>
    <n v="1"/>
    <x v="40"/>
    <s v="G"/>
    <s v="Federal Trust Funds"/>
    <x v="1"/>
    <n v="1"/>
    <x v="1"/>
    <n v="57"/>
    <x v="0"/>
    <s v="NA"/>
    <n v="0"/>
    <s v="NA"/>
    <n v="0"/>
    <n v="0"/>
    <x v="0"/>
  </r>
  <r>
    <x v="0"/>
    <x v="45"/>
    <n v="532"/>
    <n v="608"/>
    <s v="NA"/>
    <s v="NA"/>
    <s v="ENVIRONMENTAL PROTECTION AGN"/>
    <n v="37262310.200000003"/>
    <s v="NA"/>
    <s v="U S ENVIRONMENTAL PROTECTION"/>
    <s v="ENVIRONMENTAL PROTECT AGENCY"/>
    <s v="NA"/>
    <s v="NA"/>
    <n v="65"/>
    <n v="65"/>
    <n v="0"/>
    <s v="NA"/>
    <n v="1"/>
    <x v="45"/>
    <s v="G"/>
    <s v="Federal Trust Funds"/>
    <x v="1"/>
    <n v="1"/>
    <x v="14"/>
    <n v="57"/>
    <x v="0"/>
    <s v="NA"/>
    <n v="0"/>
    <s v="NA"/>
    <n v="0"/>
    <n v="0"/>
    <x v="0"/>
  </r>
  <r>
    <x v="1"/>
    <x v="45"/>
    <n v="532"/>
    <n v="608"/>
    <s v="NA"/>
    <s v="NA"/>
    <s v="ENVIRONMENTAL PROTECTION AGN"/>
    <n v="37134707.079999998"/>
    <s v="NA"/>
    <s v="U S ENVIRONMENTAL PROTECTION"/>
    <s v="ENVIRONMENTAL PROTECT AGENCY"/>
    <s v="G"/>
    <s v="FEDERAL TRUST FUNDS"/>
    <n v="65"/>
    <n v="65"/>
    <n v="0"/>
    <s v="NA"/>
    <n v="1"/>
    <x v="45"/>
    <s v="G"/>
    <s v="Federal Trust Funds"/>
    <x v="1"/>
    <n v="1"/>
    <x v="14"/>
    <n v="57"/>
    <x v="0"/>
    <s v="NA"/>
    <n v="0"/>
    <s v="NA"/>
    <n v="0"/>
    <n v="0"/>
    <x v="0"/>
  </r>
  <r>
    <x v="1"/>
    <x v="2"/>
    <n v="444"/>
    <n v="1393"/>
    <s v="NA"/>
    <s v="NA"/>
    <s v="FED MONIES - TANF GRANT"/>
    <n v="37000000"/>
    <s v="NA"/>
    <s v="GENERAL REVENUE"/>
    <s v="HUMAN SERVICES"/>
    <s v="A"/>
    <s v="GENERAL FUNDS"/>
    <n v="1"/>
    <n v="1"/>
    <n v="0"/>
    <s v="NA"/>
    <n v="1"/>
    <x v="2"/>
    <s v="A"/>
    <s v="General Funds"/>
    <x v="1"/>
    <n v="1"/>
    <x v="11"/>
    <n v="57"/>
    <x v="0"/>
    <s v="NA"/>
    <n v="0"/>
    <s v="NA"/>
    <n v="0"/>
    <n v="0"/>
    <x v="0"/>
  </r>
  <r>
    <x v="2"/>
    <x v="42"/>
    <n v="507"/>
    <n v="2290"/>
    <n v="0"/>
    <n v="9999"/>
    <s v="FED INT SUBSIDY-B A BONDS"/>
    <n v="36242988.149999999"/>
    <s v="rev ioc 03.11.2020"/>
    <s v="GENERAL OBLIGATION BR&amp;I"/>
    <s v="GOVERNOR'S OFF OF MGT &amp; BUDGET"/>
    <s v="NA"/>
    <s v="NA"/>
    <n v="101"/>
    <n v="101"/>
    <n v="0"/>
    <s v="NA"/>
    <n v="1"/>
    <x v="42"/>
    <s v="F"/>
    <s v="Debt Service Funds"/>
    <x v="1"/>
    <n v="1"/>
    <x v="23"/>
    <n v="57"/>
    <x v="0"/>
    <s v="NA"/>
    <n v="0"/>
    <s v="NA"/>
    <n v="0"/>
    <n v="0"/>
    <x v="0"/>
  </r>
  <r>
    <x v="1"/>
    <x v="41"/>
    <n v="478"/>
    <n v="618"/>
    <s v="NA"/>
    <s v="NA"/>
    <s v="HEALTH AND HUMAN SERVICES"/>
    <n v="35751922"/>
    <s v="NA"/>
    <s v="COMMUNITY MENTAL HEALTH MEDICA"/>
    <s v="HEALTHCARE &amp; FAMILY SERVICES"/>
    <s v="D"/>
    <s v="SPECIAL STATE FUNDS"/>
    <n v="718"/>
    <n v="718"/>
    <n v="0"/>
    <s v="NA"/>
    <n v="1"/>
    <x v="41"/>
    <s v="D"/>
    <s v="Special State Funds"/>
    <x v="1"/>
    <n v="1"/>
    <x v="1"/>
    <n v="58"/>
    <x v="1"/>
    <s v="NA"/>
    <n v="0"/>
    <s v="NA"/>
    <n v="0"/>
    <n v="0"/>
    <x v="1"/>
  </r>
  <r>
    <x v="2"/>
    <x v="38"/>
    <n v="420"/>
    <n v="655"/>
    <n v="0"/>
    <n v="9999"/>
    <s v="HHS FEDERAL BLOCK GRANT"/>
    <n v="35327669.340000004"/>
    <s v="rev ioc 03.11.2020"/>
    <s v="COMMUNITY SERVICES BLOCK GRANT"/>
    <s v="COMMERCE AND ECONOMIC OPPORTUN"/>
    <s v="NA"/>
    <s v="NA"/>
    <n v="871"/>
    <n v="871"/>
    <n v="0"/>
    <s v="NA"/>
    <n v="1"/>
    <x v="38"/>
    <s v="G"/>
    <s v="Federal Trust Funds"/>
    <x v="1"/>
    <n v="1"/>
    <x v="12"/>
    <n v="57"/>
    <x v="0"/>
    <s v="NA"/>
    <n v="0"/>
    <s v="NA"/>
    <n v="0"/>
    <n v="0"/>
    <x v="0"/>
  </r>
  <r>
    <x v="0"/>
    <x v="46"/>
    <n v="444"/>
    <n v="655"/>
    <s v="NA"/>
    <s v="NA"/>
    <s v="HHS FEDERAL BLOCK GRANT"/>
    <n v="34635216"/>
    <s v="NA"/>
    <s v="COMMUNITY MH SERVS BLOCK GRNT"/>
    <s v="HUMAN SERVICES"/>
    <s v="NA"/>
    <s v="NA"/>
    <n v="876"/>
    <n v="876"/>
    <n v="0"/>
    <s v="NA"/>
    <n v="1"/>
    <x v="46"/>
    <s v="G"/>
    <s v="Federal Trust Funds"/>
    <x v="1"/>
    <n v="1"/>
    <x v="12"/>
    <n v="57"/>
    <x v="0"/>
    <s v="NA"/>
    <n v="0"/>
    <s v="NA"/>
    <n v="0"/>
    <n v="0"/>
    <x v="0"/>
  </r>
  <r>
    <x v="3"/>
    <x v="47"/>
    <n v="478"/>
    <n v="675"/>
    <n v="0"/>
    <n v="9999"/>
    <s v="MEDICAL ADMINISTRATION"/>
    <n v="34345574"/>
    <s v="rev ioc 12.11.2019"/>
    <s v="MEDICAL SPECIAL PURPOSE TRUST"/>
    <s v="HEALTHCARE &amp; FAMILY SERVICES"/>
    <s v="NA"/>
    <s v="NA"/>
    <n v="808"/>
    <n v="808"/>
    <n v="0"/>
    <s v="NA"/>
    <n v="1"/>
    <x v="47"/>
    <s v="D"/>
    <s v="Special State Funds"/>
    <x v="1"/>
    <n v="1"/>
    <x v="10"/>
    <n v="57"/>
    <x v="0"/>
    <s v="NA"/>
    <n v="0"/>
    <s v="NA"/>
    <n v="0"/>
    <n v="0"/>
    <x v="0"/>
  </r>
  <r>
    <x v="0"/>
    <x v="48"/>
    <n v="422"/>
    <n v="626"/>
    <s v="NA"/>
    <s v="NA"/>
    <s v="INTERIOR, DEPARTMENT OF"/>
    <n v="33923530.890000001"/>
    <s v="NA"/>
    <s v="WILDLIFE &amp; FISH"/>
    <s v="NATURAL RESOURCES"/>
    <s v="NA"/>
    <s v="NA"/>
    <n v="41"/>
    <n v="41"/>
    <n v="0"/>
    <s v="NA"/>
    <n v="1"/>
    <x v="48"/>
    <s v="D"/>
    <s v="Special State Funds"/>
    <x v="1"/>
    <n v="1"/>
    <x v="25"/>
    <n v="57"/>
    <x v="0"/>
    <s v="NA"/>
    <n v="0"/>
    <s v="NA"/>
    <n v="0"/>
    <n v="0"/>
    <x v="0"/>
  </r>
  <r>
    <x v="0"/>
    <x v="41"/>
    <n v="478"/>
    <n v="618"/>
    <s v="NA"/>
    <s v="NA"/>
    <s v="HEALTH AND HUMAN SERVICES"/>
    <n v="33410934"/>
    <s v="NA"/>
    <s v="COMMUNITY MENTAL HEALTH MEDICA"/>
    <s v="HEALTHCARE &amp; FAMILY SERVICES"/>
    <s v="NA"/>
    <s v="NA"/>
    <n v="718"/>
    <n v="718"/>
    <n v="0"/>
    <s v="NA"/>
    <n v="1"/>
    <x v="41"/>
    <s v="D"/>
    <s v="Special State Funds"/>
    <x v="1"/>
    <n v="1"/>
    <x v="1"/>
    <n v="58"/>
    <x v="1"/>
    <s v="NA"/>
    <n v="0"/>
    <s v="NA"/>
    <n v="0"/>
    <n v="0"/>
    <x v="1"/>
  </r>
  <r>
    <x v="1"/>
    <x v="44"/>
    <n v="478"/>
    <n v="618"/>
    <s v="NA"/>
    <s v="NA"/>
    <s v="HEALTH AND HUMAN SERVICES"/>
    <n v="33106305"/>
    <s v="NA"/>
    <s v="EARLY INTERVENTION SERVICE REV"/>
    <s v="HEALTHCARE &amp; FAMILY SERVICES"/>
    <s v="I"/>
    <s v="STATE TRUST FUNDS"/>
    <n v="502"/>
    <n v="502"/>
    <n v="0"/>
    <s v="NA"/>
    <n v="1"/>
    <x v="44"/>
    <s v="I"/>
    <s v="State Trust Funds"/>
    <x v="1"/>
    <n v="1"/>
    <x v="1"/>
    <n v="58"/>
    <x v="1"/>
    <s v="NA"/>
    <n v="0"/>
    <s v="NA"/>
    <n v="0"/>
    <n v="0"/>
    <x v="1"/>
  </r>
  <r>
    <x v="3"/>
    <x v="7"/>
    <n v="494"/>
    <n v="635"/>
    <n v="0"/>
    <n v="9999"/>
    <s v="TRANSPORTATION/NHTSA"/>
    <n v="31983676.359999999"/>
    <s v="rev ioc 12.11.2019"/>
    <s v="ROAD"/>
    <s v="TRANSPORTATION"/>
    <s v="NA"/>
    <s v="NA"/>
    <n v="11"/>
    <n v="11"/>
    <n v="0"/>
    <s v="NA"/>
    <n v="1"/>
    <x v="7"/>
    <s v="B"/>
    <s v="Highway Funds"/>
    <x v="1"/>
    <n v="1"/>
    <x v="26"/>
    <n v="59"/>
    <x v="2"/>
    <s v="NA"/>
    <n v="0"/>
    <s v="NA"/>
    <n v="0"/>
    <n v="0"/>
    <x v="2"/>
  </r>
  <r>
    <x v="0"/>
    <x v="2"/>
    <n v="444"/>
    <n v="663"/>
    <s v="NA"/>
    <s v="NA"/>
    <s v="USDA FOOD NUTRITION SERVICE"/>
    <n v="31850100.609999999"/>
    <s v="NA"/>
    <s v="GENERAL REVENUE"/>
    <s v="HUMAN SERVICES"/>
    <s v="NA"/>
    <s v="NA"/>
    <n v="1"/>
    <n v="1"/>
    <n v="0"/>
    <s v="NA"/>
    <n v="1"/>
    <x v="2"/>
    <s v="A"/>
    <s v="General Funds"/>
    <x v="1"/>
    <n v="1"/>
    <x v="24"/>
    <n v="57"/>
    <x v="0"/>
    <s v="NA"/>
    <n v="0"/>
    <s v="NA"/>
    <n v="0"/>
    <n v="0"/>
    <x v="0"/>
  </r>
  <r>
    <x v="2"/>
    <x v="40"/>
    <n v="444"/>
    <n v="618"/>
    <n v="0"/>
    <n v="9999"/>
    <s v="HEALTH AND HUMAN SERVICES"/>
    <n v="31568070"/>
    <s v="rev ioc 03.11.2020"/>
    <s v="ALCOHOLISM &amp; SUBSTANCE ABUSE"/>
    <s v="HUMAN SERVICES"/>
    <s v="NA"/>
    <s v="NA"/>
    <n v="646"/>
    <n v="646"/>
    <n v="0"/>
    <s v="NA"/>
    <n v="1"/>
    <x v="40"/>
    <s v="G"/>
    <s v="Federal Trust Funds"/>
    <x v="1"/>
    <n v="1"/>
    <x v="1"/>
    <n v="57"/>
    <x v="0"/>
    <s v="NA"/>
    <n v="0"/>
    <s v="NA"/>
    <n v="0"/>
    <n v="0"/>
    <x v="0"/>
  </r>
  <r>
    <x v="3"/>
    <x v="38"/>
    <n v="420"/>
    <n v="655"/>
    <n v="0"/>
    <n v="9999"/>
    <s v="HHS FEDERAL BLOCK GRANT"/>
    <n v="31479364.66"/>
    <s v="rev ioc 12.11.2019"/>
    <s v="COMMUNITY SERVICES BLOCK GRANT"/>
    <s v="COMMERCE AND ECONOMIC OPPORTUN"/>
    <s v="NA"/>
    <s v="NA"/>
    <n v="871"/>
    <n v="871"/>
    <n v="0"/>
    <s v="NA"/>
    <n v="1"/>
    <x v="38"/>
    <s v="G"/>
    <s v="Federal Trust Funds"/>
    <x v="1"/>
    <n v="1"/>
    <x v="12"/>
    <n v="57"/>
    <x v="0"/>
    <s v="NA"/>
    <n v="0"/>
    <s v="NA"/>
    <n v="0"/>
    <n v="0"/>
    <x v="0"/>
  </r>
  <r>
    <x v="2"/>
    <x v="43"/>
    <n v="691"/>
    <n v="607"/>
    <n v="0"/>
    <n v="9999"/>
    <s v="DEPARTMENT OF EDUCATION-FED"/>
    <n v="31288184.600000001"/>
    <s v="rev ioc 03.11.2020"/>
    <s v="FEDERAL STUDENT LOAN"/>
    <s v="IL STUDENT ASSISTANCE COMM"/>
    <s v="NA"/>
    <s v="NA"/>
    <n v="663"/>
    <n v="663"/>
    <n v="0"/>
    <s v="NA"/>
    <n v="1"/>
    <x v="43"/>
    <s v="G"/>
    <s v="Federal Trust Funds"/>
    <x v="1"/>
    <n v="1"/>
    <x v="3"/>
    <n v="57"/>
    <x v="0"/>
    <s v="NA"/>
    <n v="0"/>
    <s v="NA"/>
    <n v="0"/>
    <n v="0"/>
    <x v="0"/>
  </r>
  <r>
    <x v="1"/>
    <x v="49"/>
    <n v="420"/>
    <n v="656"/>
    <s v="NA"/>
    <s v="NA"/>
    <s v="CDBG FEDERAL BLOCK GRANT"/>
    <n v="30735259.140000001"/>
    <s v="NA"/>
    <s v="COM DEV/SMALL CITY BLK GRANT"/>
    <s v="COMMERCE AND ECONOMIC OPPORTUN"/>
    <s v="G"/>
    <s v="FEDERAL TRUST FUNDS"/>
    <n v="875"/>
    <n v="875"/>
    <n v="0"/>
    <s v="NA"/>
    <n v="1"/>
    <x v="49"/>
    <s v="G"/>
    <s v="Federal Trust Funds"/>
    <x v="1"/>
    <n v="1"/>
    <x v="27"/>
    <n v="57"/>
    <x v="0"/>
    <s v="NA"/>
    <n v="0"/>
    <s v="NA"/>
    <n v="0"/>
    <n v="0"/>
    <x v="0"/>
  </r>
  <r>
    <x v="3"/>
    <x v="45"/>
    <n v="532"/>
    <n v="608"/>
    <n v="0"/>
    <n v="9999"/>
    <s v="ENVIRONMENTAL PROTECTION AGN"/>
    <n v="30704345.489999998"/>
    <s v="rev ioc 12.11.2019"/>
    <s v="U S ENVIRONMENTAL PROTECTION"/>
    <s v="ENVIRONMENTAL PROTECT AGENCY"/>
    <s v="NA"/>
    <s v="NA"/>
    <n v="65"/>
    <n v="65"/>
    <n v="0"/>
    <s v="NA"/>
    <n v="1"/>
    <x v="45"/>
    <s v="G"/>
    <s v="Federal Trust Funds"/>
    <x v="1"/>
    <n v="1"/>
    <x v="14"/>
    <n v="57"/>
    <x v="0"/>
    <s v="NA"/>
    <n v="0"/>
    <s v="NA"/>
    <n v="0"/>
    <n v="0"/>
    <x v="0"/>
  </r>
  <r>
    <x v="2"/>
    <x v="45"/>
    <n v="532"/>
    <n v="608"/>
    <n v="0"/>
    <n v="9999"/>
    <s v="ENVIRONMENTAL PROTECTION AGN"/>
    <n v="30691331.68"/>
    <s v="rev ioc 03.11.2020"/>
    <s v="U S ENVIRONMENTAL PROTECTION"/>
    <s v="ENVIRONMENTAL PROTECT AGENCY"/>
    <s v="NA"/>
    <s v="NA"/>
    <n v="65"/>
    <n v="65"/>
    <n v="0"/>
    <s v="NA"/>
    <n v="1"/>
    <x v="45"/>
    <s v="G"/>
    <s v="Federal Trust Funds"/>
    <x v="1"/>
    <n v="1"/>
    <x v="14"/>
    <n v="57"/>
    <x v="0"/>
    <s v="NA"/>
    <n v="0"/>
    <s v="NA"/>
    <n v="0"/>
    <n v="0"/>
    <x v="0"/>
  </r>
  <r>
    <x v="0"/>
    <x v="10"/>
    <n v="444"/>
    <n v="618"/>
    <s v="NA"/>
    <s v="NA"/>
    <s v="HEALTH AND HUMAN SERVICES"/>
    <n v="30070815"/>
    <s v="NA"/>
    <s v="EMPLOYMENT &amp; TRAINING"/>
    <s v="HUMAN SERVICES"/>
    <s v="NA"/>
    <s v="NA"/>
    <n v="347"/>
    <n v="347"/>
    <n v="0"/>
    <s v="NA"/>
    <n v="1"/>
    <x v="10"/>
    <s v="G"/>
    <s v="Federal Trust Funds"/>
    <x v="1"/>
    <n v="1"/>
    <x v="1"/>
    <n v="57"/>
    <x v="0"/>
    <s v="NA"/>
    <n v="0"/>
    <s v="NA"/>
    <n v="0"/>
    <n v="0"/>
    <x v="0"/>
  </r>
  <r>
    <x v="2"/>
    <x v="49"/>
    <n v="420"/>
    <n v="656"/>
    <n v="0"/>
    <n v="9999"/>
    <s v="CDBG FEDERAL BLOCK GRANT"/>
    <n v="28769650.530000001"/>
    <s v="rev ioc 03.11.2020"/>
    <s v="COM DEV/SMALL CITY BLK GRANT"/>
    <s v="COMMERCE AND ECONOMIC OPPORTUN"/>
    <s v="NA"/>
    <s v="NA"/>
    <n v="875"/>
    <n v="875"/>
    <n v="0"/>
    <s v="NA"/>
    <n v="1"/>
    <x v="49"/>
    <s v="G"/>
    <s v="Federal Trust Funds"/>
    <x v="1"/>
    <n v="1"/>
    <x v="27"/>
    <n v="57"/>
    <x v="0"/>
    <s v="NA"/>
    <n v="0"/>
    <s v="NA"/>
    <n v="0"/>
    <n v="0"/>
    <x v="0"/>
  </r>
  <r>
    <x v="2"/>
    <x v="50"/>
    <n v="587"/>
    <n v="1970"/>
    <n v="0"/>
    <n v="9999"/>
    <s v="FED ELECT ASSIST-IND W/DISABLT"/>
    <n v="28706741.84"/>
    <s v="rev ioc 03.11.2020"/>
    <s v="HELP ILLINOIS VOTE"/>
    <s v="STATE BOARD OF ELECTIONS"/>
    <s v="NA"/>
    <s v="NA"/>
    <n v="206"/>
    <n v="206"/>
    <n v="0"/>
    <s v="NA"/>
    <n v="1"/>
    <x v="50"/>
    <s v="D"/>
    <s v="Special State Funds"/>
    <x v="1"/>
    <n v="1"/>
    <x v="28"/>
    <n v="57"/>
    <x v="0"/>
    <s v="NA"/>
    <n v="0"/>
    <s v="NA"/>
    <n v="0"/>
    <n v="0"/>
    <x v="0"/>
  </r>
  <r>
    <x v="3"/>
    <x v="49"/>
    <n v="420"/>
    <n v="656"/>
    <n v="0"/>
    <n v="9999"/>
    <s v="CDBG FEDERAL BLOCK GRANT"/>
    <n v="27274264.59"/>
    <s v="rev ioc 12.11.2019"/>
    <s v="COM DEV/SMALL CITY BLK GRANT"/>
    <s v="COMMERCE AND ECONOMIC OPPORTUN"/>
    <s v="NA"/>
    <s v="NA"/>
    <n v="875"/>
    <n v="875"/>
    <n v="0"/>
    <s v="NA"/>
    <n v="1"/>
    <x v="49"/>
    <s v="G"/>
    <s v="Federal Trust Funds"/>
    <x v="1"/>
    <n v="1"/>
    <x v="27"/>
    <n v="57"/>
    <x v="0"/>
    <s v="NA"/>
    <n v="0"/>
    <s v="NA"/>
    <n v="0"/>
    <n v="0"/>
    <x v="0"/>
  </r>
  <r>
    <x v="2"/>
    <x v="39"/>
    <n v="494"/>
    <n v="650"/>
    <n v="0"/>
    <n v="9999"/>
    <s v="URBAN MASS TRANSIT"/>
    <n v="27115032"/>
    <s v="rev ioc 03.11.2020"/>
    <s v="FEDERAL MASS TRANSIT TRUST"/>
    <s v="TRANSPORTATION"/>
    <s v="NA"/>
    <s v="NA"/>
    <n v="853"/>
    <n v="853"/>
    <n v="0"/>
    <s v="NA"/>
    <n v="1"/>
    <x v="39"/>
    <s v="G"/>
    <s v="Federal Trust Funds"/>
    <x v="1"/>
    <n v="1"/>
    <x v="22"/>
    <n v="59"/>
    <x v="2"/>
    <s v="NA"/>
    <n v="0"/>
    <s v="NA"/>
    <n v="0"/>
    <n v="0"/>
    <x v="2"/>
  </r>
  <r>
    <x v="1"/>
    <x v="7"/>
    <n v="494"/>
    <n v="635"/>
    <s v="NA"/>
    <s v="NA"/>
    <s v="TRANSPORTATION/NHTSA"/>
    <n v="26756109.649999999"/>
    <s v="NA"/>
    <s v="ROAD"/>
    <s v="TRANSPORTATION"/>
    <s v="B"/>
    <s v="HIGHWAY FUNDS"/>
    <n v="11"/>
    <n v="11"/>
    <n v="0"/>
    <s v="NA"/>
    <n v="1"/>
    <x v="7"/>
    <s v="B"/>
    <s v="Highway Funds"/>
    <x v="1"/>
    <n v="1"/>
    <x v="26"/>
    <n v="59"/>
    <x v="2"/>
    <s v="NA"/>
    <n v="0"/>
    <s v="NA"/>
    <n v="0"/>
    <n v="0"/>
    <x v="2"/>
  </r>
  <r>
    <x v="2"/>
    <x v="7"/>
    <n v="494"/>
    <n v="635"/>
    <n v="0"/>
    <n v="9999"/>
    <s v="TRANSPORTATION/NHTSA"/>
    <n v="26192739.800000001"/>
    <s v="rev ioc 03.11.2020"/>
    <s v="ROAD"/>
    <s v="TRANSPORTATION"/>
    <s v="NA"/>
    <s v="NA"/>
    <n v="11"/>
    <n v="11"/>
    <n v="0"/>
    <s v="NA"/>
    <n v="1"/>
    <x v="7"/>
    <s v="B"/>
    <s v="Highway Funds"/>
    <x v="1"/>
    <n v="1"/>
    <x v="26"/>
    <n v="59"/>
    <x v="2"/>
    <s v="NA"/>
    <n v="0"/>
    <s v="NA"/>
    <n v="0"/>
    <n v="0"/>
    <x v="2"/>
  </r>
  <r>
    <x v="1"/>
    <x v="16"/>
    <n v="444"/>
    <n v="663"/>
    <s v="NA"/>
    <s v="NA"/>
    <s v="USDA FOOD NUTRITION SERVICE"/>
    <n v="25730398.82"/>
    <s v="NA"/>
    <s v="DHS SPECIAL PURPOSE TRUST"/>
    <s v="HUMAN SERVICES"/>
    <s v="G"/>
    <s v="FEDERAL TRUST FUNDS"/>
    <n v="408"/>
    <n v="408"/>
    <n v="0"/>
    <s v="NA"/>
    <n v="1"/>
    <x v="16"/>
    <s v="G"/>
    <s v="Federal Trust Funds"/>
    <x v="1"/>
    <n v="1"/>
    <x v="24"/>
    <n v="57"/>
    <x v="0"/>
    <s v="NA"/>
    <n v="0"/>
    <s v="NA"/>
    <n v="0"/>
    <n v="0"/>
    <x v="0"/>
  </r>
  <r>
    <x v="0"/>
    <x v="51"/>
    <n v="444"/>
    <n v="624"/>
    <s v="NA"/>
    <s v="NA"/>
    <s v="HOUSING &amp; URBAN DEVELOPMENT"/>
    <n v="24904166.140000001"/>
    <s v="NA"/>
    <s v="DHS FEDERAL PROJECTS"/>
    <s v="HUMAN SERVICES"/>
    <s v="NA"/>
    <s v="NA"/>
    <n v="592"/>
    <n v="592"/>
    <n v="0"/>
    <s v="NA"/>
    <n v="1"/>
    <x v="51"/>
    <s v="G"/>
    <s v="Federal Trust Funds"/>
    <x v="1"/>
    <n v="1"/>
    <x v="29"/>
    <n v="57"/>
    <x v="0"/>
    <s v="NA"/>
    <n v="0"/>
    <s v="NA"/>
    <n v="0"/>
    <n v="0"/>
    <x v="0"/>
  </r>
  <r>
    <x v="0"/>
    <x v="7"/>
    <n v="494"/>
    <n v="635"/>
    <s v="NA"/>
    <s v="NA"/>
    <s v="TRANSPORTATION/NHTSA"/>
    <n v="24032833.859999999"/>
    <s v="NA"/>
    <s v="ROAD"/>
    <s v="TRANSPORTATION"/>
    <s v="NA"/>
    <s v="NA"/>
    <n v="11"/>
    <n v="11"/>
    <n v="0"/>
    <s v="NA"/>
    <n v="1"/>
    <x v="7"/>
    <s v="B"/>
    <s v="Highway Funds"/>
    <x v="1"/>
    <n v="1"/>
    <x v="26"/>
    <n v="59"/>
    <x v="2"/>
    <s v="NA"/>
    <n v="0"/>
    <s v="NA"/>
    <n v="0"/>
    <n v="0"/>
    <x v="2"/>
  </r>
  <r>
    <x v="2"/>
    <x v="16"/>
    <n v="444"/>
    <n v="663"/>
    <n v="0"/>
    <n v="9999"/>
    <s v="USDA FOOD NUTRITION SERVICE"/>
    <n v="24030218.149999999"/>
    <s v="rev ioc 03.11.2020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24"/>
    <n v="57"/>
    <x v="0"/>
    <s v="NA"/>
    <n v="0"/>
    <s v="NA"/>
    <n v="0"/>
    <n v="0"/>
    <x v="0"/>
  </r>
  <r>
    <x v="1"/>
    <x v="48"/>
    <n v="422"/>
    <n v="626"/>
    <s v="NA"/>
    <s v="NA"/>
    <s v="INTERIOR, DEPARTMENT OF"/>
    <n v="23898701.449999999"/>
    <s v="NA"/>
    <s v="WILDLIFE &amp; FISH"/>
    <s v="NATURAL RESOURCES"/>
    <s v="D"/>
    <s v="SPECIAL STATE FUNDS"/>
    <n v="41"/>
    <n v="41"/>
    <n v="0"/>
    <s v="NA"/>
    <n v="1"/>
    <x v="48"/>
    <s v="D"/>
    <s v="Special State Funds"/>
    <x v="1"/>
    <n v="1"/>
    <x v="25"/>
    <n v="57"/>
    <x v="0"/>
    <s v="NA"/>
    <n v="0"/>
    <s v="NA"/>
    <n v="0"/>
    <n v="0"/>
    <x v="0"/>
  </r>
  <r>
    <x v="3"/>
    <x v="52"/>
    <n v="478"/>
    <n v="618"/>
    <n v="0"/>
    <n v="9999"/>
    <s v="HEALTH AND HUMAN SERVICES"/>
    <n v="23847022"/>
    <s v="rev ioc 12.11.2019"/>
    <s v="CARE PROV FOR PERSONS WITH DD"/>
    <s v="HEALTHCARE &amp; FAMILY SERVICES"/>
    <s v="NA"/>
    <s v="NA"/>
    <n v="344"/>
    <n v="344"/>
    <n v="0"/>
    <s v="NA"/>
    <n v="1"/>
    <x v="52"/>
    <s v="D"/>
    <s v="Special State Funds"/>
    <x v="1"/>
    <n v="1"/>
    <x v="1"/>
    <n v="58"/>
    <x v="1"/>
    <s v="NA"/>
    <n v="0"/>
    <s v="NA"/>
    <n v="0"/>
    <n v="0"/>
    <x v="1"/>
  </r>
  <r>
    <x v="1"/>
    <x v="46"/>
    <n v="444"/>
    <n v="655"/>
    <s v="NA"/>
    <s v="NA"/>
    <s v="HHS FEDERAL BLOCK GRANT"/>
    <n v="23832542"/>
    <s v="NA"/>
    <s v="COMMUNITY MH SERVS BLOCK GRNT"/>
    <s v="HUMAN SERVICES"/>
    <s v="G"/>
    <s v="FEDERAL TRUST FUNDS"/>
    <n v="876"/>
    <n v="876"/>
    <n v="0"/>
    <s v="NA"/>
    <n v="1"/>
    <x v="46"/>
    <s v="G"/>
    <s v="Federal Trust Funds"/>
    <x v="1"/>
    <n v="1"/>
    <x v="12"/>
    <n v="57"/>
    <x v="0"/>
    <s v="NA"/>
    <n v="0"/>
    <s v="NA"/>
    <n v="0"/>
    <n v="0"/>
    <x v="0"/>
  </r>
  <r>
    <x v="3"/>
    <x v="46"/>
    <n v="444"/>
    <n v="655"/>
    <n v="0"/>
    <n v="9999"/>
    <s v="HHS FEDERAL BLOCK GRANT"/>
    <n v="23090947"/>
    <s v="rev ioc 12.11.2019"/>
    <s v="COMMUNITY MH SERVS BLOCK GRNT"/>
    <s v="HUMAN SERVICES"/>
    <s v="NA"/>
    <s v="NA"/>
    <n v="876"/>
    <n v="876"/>
    <n v="0"/>
    <s v="NA"/>
    <n v="1"/>
    <x v="46"/>
    <s v="G"/>
    <s v="Federal Trust Funds"/>
    <x v="1"/>
    <n v="1"/>
    <x v="12"/>
    <n v="57"/>
    <x v="0"/>
    <s v="NA"/>
    <n v="0"/>
    <s v="NA"/>
    <n v="0"/>
    <n v="0"/>
    <x v="0"/>
  </r>
  <r>
    <x v="2"/>
    <x v="46"/>
    <n v="444"/>
    <n v="655"/>
    <n v="0"/>
    <n v="9999"/>
    <s v="HHS FEDERAL BLOCK GRANT"/>
    <n v="22830860"/>
    <s v="rev ioc 03.11.2020"/>
    <s v="COMMUNITY MH SERVS BLOCK GRNT"/>
    <s v="HUMAN SERVICES"/>
    <s v="NA"/>
    <s v="NA"/>
    <n v="876"/>
    <n v="876"/>
    <n v="0"/>
    <s v="NA"/>
    <n v="1"/>
    <x v="46"/>
    <s v="G"/>
    <s v="Federal Trust Funds"/>
    <x v="1"/>
    <n v="1"/>
    <x v="12"/>
    <n v="57"/>
    <x v="0"/>
    <s v="NA"/>
    <n v="0"/>
    <s v="NA"/>
    <n v="0"/>
    <n v="0"/>
    <x v="0"/>
  </r>
  <r>
    <x v="1"/>
    <x v="43"/>
    <n v="691"/>
    <n v="607"/>
    <s v="NA"/>
    <s v="NA"/>
    <s v="DEPARTMENT OF EDUCATION-FED"/>
    <n v="22812469.879999999"/>
    <s v="NA"/>
    <s v="FEDERAL STUDENT LOAN"/>
    <s v="IL STUDENT ASSISTANCE COMM"/>
    <s v="G"/>
    <s v="FEDERAL TRUST FUNDS"/>
    <n v="663"/>
    <n v="663"/>
    <n v="0"/>
    <s v="NA"/>
    <n v="1"/>
    <x v="43"/>
    <s v="G"/>
    <s v="Federal Trust Funds"/>
    <x v="1"/>
    <n v="1"/>
    <x v="3"/>
    <n v="57"/>
    <x v="0"/>
    <s v="NA"/>
    <n v="0"/>
    <s v="NA"/>
    <n v="0"/>
    <n v="0"/>
    <x v="0"/>
  </r>
  <r>
    <x v="3"/>
    <x v="53"/>
    <n v="466"/>
    <n v="604"/>
    <n v="0"/>
    <n v="9999"/>
    <s v="DEFENSE,DEPARTMENT OF"/>
    <n v="22559166.25"/>
    <s v="rev ioc 12.11.2019"/>
    <s v="FEDERAL SUPPORT AGREEMENT REV"/>
    <s v="MILITARY AFFAIRS"/>
    <s v="NA"/>
    <s v="NA"/>
    <n v="333"/>
    <n v="333"/>
    <n v="0"/>
    <s v="NA"/>
    <n v="1"/>
    <x v="53"/>
    <s v="G"/>
    <s v="Federal Trust Funds"/>
    <x v="1"/>
    <n v="1"/>
    <x v="30"/>
    <n v="57"/>
    <x v="0"/>
    <s v="NA"/>
    <n v="0"/>
    <s v="NA"/>
    <n v="0"/>
    <n v="0"/>
    <x v="0"/>
  </r>
  <r>
    <x v="3"/>
    <x v="49"/>
    <n v="420"/>
    <n v="752"/>
    <n v="0"/>
    <n v="9999"/>
    <s v="FEDERAL PROGRAM INCOME"/>
    <n v="22510875.210000001"/>
    <s v="rev ioc 12.11.2019"/>
    <s v="COM DEV/SMALL CITY BLK GRANT"/>
    <s v="COMMERCE AND ECONOMIC OPPORTUN"/>
    <s v="NA"/>
    <s v="NA"/>
    <n v="875"/>
    <n v="875"/>
    <n v="0"/>
    <s v="NA"/>
    <n v="1"/>
    <x v="49"/>
    <s v="G"/>
    <s v="Federal Trust Funds"/>
    <x v="1"/>
    <n v="1"/>
    <x v="31"/>
    <n v="57"/>
    <x v="0"/>
    <s v="NA"/>
    <n v="0"/>
    <s v="NA"/>
    <n v="0"/>
    <n v="0"/>
    <x v="0"/>
  </r>
  <r>
    <x v="3"/>
    <x v="40"/>
    <n v="444"/>
    <n v="618"/>
    <n v="0"/>
    <n v="9999"/>
    <s v="HEALTH AND HUMAN SERVICES"/>
    <n v="22223016"/>
    <s v="rev ioc 12.11.2019"/>
    <s v="ALCOHOLISM &amp; SUBSTANCE ABUSE"/>
    <s v="HUMAN SERVICES"/>
    <s v="NA"/>
    <s v="NA"/>
    <n v="646"/>
    <n v="646"/>
    <n v="0"/>
    <s v="NA"/>
    <n v="1"/>
    <x v="40"/>
    <s v="G"/>
    <s v="Federal Trust Funds"/>
    <x v="1"/>
    <n v="1"/>
    <x v="1"/>
    <n v="57"/>
    <x v="0"/>
    <s v="NA"/>
    <n v="0"/>
    <s v="NA"/>
    <n v="0"/>
    <n v="0"/>
    <x v="0"/>
  </r>
  <r>
    <x v="0"/>
    <x v="54"/>
    <n v="684"/>
    <n v="607"/>
    <s v="NA"/>
    <s v="NA"/>
    <s v="DEPARTMENT OF EDUCATION-FED"/>
    <n v="22069326.289999999"/>
    <s v="NA"/>
    <s v="ICCB ADULT EDUCATION"/>
    <s v="IL COMMUNITY COLLEGE BOARD"/>
    <s v="NA"/>
    <s v="NA"/>
    <n v="692"/>
    <n v="692"/>
    <n v="0"/>
    <s v="NA"/>
    <n v="1"/>
    <x v="54"/>
    <s v="D"/>
    <s v="Special State Funds"/>
    <x v="1"/>
    <n v="1"/>
    <x v="3"/>
    <n v="57"/>
    <x v="0"/>
    <s v="NA"/>
    <n v="0"/>
    <s v="NA"/>
    <n v="0"/>
    <n v="0"/>
    <x v="0"/>
  </r>
  <r>
    <x v="1"/>
    <x v="54"/>
    <n v="684"/>
    <n v="607"/>
    <s v="NA"/>
    <s v="NA"/>
    <s v="DEPARTMENT OF EDUCATION-FED"/>
    <n v="21984933.210000001"/>
    <s v="NA"/>
    <s v="ICCB ADULT EDUCATION"/>
    <s v="IL COMMUNITY COLLEGE BOARD"/>
    <s v="G"/>
    <s v="FEDERAL TRUST FUNDS"/>
    <n v="692"/>
    <n v="692"/>
    <n v="0"/>
    <s v="NA"/>
    <n v="1"/>
    <x v="54"/>
    <s v="D"/>
    <s v="Special State Funds"/>
    <x v="1"/>
    <n v="1"/>
    <x v="3"/>
    <n v="57"/>
    <x v="0"/>
    <s v="NA"/>
    <n v="0"/>
    <s v="NA"/>
    <n v="0"/>
    <n v="0"/>
    <x v="0"/>
  </r>
  <r>
    <x v="1"/>
    <x v="53"/>
    <n v="466"/>
    <n v="604"/>
    <s v="NA"/>
    <s v="NA"/>
    <s v="DEFENSE,DEPARTMENT OF"/>
    <n v="21881093.43"/>
    <s v="NA"/>
    <s v="FEDERAL SUPPORT AGREEMENT REV"/>
    <s v="MILITARY AFFAIRS"/>
    <s v="G"/>
    <s v="FEDERAL TRUST FUNDS"/>
    <n v="333"/>
    <n v="333"/>
    <n v="0"/>
    <s v="NA"/>
    <n v="1"/>
    <x v="53"/>
    <s v="G"/>
    <s v="Federal Trust Funds"/>
    <x v="1"/>
    <n v="1"/>
    <x v="30"/>
    <n v="57"/>
    <x v="0"/>
    <s v="NA"/>
    <n v="0"/>
    <s v="NA"/>
    <n v="0"/>
    <n v="0"/>
    <x v="0"/>
  </r>
  <r>
    <x v="0"/>
    <x v="55"/>
    <n v="482"/>
    <n v="655"/>
    <s v="NA"/>
    <s v="NA"/>
    <s v="HHS FEDERAL BLOCK GRANT"/>
    <n v="21843037.66"/>
    <s v="NA"/>
    <s v="MATERNAL &amp; CHILD HLTH SERV BLK"/>
    <s v="PUBLIC HEALTH"/>
    <s v="NA"/>
    <s v="NA"/>
    <n v="872"/>
    <n v="872"/>
    <n v="0"/>
    <s v="NA"/>
    <n v="1"/>
    <x v="55"/>
    <s v="G"/>
    <s v="Federal Trust Funds"/>
    <x v="1"/>
    <n v="1"/>
    <x v="12"/>
    <n v="57"/>
    <x v="0"/>
    <s v="NA"/>
    <n v="0"/>
    <s v="NA"/>
    <n v="0"/>
    <n v="0"/>
    <x v="0"/>
  </r>
  <r>
    <x v="1"/>
    <x v="52"/>
    <n v="478"/>
    <n v="618"/>
    <s v="NA"/>
    <s v="NA"/>
    <s v="HEALTH AND HUMAN SERVICES"/>
    <n v="21822386"/>
    <s v="NA"/>
    <s v="CARE PROV FOR PERSONS WITH DD"/>
    <s v="HEALTHCARE &amp; FAMILY SERVICES"/>
    <s v="D"/>
    <s v="SPECIAL STATE FUNDS"/>
    <n v="344"/>
    <n v="344"/>
    <n v="0"/>
    <s v="NA"/>
    <n v="1"/>
    <x v="52"/>
    <s v="D"/>
    <s v="Special State Funds"/>
    <x v="1"/>
    <n v="1"/>
    <x v="1"/>
    <n v="58"/>
    <x v="1"/>
    <s v="NA"/>
    <n v="0"/>
    <s v="NA"/>
    <n v="0"/>
    <n v="0"/>
    <x v="1"/>
  </r>
  <r>
    <x v="1"/>
    <x v="1"/>
    <n v="478"/>
    <n v="675"/>
    <s v="NA"/>
    <s v="NA"/>
    <s v="MEDICAL ADMINISTRATION"/>
    <n v="21317637"/>
    <s v="NA"/>
    <s v="HEALTHCARE PROVIDER RELIEF"/>
    <s v="HEALTHCARE &amp; FAMILY SERVICES"/>
    <s v="D"/>
    <s v="SPECIAL STATE FUNDS"/>
    <n v="793"/>
    <n v="793"/>
    <n v="0"/>
    <s v="NA"/>
    <n v="1"/>
    <x v="1"/>
    <s v="D"/>
    <s v="Special State Funds"/>
    <x v="1"/>
    <n v="1"/>
    <x v="10"/>
    <n v="57"/>
    <x v="0"/>
    <s v="NA"/>
    <n v="0"/>
    <s v="NA"/>
    <n v="0"/>
    <n v="0"/>
    <x v="0"/>
  </r>
  <r>
    <x v="2"/>
    <x v="56"/>
    <n v="478"/>
    <n v="674"/>
    <n v="0"/>
    <n v="9999"/>
    <s v="HEALTH STANDARDS QUALITY"/>
    <n v="20792150"/>
    <s v="rev ioc 03.11.2020"/>
    <s v="LONG TERM CARE MONITOR/RECEIVE"/>
    <s v="HEALTHCARE &amp; FAMILY SERVICES"/>
    <s v="NA"/>
    <s v="NA"/>
    <n v="285"/>
    <n v="285"/>
    <n v="0"/>
    <s v="NA"/>
    <n v="1"/>
    <x v="56"/>
    <s v="D"/>
    <s v="Special State Funds"/>
    <x v="1"/>
    <n v="1"/>
    <x v="32"/>
    <n v="57"/>
    <x v="0"/>
    <s v="NA"/>
    <n v="0"/>
    <s v="NA"/>
    <n v="0"/>
    <n v="0"/>
    <x v="0"/>
  </r>
  <r>
    <x v="1"/>
    <x v="2"/>
    <n v="444"/>
    <n v="663"/>
    <s v="NA"/>
    <s v="NA"/>
    <s v="USDA FOOD NUTRITION SERVICE"/>
    <n v="20555155"/>
    <s v="NA"/>
    <s v="GENERAL REVENUE"/>
    <s v="HUMAN SERVICES"/>
    <s v="A"/>
    <s v="GENERAL FUNDS"/>
    <n v="1"/>
    <n v="1"/>
    <n v="0"/>
    <s v="NA"/>
    <n v="1"/>
    <x v="2"/>
    <s v="A"/>
    <s v="General Funds"/>
    <x v="1"/>
    <n v="1"/>
    <x v="24"/>
    <n v="57"/>
    <x v="0"/>
    <s v="NA"/>
    <n v="0"/>
    <s v="NA"/>
    <n v="0"/>
    <n v="0"/>
    <x v="0"/>
  </r>
  <r>
    <x v="2"/>
    <x v="53"/>
    <n v="466"/>
    <n v="604"/>
    <n v="0"/>
    <n v="9999"/>
    <s v="DEFENSE,DEPARTMENT OF"/>
    <n v="20545181.32"/>
    <s v="rev ioc 03.11.2020"/>
    <s v="FEDERAL SUPPORT AGREEMENT REV"/>
    <s v="MILITARY AFFAIRS"/>
    <s v="NA"/>
    <s v="NA"/>
    <n v="333"/>
    <n v="333"/>
    <n v="0"/>
    <s v="NA"/>
    <n v="1"/>
    <x v="53"/>
    <s v="G"/>
    <s v="Federal Trust Funds"/>
    <x v="1"/>
    <n v="1"/>
    <x v="30"/>
    <n v="57"/>
    <x v="0"/>
    <s v="NA"/>
    <n v="0"/>
    <s v="NA"/>
    <n v="0"/>
    <n v="0"/>
    <x v="0"/>
  </r>
  <r>
    <x v="3"/>
    <x v="57"/>
    <n v="494"/>
    <n v="645"/>
    <n v="0"/>
    <n v="9999"/>
    <s v="TRANS/RAILROAD ADMIN"/>
    <n v="20541363.25"/>
    <s v="rev ioc 12.11.2019"/>
    <s v="FEDERAL HIGH SPEED RAIL TRUST"/>
    <s v="TRANSPORTATION"/>
    <s v="NA"/>
    <s v="NA"/>
    <n v="433"/>
    <n v="433"/>
    <n v="0"/>
    <s v="NA"/>
    <n v="1"/>
    <x v="57"/>
    <s v="D"/>
    <s v="Special State Funds"/>
    <x v="1"/>
    <n v="1"/>
    <x v="33"/>
    <n v="59"/>
    <x v="2"/>
    <s v="NA"/>
    <n v="0"/>
    <s v="NA"/>
    <n v="0"/>
    <n v="0"/>
    <x v="2"/>
  </r>
  <r>
    <x v="3"/>
    <x v="1"/>
    <n v="478"/>
    <n v="675"/>
    <n v="0"/>
    <n v="9999"/>
    <s v="MEDICAL ADMINISTRATION"/>
    <n v="20149701"/>
    <s v="rev ioc 12.11.2019"/>
    <s v="HEALTHCARE PROVIDER RELIEF"/>
    <s v="HEALTHCARE &amp; FAMILY SERVICES"/>
    <s v="NA"/>
    <s v="NA"/>
    <n v="793"/>
    <n v="793"/>
    <n v="0"/>
    <s v="NA"/>
    <n v="1"/>
    <x v="1"/>
    <s v="D"/>
    <s v="Special State Funds"/>
    <x v="1"/>
    <n v="1"/>
    <x v="10"/>
    <n v="57"/>
    <x v="0"/>
    <s v="NA"/>
    <n v="0"/>
    <s v="NA"/>
    <n v="0"/>
    <n v="0"/>
    <x v="0"/>
  </r>
  <r>
    <x v="2"/>
    <x v="52"/>
    <n v="478"/>
    <n v="618"/>
    <n v="0"/>
    <n v="9999"/>
    <s v="HEALTH AND HUMAN SERVICES"/>
    <n v="20135591"/>
    <s v="rev ioc 03.11.2020"/>
    <s v="CARE PROV FOR PERSONS WITH DD"/>
    <s v="HEALTHCARE &amp; FAMILY SERVICES"/>
    <s v="NA"/>
    <s v="NA"/>
    <n v="344"/>
    <n v="344"/>
    <n v="0"/>
    <s v="NA"/>
    <n v="1"/>
    <x v="52"/>
    <s v="D"/>
    <s v="Special State Funds"/>
    <x v="1"/>
    <n v="1"/>
    <x v="1"/>
    <n v="58"/>
    <x v="1"/>
    <s v="NA"/>
    <n v="0"/>
    <s v="NA"/>
    <n v="0"/>
    <n v="0"/>
    <x v="1"/>
  </r>
  <r>
    <x v="3"/>
    <x v="54"/>
    <n v="684"/>
    <n v="607"/>
    <n v="0"/>
    <n v="9999"/>
    <s v="DEPARTMENT OF EDUCATION-FED"/>
    <n v="20061043.98"/>
    <s v="rev ioc 12.11.2019"/>
    <s v="ICCB ADULT EDUCATION"/>
    <s v="IL COMMUNITY COLLEGE BOARD"/>
    <s v="NA"/>
    <s v="NA"/>
    <n v="692"/>
    <n v="692"/>
    <n v="0"/>
    <s v="NA"/>
    <n v="1"/>
    <x v="54"/>
    <s v="D"/>
    <s v="Special State Funds"/>
    <x v="1"/>
    <n v="1"/>
    <x v="3"/>
    <n v="57"/>
    <x v="0"/>
    <s v="NA"/>
    <n v="0"/>
    <s v="NA"/>
    <n v="0"/>
    <n v="0"/>
    <x v="0"/>
  </r>
  <r>
    <x v="0"/>
    <x v="44"/>
    <n v="444"/>
    <n v="607"/>
    <s v="NA"/>
    <s v="NA"/>
    <s v="DEPARTMENT OF EDUCATION-FED"/>
    <n v="19904044"/>
    <s v="NA"/>
    <s v="EARLY INTERVENTION SERVICE REV"/>
    <s v="HUMAN SERVICES"/>
    <s v="NA"/>
    <s v="NA"/>
    <n v="502"/>
    <n v="502"/>
    <n v="0"/>
    <s v="NA"/>
    <n v="1"/>
    <x v="44"/>
    <s v="I"/>
    <s v="State Trust Funds"/>
    <x v="1"/>
    <n v="1"/>
    <x v="3"/>
    <n v="57"/>
    <x v="0"/>
    <s v="NA"/>
    <n v="0"/>
    <s v="NA"/>
    <n v="0"/>
    <n v="0"/>
    <x v="0"/>
  </r>
  <r>
    <x v="0"/>
    <x v="53"/>
    <n v="466"/>
    <n v="604"/>
    <s v="NA"/>
    <s v="NA"/>
    <s v="DEFENSE,DEPARTMENT OF"/>
    <n v="19890580.219999999"/>
    <s v="NA"/>
    <s v="FEDERAL SUPPORT AGREEMENT REV"/>
    <s v="MILITARY AFFAIRS"/>
    <s v="NA"/>
    <s v="NA"/>
    <n v="333"/>
    <n v="333"/>
    <n v="0"/>
    <s v="NA"/>
    <n v="1"/>
    <x v="53"/>
    <s v="G"/>
    <s v="Federal Trust Funds"/>
    <x v="1"/>
    <n v="1"/>
    <x v="30"/>
    <n v="57"/>
    <x v="0"/>
    <s v="NA"/>
    <n v="0"/>
    <s v="NA"/>
    <n v="0"/>
    <n v="0"/>
    <x v="0"/>
  </r>
  <r>
    <x v="1"/>
    <x v="58"/>
    <n v="601"/>
    <n v="607"/>
    <s v="NA"/>
    <s v="NA"/>
    <s v="DEPARTMENT OF EDUCATION-FED"/>
    <n v="19463081.109999999"/>
    <s v="NA"/>
    <s v="BHE FEDERAL GRANTS"/>
    <s v="BOARD OF HIGHER EDUCATION"/>
    <s v="G"/>
    <s v="FEDERAL TRUST FUNDS"/>
    <s v="0983-B"/>
    <n v="983"/>
    <n v="2"/>
    <s v="NA"/>
    <n v="1"/>
    <x v="58"/>
    <s v="G"/>
    <s v="Federal Trust Funds"/>
    <x v="1"/>
    <n v="1"/>
    <x v="3"/>
    <n v="57"/>
    <x v="0"/>
    <s v="NA"/>
    <n v="0"/>
    <s v="NA"/>
    <n v="0"/>
    <n v="0"/>
    <x v="0"/>
  </r>
  <r>
    <x v="2"/>
    <x v="2"/>
    <n v="444"/>
    <n v="1338"/>
    <n v="0"/>
    <n v="9999"/>
    <s v="CCDBG MANDATORY DISC"/>
    <n v="19329852"/>
    <s v="rev ioc 03.11.2020"/>
    <s v="GENERAL REVENUE"/>
    <s v="HUMAN SERVICES"/>
    <s v="NA"/>
    <s v="NA"/>
    <n v="1"/>
    <n v="1"/>
    <n v="0"/>
    <s v="NA"/>
    <n v="1"/>
    <x v="2"/>
    <s v="A"/>
    <s v="General Funds"/>
    <x v="1"/>
    <n v="1"/>
    <x v="6"/>
    <n v="57"/>
    <x v="0"/>
    <s v="NA"/>
    <n v="0"/>
    <s v="NA"/>
    <n v="0"/>
    <n v="0"/>
    <x v="0"/>
  </r>
  <r>
    <x v="1"/>
    <x v="55"/>
    <n v="482"/>
    <n v="655"/>
    <s v="NA"/>
    <s v="NA"/>
    <s v="HHS FEDERAL BLOCK GRANT"/>
    <n v="19143651.93"/>
    <s v="NA"/>
    <s v="MATERNAL &amp; CHILD HLTH SERV BLK"/>
    <s v="PUBLIC HEALTH"/>
    <s v="G"/>
    <s v="FEDERAL TRUST FUNDS"/>
    <n v="872"/>
    <n v="872"/>
    <n v="0"/>
    <s v="NA"/>
    <n v="1"/>
    <x v="55"/>
    <s v="G"/>
    <s v="Federal Trust Funds"/>
    <x v="1"/>
    <n v="1"/>
    <x v="12"/>
    <n v="57"/>
    <x v="0"/>
    <s v="NA"/>
    <n v="0"/>
    <s v="NA"/>
    <n v="0"/>
    <n v="0"/>
    <x v="0"/>
  </r>
  <r>
    <x v="0"/>
    <x v="49"/>
    <n v="420"/>
    <n v="656"/>
    <s v="NA"/>
    <s v="NA"/>
    <s v="CDBG FEDERAL BLOCK GRANT"/>
    <n v="18981162.760000002"/>
    <s v="NA"/>
    <s v="COM DEV/SMALL CITY BLK GRANT"/>
    <s v="COMMERCE AND ECONOMIC OPPORTUN"/>
    <s v="NA"/>
    <s v="NA"/>
    <n v="875"/>
    <n v="875"/>
    <n v="0"/>
    <s v="NA"/>
    <n v="1"/>
    <x v="49"/>
    <s v="G"/>
    <s v="Federal Trust Funds"/>
    <x v="1"/>
    <n v="1"/>
    <x v="27"/>
    <n v="57"/>
    <x v="0"/>
    <s v="NA"/>
    <n v="0"/>
    <s v="NA"/>
    <n v="0"/>
    <n v="0"/>
    <x v="0"/>
  </r>
  <r>
    <x v="2"/>
    <x v="54"/>
    <n v="684"/>
    <n v="607"/>
    <n v="0"/>
    <n v="9999"/>
    <s v="DEPARTMENT OF EDUCATION-FED"/>
    <n v="18578806"/>
    <s v="rev ioc 03.11.2020"/>
    <s v="ICCB ADULT EDUCATION"/>
    <s v="IL COMMUNITY COLLEGE BOARD"/>
    <s v="NA"/>
    <s v="NA"/>
    <n v="692"/>
    <n v="692"/>
    <n v="0"/>
    <s v="NA"/>
    <n v="1"/>
    <x v="54"/>
    <s v="D"/>
    <s v="Special State Funds"/>
    <x v="1"/>
    <n v="1"/>
    <x v="3"/>
    <n v="57"/>
    <x v="0"/>
    <s v="NA"/>
    <n v="0"/>
    <s v="NA"/>
    <n v="0"/>
    <n v="0"/>
    <x v="0"/>
  </r>
  <r>
    <x v="3"/>
    <x v="59"/>
    <n v="478"/>
    <n v="2306"/>
    <n v="0"/>
    <n v="9999"/>
    <s v="ENHANCED FED FIN PART-ARRA"/>
    <n v="18549122"/>
    <s v="rev ioc 12.11.2019"/>
    <s v="ELECTRONIC HEALTH RECORD"/>
    <s v="HEALTHCARE &amp; FAMILY SERVICES"/>
    <s v="NA"/>
    <s v="NA"/>
    <s v="0503-B"/>
    <n v="503"/>
    <n v="2"/>
    <s v="NA"/>
    <n v="1"/>
    <x v="59"/>
    <s v="D"/>
    <s v="Special State Funds"/>
    <x v="1"/>
    <n v="1"/>
    <x v="34"/>
    <n v="58"/>
    <x v="1"/>
    <s v="NA"/>
    <n v="0"/>
    <s v="NA"/>
    <n v="0"/>
    <n v="0"/>
    <x v="1"/>
  </r>
  <r>
    <x v="0"/>
    <x v="56"/>
    <n v="478"/>
    <n v="674"/>
    <s v="NA"/>
    <s v="NA"/>
    <s v="HEALTH STANDARDS QUALITY"/>
    <n v="18359129"/>
    <s v="NA"/>
    <s v="LONG TERM CARE MONITOR/RECEIVE"/>
    <s v="HEALTHCARE &amp; FAMILY SERVICES"/>
    <s v="NA"/>
    <s v="NA"/>
    <n v="285"/>
    <n v="285"/>
    <n v="0"/>
    <s v="NA"/>
    <n v="1"/>
    <x v="56"/>
    <s v="D"/>
    <s v="Special State Funds"/>
    <x v="1"/>
    <n v="1"/>
    <x v="32"/>
    <n v="57"/>
    <x v="0"/>
    <s v="NA"/>
    <n v="0"/>
    <s v="NA"/>
    <n v="0"/>
    <n v="0"/>
    <x v="0"/>
  </r>
  <r>
    <x v="3"/>
    <x v="16"/>
    <n v="444"/>
    <n v="663"/>
    <n v="0"/>
    <n v="9999"/>
    <s v="USDA FOOD NUTRITION SERVICE"/>
    <n v="17717136.789999999"/>
    <s v="rev ioc 12.11.2019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24"/>
    <n v="57"/>
    <x v="0"/>
    <s v="NA"/>
    <n v="0"/>
    <s v="NA"/>
    <n v="0"/>
    <n v="0"/>
    <x v="0"/>
  </r>
  <r>
    <x v="3"/>
    <x v="60"/>
    <n v="478"/>
    <n v="618"/>
    <n v="0"/>
    <n v="9999"/>
    <s v="HEALTH AND HUMAN SERVICES"/>
    <n v="17627553"/>
    <s v="rev ioc 12.11.2019"/>
    <s v="MEDICAL INTERAGENCY PROGRAM"/>
    <s v="HEALTHCARE &amp; FAMILY SERVICES"/>
    <s v="NA"/>
    <s v="NA"/>
    <n v="720"/>
    <n v="720"/>
    <n v="0"/>
    <s v="NA"/>
    <n v="1"/>
    <x v="60"/>
    <s v="D"/>
    <s v="Special State Funds"/>
    <x v="1"/>
    <n v="1"/>
    <x v="1"/>
    <n v="58"/>
    <x v="1"/>
    <s v="NA"/>
    <n v="0"/>
    <s v="NA"/>
    <n v="0"/>
    <n v="0"/>
    <x v="1"/>
  </r>
  <r>
    <x v="2"/>
    <x v="44"/>
    <n v="444"/>
    <n v="607"/>
    <n v="0"/>
    <n v="9999"/>
    <s v="DEPARTMENT OF EDUCATION-FED"/>
    <n v="17327861"/>
    <s v="rev ioc 03.11.2020"/>
    <s v="EARLY INTERVENTION SERVICE REV"/>
    <s v="HUMAN SERVICES"/>
    <s v="NA"/>
    <s v="NA"/>
    <n v="502"/>
    <n v="502"/>
    <n v="0"/>
    <s v="NA"/>
    <n v="1"/>
    <x v="44"/>
    <s v="I"/>
    <s v="State Trust Funds"/>
    <x v="1"/>
    <n v="1"/>
    <x v="3"/>
    <n v="57"/>
    <x v="0"/>
    <s v="NA"/>
    <n v="0"/>
    <s v="NA"/>
    <n v="0"/>
    <n v="0"/>
    <x v="0"/>
  </r>
  <r>
    <x v="0"/>
    <x v="61"/>
    <n v="586"/>
    <n v="1965"/>
    <s v="NA"/>
    <s v="NA"/>
    <s v="DHHS-TRNG SCHOOL HEALTH PERSNL"/>
    <n v="17327288.190000001"/>
    <s v="NA"/>
    <s v="SBE FEDERAL AGENCY SERVICES"/>
    <s v="STATE BOARD OF EDUCATION"/>
    <s v="NA"/>
    <s v="NA"/>
    <n v="560"/>
    <n v="560"/>
    <n v="0"/>
    <s v="NA"/>
    <n v="1"/>
    <x v="61"/>
    <s v="G"/>
    <s v="Federal Trust Funds"/>
    <x v="1"/>
    <n v="1"/>
    <x v="35"/>
    <n v="57"/>
    <x v="0"/>
    <s v="NA"/>
    <n v="0"/>
    <s v="NA"/>
    <n v="0"/>
    <n v="0"/>
    <x v="0"/>
  </r>
  <r>
    <x v="3"/>
    <x v="44"/>
    <n v="444"/>
    <n v="607"/>
    <n v="0"/>
    <n v="9999"/>
    <s v="DEPARTMENT OF EDUCATION-FED"/>
    <n v="17203309"/>
    <s v="rev ioc 12.11.2019"/>
    <s v="EARLY INTERVENTION SERVICE REV"/>
    <s v="HUMAN SERVICES"/>
    <s v="NA"/>
    <s v="NA"/>
    <n v="502"/>
    <n v="502"/>
    <n v="0"/>
    <s v="NA"/>
    <n v="1"/>
    <x v="44"/>
    <s v="I"/>
    <s v="State Trust Funds"/>
    <x v="1"/>
    <n v="1"/>
    <x v="3"/>
    <n v="57"/>
    <x v="0"/>
    <s v="NA"/>
    <n v="0"/>
    <s v="NA"/>
    <n v="0"/>
    <n v="0"/>
    <x v="0"/>
  </r>
  <r>
    <x v="3"/>
    <x v="48"/>
    <n v="422"/>
    <n v="626"/>
    <n v="0"/>
    <n v="9999"/>
    <s v="INTERIOR, DEPARTMENT OF"/>
    <n v="16956457.41"/>
    <s v="rev ioc 12.11.2019"/>
    <s v="WILDLIFE &amp; FISH"/>
    <s v="NATURAL RESOURCES"/>
    <s v="NA"/>
    <s v="NA"/>
    <n v="41"/>
    <n v="41"/>
    <n v="0"/>
    <s v="NA"/>
    <n v="1"/>
    <x v="48"/>
    <s v="D"/>
    <s v="Special State Funds"/>
    <x v="1"/>
    <n v="1"/>
    <x v="25"/>
    <n v="57"/>
    <x v="0"/>
    <s v="NA"/>
    <n v="0"/>
    <s v="NA"/>
    <n v="0"/>
    <n v="0"/>
    <x v="0"/>
  </r>
  <r>
    <x v="3"/>
    <x v="62"/>
    <n v="478"/>
    <n v="618"/>
    <n v="0"/>
    <n v="9999"/>
    <s v="HEALTH AND HUMAN SERVICES"/>
    <n v="16887918"/>
    <s v="rev ioc 12.11.2019"/>
    <s v="DHS COMMUNITY SERVICES"/>
    <s v="HEALTHCARE &amp; FAMILY SERVICES"/>
    <s v="NA"/>
    <s v="NA"/>
    <s v="0509-B"/>
    <n v="509"/>
    <n v="2"/>
    <s v="NA"/>
    <n v="1"/>
    <x v="62"/>
    <s v="D"/>
    <s v="Special State Funds"/>
    <x v="1"/>
    <n v="1"/>
    <x v="1"/>
    <n v="58"/>
    <x v="1"/>
    <s v="NA"/>
    <n v="0"/>
    <s v="NA"/>
    <n v="0"/>
    <n v="0"/>
    <x v="1"/>
  </r>
  <r>
    <x v="2"/>
    <x v="14"/>
    <n v="588"/>
    <n v="1741"/>
    <n v="0"/>
    <n v="9999"/>
    <s v="FEMA"/>
    <n v="16300448.26"/>
    <s v="rev ioc 03.11.2020"/>
    <s v="FEDERAL AID DISASTER"/>
    <s v="IL EMERGENCY MANAGEMENT AGCY"/>
    <s v="NA"/>
    <s v="NA"/>
    <n v="491"/>
    <n v="491"/>
    <n v="0"/>
    <s v="NA"/>
    <n v="1"/>
    <x v="14"/>
    <s v="G"/>
    <s v="Federal Trust Funds"/>
    <x v="1"/>
    <n v="1"/>
    <x v="9"/>
    <n v="57"/>
    <x v="0"/>
    <s v="NA"/>
    <n v="0"/>
    <s v="NA"/>
    <n v="0"/>
    <n v="0"/>
    <x v="0"/>
  </r>
  <r>
    <x v="2"/>
    <x v="55"/>
    <n v="482"/>
    <n v="655"/>
    <n v="0"/>
    <n v="9999"/>
    <s v="HHS FEDERAL BLOCK GRANT"/>
    <n v="16097528.050000001"/>
    <s v="rev ioc 03.11.2020"/>
    <s v="MATERNAL &amp; CHILD HLTH SERV BLK"/>
    <s v="PUBLIC HEALTH"/>
    <s v="NA"/>
    <s v="NA"/>
    <n v="872"/>
    <n v="872"/>
    <n v="0"/>
    <s v="NA"/>
    <n v="1"/>
    <x v="55"/>
    <s v="G"/>
    <s v="Federal Trust Funds"/>
    <x v="1"/>
    <n v="1"/>
    <x v="12"/>
    <n v="57"/>
    <x v="0"/>
    <s v="NA"/>
    <n v="0"/>
    <s v="NA"/>
    <n v="0"/>
    <n v="0"/>
    <x v="0"/>
  </r>
  <r>
    <x v="2"/>
    <x v="63"/>
    <n v="497"/>
    <n v="653"/>
    <n v="0"/>
    <n v="9999"/>
    <s v="VETERAN'S ADMINISTRATION"/>
    <n v="16005766.34"/>
    <s v="rev ioc 03.11.2020"/>
    <s v="QUINCY VETERAN HOME"/>
    <s v="VETERANS' AFFAIRS"/>
    <s v="NA"/>
    <s v="NA"/>
    <n v="619"/>
    <n v="619"/>
    <n v="0"/>
    <s v="NA"/>
    <n v="1"/>
    <x v="63"/>
    <s v="D"/>
    <s v="Special State Funds"/>
    <x v="1"/>
    <n v="1"/>
    <x v="36"/>
    <n v="57"/>
    <x v="0"/>
    <s v="NA"/>
    <n v="0"/>
    <s v="NA"/>
    <n v="0"/>
    <n v="0"/>
    <x v="0"/>
  </r>
  <r>
    <x v="0"/>
    <x v="64"/>
    <n v="420"/>
    <n v="610"/>
    <s v="NA"/>
    <s v="NA"/>
    <s v="ENERGY,DEPARTMENT OF"/>
    <n v="15525807.800000001"/>
    <s v="NA"/>
    <s v="ENERGY ADMINISTRATION"/>
    <s v="COMMERCE AND ECONOMIC OPPORTUN"/>
    <s v="NA"/>
    <s v="NA"/>
    <n v="737"/>
    <n v="737"/>
    <n v="0"/>
    <s v="NA"/>
    <n v="1"/>
    <x v="64"/>
    <s v="G"/>
    <s v="Federal Trust Funds"/>
    <x v="1"/>
    <n v="1"/>
    <x v="37"/>
    <n v="57"/>
    <x v="0"/>
    <s v="NA"/>
    <n v="0"/>
    <s v="NA"/>
    <n v="0"/>
    <n v="0"/>
    <x v="0"/>
  </r>
  <r>
    <x v="0"/>
    <x v="58"/>
    <n v="601"/>
    <n v="607"/>
    <s v="NA"/>
    <s v="NA"/>
    <s v="DEPARTMENT OF EDUCATION-FED"/>
    <n v="15096808.880000001"/>
    <s v="NA"/>
    <s v="BHE FEDERAL GRANTS"/>
    <s v="BOARD OF HIGHER EDUCATION"/>
    <s v="NA"/>
    <s v="NA"/>
    <s v="0983-B"/>
    <n v="983"/>
    <n v="2"/>
    <s v="NA"/>
    <n v="1"/>
    <x v="58"/>
    <s v="G"/>
    <s v="Federal Trust Funds"/>
    <x v="1"/>
    <n v="1"/>
    <x v="3"/>
    <n v="57"/>
    <x v="0"/>
    <s v="NA"/>
    <n v="0"/>
    <s v="NA"/>
    <n v="0"/>
    <n v="0"/>
    <x v="0"/>
  </r>
  <r>
    <x v="3"/>
    <x v="63"/>
    <n v="497"/>
    <n v="653"/>
    <n v="0"/>
    <n v="9999"/>
    <s v="VETERAN'S ADMINISTRATION"/>
    <n v="14984879.26"/>
    <s v="rev ioc 12.11.2019"/>
    <s v="QUINCY VETERAN HOME"/>
    <s v="VETERANS' AFFAIRS"/>
    <s v="NA"/>
    <s v="NA"/>
    <n v="619"/>
    <n v="619"/>
    <n v="0"/>
    <s v="NA"/>
    <n v="1"/>
    <x v="63"/>
    <s v="D"/>
    <s v="Special State Funds"/>
    <x v="1"/>
    <n v="1"/>
    <x v="36"/>
    <n v="57"/>
    <x v="0"/>
    <s v="NA"/>
    <n v="0"/>
    <s v="NA"/>
    <n v="0"/>
    <n v="0"/>
    <x v="0"/>
  </r>
  <r>
    <x v="0"/>
    <x v="11"/>
    <n v="420"/>
    <n v="647"/>
    <s v="NA"/>
    <s v="NA"/>
    <s v="TREASURY, DEPARTMENT OF"/>
    <n v="14817066.460000001"/>
    <s v="NA"/>
    <s v="DCEO PROJECTS"/>
    <s v="COMMERCE AND ECONOMIC OPPORTUN"/>
    <s v="NA"/>
    <s v="NA"/>
    <n v="419"/>
    <n v="419"/>
    <n v="0"/>
    <s v="NA"/>
    <n v="1"/>
    <x v="11"/>
    <s v="I"/>
    <s v="State Trust Funds"/>
    <x v="1"/>
    <n v="1"/>
    <x v="7"/>
    <n v="57"/>
    <x v="0"/>
    <s v="NA"/>
    <n v="0"/>
    <s v="NA"/>
    <n v="0"/>
    <n v="0"/>
    <x v="0"/>
  </r>
  <r>
    <x v="3"/>
    <x v="65"/>
    <n v="497"/>
    <n v="653"/>
    <n v="0"/>
    <n v="9999"/>
    <s v="VETERAN'S ADMINISTRATION"/>
    <n v="14744672.220000001"/>
    <s v="rev ioc 12.11.2019"/>
    <s v="MANTENO VETERANS HOME"/>
    <s v="VETERANS' AFFAIRS"/>
    <s v="NA"/>
    <s v="NA"/>
    <n v="980"/>
    <n v="980"/>
    <n v="0"/>
    <s v="NA"/>
    <n v="1"/>
    <x v="65"/>
    <s v="D"/>
    <s v="Special State Funds"/>
    <x v="1"/>
    <n v="1"/>
    <x v="36"/>
    <n v="57"/>
    <x v="0"/>
    <s v="NA"/>
    <n v="0"/>
    <s v="NA"/>
    <n v="0"/>
    <n v="0"/>
    <x v="0"/>
  </r>
  <r>
    <x v="1"/>
    <x v="44"/>
    <n v="444"/>
    <n v="607"/>
    <s v="NA"/>
    <s v="NA"/>
    <s v="DEPARTMENT OF EDUCATION-FED"/>
    <n v="14743153"/>
    <s v="NA"/>
    <s v="EARLY INTERVENTION SERVICE REV"/>
    <s v="HUMAN SERVICES"/>
    <s v="I"/>
    <s v="STATE TRUST FUNDS"/>
    <n v="502"/>
    <n v="502"/>
    <n v="0"/>
    <s v="NA"/>
    <n v="1"/>
    <x v="44"/>
    <s v="I"/>
    <s v="State Trust Funds"/>
    <x v="1"/>
    <n v="1"/>
    <x v="3"/>
    <n v="57"/>
    <x v="0"/>
    <s v="NA"/>
    <n v="0"/>
    <s v="NA"/>
    <n v="0"/>
    <n v="0"/>
    <x v="0"/>
  </r>
  <r>
    <x v="2"/>
    <x v="48"/>
    <n v="422"/>
    <n v="626"/>
    <n v="0"/>
    <n v="9999"/>
    <s v="INTERIOR, DEPARTMENT OF"/>
    <n v="14571649"/>
    <s v="rev ioc 03.11.2020"/>
    <s v="WILDLIFE &amp; FISH"/>
    <s v="NATURAL RESOURCES"/>
    <s v="NA"/>
    <s v="NA"/>
    <n v="41"/>
    <n v="41"/>
    <n v="0"/>
    <s v="NA"/>
    <n v="1"/>
    <x v="48"/>
    <s v="D"/>
    <s v="Special State Funds"/>
    <x v="1"/>
    <n v="1"/>
    <x v="25"/>
    <n v="57"/>
    <x v="0"/>
    <s v="NA"/>
    <n v="0"/>
    <s v="NA"/>
    <n v="0"/>
    <n v="0"/>
    <x v="0"/>
  </r>
  <r>
    <x v="0"/>
    <x v="63"/>
    <n v="497"/>
    <n v="653"/>
    <s v="NA"/>
    <s v="NA"/>
    <s v="VETERAN'S ADMINISTRATION"/>
    <n v="14371856.59"/>
    <s v="NA"/>
    <s v="QUINCY VETERAN HOME"/>
    <s v="VETERANS' AFFAIRS"/>
    <s v="NA"/>
    <s v="NA"/>
    <n v="619"/>
    <n v="619"/>
    <n v="0"/>
    <s v="NA"/>
    <n v="1"/>
    <x v="63"/>
    <s v="D"/>
    <s v="Special State Funds"/>
    <x v="1"/>
    <n v="1"/>
    <x v="36"/>
    <n v="57"/>
    <x v="0"/>
    <s v="NA"/>
    <n v="0"/>
    <s v="NA"/>
    <n v="0"/>
    <n v="0"/>
    <x v="0"/>
  </r>
  <r>
    <x v="3"/>
    <x v="2"/>
    <n v="444"/>
    <n v="663"/>
    <n v="0"/>
    <n v="9999"/>
    <s v="USDA FOOD NUTRITION SERVICE"/>
    <n v="14344254"/>
    <s v="rev ioc 12.11.2019"/>
    <s v="GENERAL REVENUE"/>
    <s v="HUMAN SERVICES"/>
    <s v="NA"/>
    <s v="NA"/>
    <n v="1"/>
    <n v="1"/>
    <n v="0"/>
    <s v="NA"/>
    <n v="1"/>
    <x v="2"/>
    <s v="A"/>
    <s v="General Funds"/>
    <x v="1"/>
    <n v="1"/>
    <x v="24"/>
    <n v="57"/>
    <x v="0"/>
    <s v="NA"/>
    <n v="0"/>
    <s v="NA"/>
    <n v="0"/>
    <n v="0"/>
    <x v="0"/>
  </r>
  <r>
    <x v="0"/>
    <x v="52"/>
    <n v="478"/>
    <n v="618"/>
    <s v="NA"/>
    <s v="NA"/>
    <s v="HEALTH AND HUMAN SERVICES"/>
    <n v="14230753"/>
    <s v="NA"/>
    <s v="CARE PROV FOR PERSONS WITH DD"/>
    <s v="HEALTHCARE &amp; FAMILY SERVICES"/>
    <s v="NA"/>
    <s v="NA"/>
    <n v="344"/>
    <n v="344"/>
    <n v="0"/>
    <s v="NA"/>
    <n v="1"/>
    <x v="52"/>
    <s v="D"/>
    <s v="Special State Funds"/>
    <x v="1"/>
    <n v="1"/>
    <x v="1"/>
    <n v="58"/>
    <x v="1"/>
    <s v="NA"/>
    <n v="0"/>
    <s v="NA"/>
    <n v="0"/>
    <n v="0"/>
    <x v="1"/>
  </r>
  <r>
    <x v="3"/>
    <x v="55"/>
    <n v="482"/>
    <n v="655"/>
    <n v="0"/>
    <n v="9999"/>
    <s v="HHS FEDERAL BLOCK GRANT"/>
    <n v="14134717.34"/>
    <s v="rev ioc 12.11.2019"/>
    <s v="MATERNAL &amp; CHILD HLTH SERV BLK"/>
    <s v="PUBLIC HEALTH"/>
    <s v="NA"/>
    <s v="NA"/>
    <n v="872"/>
    <n v="872"/>
    <n v="0"/>
    <s v="NA"/>
    <n v="1"/>
    <x v="55"/>
    <s v="G"/>
    <s v="Federal Trust Funds"/>
    <x v="1"/>
    <n v="1"/>
    <x v="12"/>
    <n v="57"/>
    <x v="0"/>
    <s v="NA"/>
    <n v="0"/>
    <s v="NA"/>
    <n v="0"/>
    <n v="0"/>
    <x v="0"/>
  </r>
  <r>
    <x v="1"/>
    <x v="63"/>
    <n v="497"/>
    <n v="653"/>
    <s v="NA"/>
    <s v="NA"/>
    <s v="VETERAN'S ADMINISTRATION"/>
    <n v="14037913.939999999"/>
    <s v="NA"/>
    <s v="QUINCY VETERAN HOME"/>
    <s v="VETERANS' AFFAIRS"/>
    <s v="D"/>
    <s v="SPECIAL STATE FUNDS"/>
    <n v="619"/>
    <n v="619"/>
    <n v="0"/>
    <s v="NA"/>
    <n v="1"/>
    <x v="63"/>
    <s v="D"/>
    <s v="Special State Funds"/>
    <x v="1"/>
    <n v="1"/>
    <x v="36"/>
    <n v="57"/>
    <x v="0"/>
    <s v="NA"/>
    <n v="0"/>
    <s v="NA"/>
    <n v="0"/>
    <n v="0"/>
    <x v="0"/>
  </r>
  <r>
    <x v="1"/>
    <x v="2"/>
    <n v="444"/>
    <n v="1337"/>
    <s v="NA"/>
    <s v="NA"/>
    <s v="HEALTH/HUMAN SER-CCDBG MATCH"/>
    <n v="13699439"/>
    <s v="NA"/>
    <s v="GENERAL REVENUE"/>
    <s v="HUMAN SERVICES"/>
    <s v="A"/>
    <s v="GENERAL FUNDS"/>
    <n v="1"/>
    <n v="1"/>
    <n v="0"/>
    <s v="NA"/>
    <n v="1"/>
    <x v="2"/>
    <s v="A"/>
    <s v="General Funds"/>
    <x v="1"/>
    <n v="1"/>
    <x v="18"/>
    <n v="57"/>
    <x v="0"/>
    <s v="NA"/>
    <n v="0"/>
    <s v="NA"/>
    <n v="0"/>
    <n v="0"/>
    <x v="0"/>
  </r>
  <r>
    <x v="1"/>
    <x v="65"/>
    <n v="497"/>
    <n v="653"/>
    <s v="NA"/>
    <s v="NA"/>
    <s v="VETERAN'S ADMINISTRATION"/>
    <n v="13599853.800000001"/>
    <s v="NA"/>
    <s v="MANTENO VETERANS HOME"/>
    <s v="VETERANS' AFFAIRS"/>
    <s v="D"/>
    <s v="SPECIAL STATE FUNDS"/>
    <n v="980"/>
    <n v="980"/>
    <n v="0"/>
    <s v="NA"/>
    <n v="1"/>
    <x v="65"/>
    <s v="D"/>
    <s v="Special State Funds"/>
    <x v="1"/>
    <n v="1"/>
    <x v="36"/>
    <n v="57"/>
    <x v="0"/>
    <s v="NA"/>
    <n v="0"/>
    <s v="NA"/>
    <n v="0"/>
    <n v="0"/>
    <x v="0"/>
  </r>
  <r>
    <x v="0"/>
    <x v="66"/>
    <n v="422"/>
    <n v="626"/>
    <s v="NA"/>
    <s v="NA"/>
    <s v="INTERIOR, DEPARTMENT OF"/>
    <n v="13207480.449999999"/>
    <s v="NA"/>
    <s v="ABANDONED MINED LANDS RECLAM"/>
    <s v="NATURAL RESOURCES"/>
    <s v="NA"/>
    <s v="NA"/>
    <n v="991"/>
    <n v="991"/>
    <n v="0"/>
    <s v="NA"/>
    <n v="1"/>
    <x v="66"/>
    <s v="G"/>
    <s v="Federal Trust Funds"/>
    <x v="1"/>
    <n v="1"/>
    <x v="25"/>
    <n v="57"/>
    <x v="0"/>
    <s v="NA"/>
    <n v="0"/>
    <s v="NA"/>
    <n v="0"/>
    <n v="0"/>
    <x v="0"/>
  </r>
  <r>
    <x v="2"/>
    <x v="60"/>
    <n v="478"/>
    <n v="618"/>
    <n v="0"/>
    <n v="9999"/>
    <s v="HEALTH AND HUMAN SERVICES"/>
    <n v="13082952"/>
    <s v="rev ioc 03.11.2020"/>
    <s v="MEDICAL INTERAGENCY PROGRAM"/>
    <s v="HEALTHCARE &amp; FAMILY SERVICES"/>
    <s v="NA"/>
    <s v="NA"/>
    <n v="720"/>
    <n v="720"/>
    <n v="0"/>
    <s v="NA"/>
    <n v="1"/>
    <x v="60"/>
    <s v="D"/>
    <s v="Special State Funds"/>
    <x v="1"/>
    <n v="1"/>
    <x v="1"/>
    <n v="58"/>
    <x v="1"/>
    <s v="NA"/>
    <n v="0"/>
    <s v="NA"/>
    <n v="0"/>
    <n v="0"/>
    <x v="1"/>
  </r>
  <r>
    <x v="2"/>
    <x v="65"/>
    <n v="497"/>
    <n v="653"/>
    <n v="0"/>
    <n v="9999"/>
    <s v="VETERAN'S ADMINISTRATION"/>
    <n v="12872582.41"/>
    <s v="rev ioc 03.11.2020"/>
    <s v="MANTENO VETERANS HOME"/>
    <s v="VETERANS' AFFAIRS"/>
    <s v="NA"/>
    <s v="NA"/>
    <n v="980"/>
    <n v="980"/>
    <n v="0"/>
    <s v="NA"/>
    <n v="1"/>
    <x v="65"/>
    <s v="D"/>
    <s v="Special State Funds"/>
    <x v="1"/>
    <n v="1"/>
    <x v="36"/>
    <n v="57"/>
    <x v="0"/>
    <s v="NA"/>
    <n v="0"/>
    <s v="NA"/>
    <n v="0"/>
    <n v="0"/>
    <x v="0"/>
  </r>
  <r>
    <x v="3"/>
    <x v="66"/>
    <n v="422"/>
    <n v="626"/>
    <n v="0"/>
    <n v="9999"/>
    <s v="INTERIOR, DEPARTMENT OF"/>
    <n v="12609883.41"/>
    <s v="rev ioc 12.11.2019"/>
    <s v="ABANDONED MINED LANDS RECLAM"/>
    <s v="NATURAL RESOURCES"/>
    <s v="NA"/>
    <s v="NA"/>
    <n v="991"/>
    <n v="991"/>
    <n v="0"/>
    <s v="NA"/>
    <n v="1"/>
    <x v="66"/>
    <s v="G"/>
    <s v="Federal Trust Funds"/>
    <x v="1"/>
    <n v="1"/>
    <x v="25"/>
    <n v="57"/>
    <x v="0"/>
    <s v="NA"/>
    <n v="0"/>
    <s v="NA"/>
    <n v="0"/>
    <n v="0"/>
    <x v="0"/>
  </r>
  <r>
    <x v="2"/>
    <x v="57"/>
    <n v="494"/>
    <n v="645"/>
    <n v="0"/>
    <n v="9999"/>
    <s v="TRANS/RAILROAD ADMIN"/>
    <n v="12412689.74"/>
    <s v="rev ioc 03.11.2020"/>
    <s v="FEDERAL HIGH SPEED RAIL TRUST"/>
    <s v="TRANSPORTATION"/>
    <s v="NA"/>
    <s v="NA"/>
    <n v="433"/>
    <n v="433"/>
    <n v="0"/>
    <s v="NA"/>
    <n v="1"/>
    <x v="57"/>
    <s v="D"/>
    <s v="Special State Funds"/>
    <x v="1"/>
    <n v="1"/>
    <x v="33"/>
    <n v="59"/>
    <x v="2"/>
    <s v="NA"/>
    <n v="0"/>
    <s v="NA"/>
    <n v="0"/>
    <n v="0"/>
    <x v="2"/>
  </r>
  <r>
    <x v="2"/>
    <x v="67"/>
    <n v="478"/>
    <n v="618"/>
    <n v="0"/>
    <n v="9999"/>
    <s v="HEALTH AND HUMAN SERVICES"/>
    <n v="12203931"/>
    <s v="rev ioc 03.11.2020"/>
    <s v="HEALTH&amp;HUMAN SERV MEDICAID TR"/>
    <s v="HEALTHCARE &amp; FAMILY SERVICES"/>
    <s v="NA"/>
    <s v="NA"/>
    <n v="365"/>
    <n v="365"/>
    <n v="0"/>
    <s v="NA"/>
    <n v="1"/>
    <x v="67"/>
    <s v="D"/>
    <s v="Special State Funds"/>
    <x v="1"/>
    <n v="1"/>
    <x v="1"/>
    <n v="58"/>
    <x v="1"/>
    <s v="NA"/>
    <n v="0"/>
    <s v="NA"/>
    <n v="0"/>
    <n v="0"/>
    <x v="1"/>
  </r>
  <r>
    <x v="1"/>
    <x v="60"/>
    <n v="478"/>
    <n v="618"/>
    <s v="NA"/>
    <s v="NA"/>
    <s v="HEALTH AND HUMAN SERVICES"/>
    <n v="12159029"/>
    <s v="NA"/>
    <s v="MEDICAL INTERAGENCY PROGRAM"/>
    <s v="HEALTHCARE &amp; FAMILY SERVICES"/>
    <s v="D"/>
    <s v="SPECIAL STATE FUNDS"/>
    <n v="720"/>
    <n v="720"/>
    <n v="0"/>
    <s v="NA"/>
    <n v="1"/>
    <x v="60"/>
    <s v="D"/>
    <s v="Special State Funds"/>
    <x v="1"/>
    <n v="1"/>
    <x v="1"/>
    <n v="58"/>
    <x v="1"/>
    <s v="NA"/>
    <n v="0"/>
    <s v="NA"/>
    <n v="0"/>
    <n v="0"/>
    <x v="1"/>
  </r>
  <r>
    <x v="1"/>
    <x v="68"/>
    <n v="416"/>
    <n v="2104"/>
    <s v="NA"/>
    <s v="NA"/>
    <s v="MEDICARE PART D"/>
    <n v="12152730.15"/>
    <s v="NA"/>
    <s v="HEALTH INSURANCE RESERVE"/>
    <s v="CENTRAL MANAGEMENT"/>
    <s v="D"/>
    <s v="SPECIAL STATE FUNDS"/>
    <n v="907"/>
    <n v="907"/>
    <n v="0"/>
    <s v="NA"/>
    <n v="1"/>
    <x v="68"/>
    <s v="D"/>
    <s v="Special State Funds"/>
    <x v="1"/>
    <n v="1"/>
    <x v="38"/>
    <n v="57"/>
    <x v="0"/>
    <s v="NA"/>
    <n v="0"/>
    <s v="NA"/>
    <n v="0"/>
    <n v="0"/>
    <x v="0"/>
  </r>
  <r>
    <x v="0"/>
    <x v="2"/>
    <n v="478"/>
    <n v="679"/>
    <s v="NA"/>
    <s v="NA"/>
    <s v="TITLE IV-D"/>
    <n v="12000000"/>
    <s v="NA"/>
    <s v="GENERAL REVENUE"/>
    <s v="HEALTHCARE &amp; FAMILY SERVICES"/>
    <s v="NA"/>
    <s v="NA"/>
    <n v="1"/>
    <n v="1"/>
    <n v="0"/>
    <s v="NA"/>
    <n v="1"/>
    <x v="2"/>
    <s v="A"/>
    <s v="General Funds"/>
    <x v="1"/>
    <n v="1"/>
    <x v="39"/>
    <n v="57"/>
    <x v="0"/>
    <s v="NA"/>
    <n v="0"/>
    <s v="NA"/>
    <n v="0"/>
    <n v="0"/>
    <x v="0"/>
  </r>
  <r>
    <x v="3"/>
    <x v="64"/>
    <n v="420"/>
    <n v="610"/>
    <n v="0"/>
    <n v="9999"/>
    <s v="ENERGY,DEPARTMENT OF"/>
    <n v="11997051.359999999"/>
    <s v="rev ioc 12.11.2019"/>
    <s v="ENERGY ADMINISTRATION"/>
    <s v="COMMERCE AND ECONOMIC OPPORTUN"/>
    <s v="NA"/>
    <s v="NA"/>
    <n v="737"/>
    <n v="737"/>
    <n v="0"/>
    <s v="NA"/>
    <n v="1"/>
    <x v="64"/>
    <s v="G"/>
    <s v="Federal Trust Funds"/>
    <x v="1"/>
    <n v="1"/>
    <x v="37"/>
    <n v="57"/>
    <x v="0"/>
    <s v="NA"/>
    <n v="0"/>
    <s v="NA"/>
    <n v="0"/>
    <n v="0"/>
    <x v="0"/>
  </r>
  <r>
    <x v="1"/>
    <x v="64"/>
    <n v="420"/>
    <n v="610"/>
    <s v="NA"/>
    <s v="NA"/>
    <s v="ENERGY,DEPARTMENT OF"/>
    <n v="11768737.470000001"/>
    <s v="NA"/>
    <s v="ENERGY ADMINISTRATION"/>
    <s v="COMMERCE AND ECONOMIC OPPORTUN"/>
    <s v="G"/>
    <s v="FEDERAL TRUST FUNDS"/>
    <n v="737"/>
    <n v="737"/>
    <n v="0"/>
    <s v="NA"/>
    <n v="1"/>
    <x v="64"/>
    <s v="G"/>
    <s v="Federal Trust Funds"/>
    <x v="1"/>
    <n v="1"/>
    <x v="37"/>
    <n v="57"/>
    <x v="0"/>
    <s v="NA"/>
    <n v="0"/>
    <s v="NA"/>
    <n v="0"/>
    <n v="0"/>
    <x v="0"/>
  </r>
  <r>
    <x v="3"/>
    <x v="37"/>
    <n v="478"/>
    <n v="618"/>
    <n v="0"/>
    <n v="9999"/>
    <s v="HEALTH AND HUMAN SERVICES"/>
    <n v="11526941"/>
    <s v="rev ioc 12.11.2019"/>
    <s v="DEPT OF CORRECTIONS REIMBURSEM"/>
    <s v="HEALTHCARE &amp; FAMILY SERVICES"/>
    <s v="NA"/>
    <s v="NA"/>
    <n v="523"/>
    <n v="523"/>
    <n v="0"/>
    <s v="NA"/>
    <n v="1"/>
    <x v="37"/>
    <s v="D"/>
    <s v="Special State Funds"/>
    <x v="1"/>
    <n v="1"/>
    <x v="1"/>
    <n v="58"/>
    <x v="1"/>
    <s v="NA"/>
    <n v="0"/>
    <s v="NA"/>
    <n v="0"/>
    <n v="0"/>
    <x v="1"/>
  </r>
  <r>
    <x v="2"/>
    <x v="64"/>
    <n v="420"/>
    <n v="610"/>
    <n v="0"/>
    <n v="9999"/>
    <s v="ENERGY,DEPARTMENT OF"/>
    <n v="11512402.949999999"/>
    <s v="rev ioc 03.11.2020"/>
    <s v="ENERGY ADMINISTRATION"/>
    <s v="COMMERCE AND ECONOMIC OPPORTUN"/>
    <s v="NA"/>
    <s v="NA"/>
    <n v="737"/>
    <n v="737"/>
    <n v="0"/>
    <s v="NA"/>
    <n v="1"/>
    <x v="64"/>
    <s v="G"/>
    <s v="Federal Trust Funds"/>
    <x v="1"/>
    <n v="1"/>
    <x v="37"/>
    <n v="57"/>
    <x v="0"/>
    <s v="NA"/>
    <n v="0"/>
    <s v="NA"/>
    <n v="0"/>
    <n v="0"/>
    <x v="0"/>
  </r>
  <r>
    <x v="1"/>
    <x v="61"/>
    <n v="586"/>
    <n v="1965"/>
    <s v="NA"/>
    <s v="NA"/>
    <s v="DHHS-TRNG SCHOOL HEALTH PERSNL"/>
    <n v="11148519.890000001"/>
    <s v="NA"/>
    <s v="SBE FEDERAL AGENCY SERVICES"/>
    <s v="STATE BOARD OF EDUCATION"/>
    <s v="G"/>
    <s v="FEDERAL TRUST FUNDS"/>
    <n v="560"/>
    <n v="560"/>
    <n v="0"/>
    <s v="NA"/>
    <n v="1"/>
    <x v="61"/>
    <s v="G"/>
    <s v="Federal Trust Funds"/>
    <x v="1"/>
    <n v="1"/>
    <x v="35"/>
    <n v="57"/>
    <x v="0"/>
    <s v="NA"/>
    <n v="0"/>
    <s v="NA"/>
    <n v="0"/>
    <n v="0"/>
    <x v="0"/>
  </r>
  <r>
    <x v="2"/>
    <x v="51"/>
    <n v="444"/>
    <n v="618"/>
    <n v="0"/>
    <n v="9999"/>
    <s v="HEALTH AND HUMAN SERVICES"/>
    <n v="11127234"/>
    <s v="rev ioc 03.11.2020"/>
    <s v="DHS FEDERAL PROJECTS"/>
    <s v="HUMAN SERVICES"/>
    <s v="NA"/>
    <s v="NA"/>
    <n v="592"/>
    <n v="592"/>
    <n v="0"/>
    <s v="NA"/>
    <n v="1"/>
    <x v="51"/>
    <s v="G"/>
    <s v="Federal Trust Funds"/>
    <x v="1"/>
    <n v="1"/>
    <x v="1"/>
    <n v="57"/>
    <x v="0"/>
    <s v="NA"/>
    <n v="0"/>
    <s v="NA"/>
    <n v="0"/>
    <n v="0"/>
    <x v="0"/>
  </r>
  <r>
    <x v="2"/>
    <x v="2"/>
    <n v="444"/>
    <n v="1336"/>
    <n v="0"/>
    <n v="9999"/>
    <s v="CCDBG MANDATORY"/>
    <n v="11125134"/>
    <s v="rev ioc 03.11.2020"/>
    <s v="GENERAL REVENUE"/>
    <s v="HUMAN SERVICES"/>
    <s v="NA"/>
    <s v="NA"/>
    <n v="1"/>
    <n v="1"/>
    <n v="0"/>
    <s v="NA"/>
    <n v="1"/>
    <x v="2"/>
    <s v="A"/>
    <s v="General Funds"/>
    <x v="1"/>
    <n v="1"/>
    <x v="21"/>
    <n v="57"/>
    <x v="0"/>
    <s v="NA"/>
    <n v="0"/>
    <s v="NA"/>
    <n v="0"/>
    <n v="0"/>
    <x v="0"/>
  </r>
  <r>
    <x v="3"/>
    <x v="56"/>
    <n v="478"/>
    <n v="674"/>
    <n v="0"/>
    <n v="9999"/>
    <s v="HEALTH STANDARDS QUALITY"/>
    <n v="10500000"/>
    <s v="rev ioc 12.11.2019"/>
    <s v="LONG TERM CARE MONITOR/RECEIVE"/>
    <s v="HEALTHCARE &amp; FAMILY SERVICES"/>
    <s v="NA"/>
    <s v="NA"/>
    <n v="285"/>
    <n v="285"/>
    <n v="0"/>
    <s v="NA"/>
    <n v="1"/>
    <x v="56"/>
    <s v="D"/>
    <s v="Special State Funds"/>
    <x v="1"/>
    <n v="1"/>
    <x v="32"/>
    <n v="57"/>
    <x v="0"/>
    <s v="NA"/>
    <n v="0"/>
    <s v="NA"/>
    <n v="0"/>
    <n v="0"/>
    <x v="0"/>
  </r>
  <r>
    <x v="2"/>
    <x v="2"/>
    <n v="478"/>
    <n v="679"/>
    <n v="0"/>
    <n v="9999"/>
    <s v="TITLE IV-D"/>
    <n v="10500000"/>
    <s v="rev ioc 03.11.2020"/>
    <s v="GENERAL REVENUE"/>
    <s v="HEALTHCARE &amp; FAMILY SERVICES"/>
    <s v="NA"/>
    <s v="NA"/>
    <n v="1"/>
    <n v="1"/>
    <n v="0"/>
    <s v="NA"/>
    <n v="1"/>
    <x v="2"/>
    <s v="A"/>
    <s v="General Funds"/>
    <x v="1"/>
    <n v="1"/>
    <x v="39"/>
    <n v="57"/>
    <x v="0"/>
    <s v="NA"/>
    <n v="0"/>
    <s v="NA"/>
    <n v="0"/>
    <n v="0"/>
    <x v="0"/>
  </r>
  <r>
    <x v="1"/>
    <x v="51"/>
    <n v="444"/>
    <n v="618"/>
    <s v="NA"/>
    <s v="NA"/>
    <s v="HEALTH AND HUMAN SERVICES"/>
    <n v="10465024"/>
    <s v="NA"/>
    <s v="DHS FEDERAL PROJECTS"/>
    <s v="HUMAN SERVICES"/>
    <s v="G"/>
    <s v="FEDERAL TRUST FUNDS"/>
    <n v="592"/>
    <n v="592"/>
    <n v="0"/>
    <s v="NA"/>
    <n v="1"/>
    <x v="51"/>
    <s v="G"/>
    <s v="Federal Trust Funds"/>
    <x v="1"/>
    <n v="1"/>
    <x v="1"/>
    <n v="57"/>
    <x v="0"/>
    <s v="NA"/>
    <n v="0"/>
    <s v="NA"/>
    <n v="0"/>
    <n v="0"/>
    <x v="0"/>
  </r>
  <r>
    <x v="1"/>
    <x v="16"/>
    <n v="444"/>
    <n v="618"/>
    <s v="NA"/>
    <s v="NA"/>
    <s v="HEALTH AND HUMAN SERVICES"/>
    <n v="10402638"/>
    <s v="NA"/>
    <s v="DHS SPECIAL PURPOSE TRUST"/>
    <s v="HUMAN SERVICES"/>
    <s v="G"/>
    <s v="FEDERAL TRUST FUNDS"/>
    <n v="408"/>
    <n v="408"/>
    <n v="0"/>
    <s v="NA"/>
    <n v="1"/>
    <x v="16"/>
    <s v="G"/>
    <s v="Federal Trust Funds"/>
    <x v="1"/>
    <n v="1"/>
    <x v="1"/>
    <n v="57"/>
    <x v="0"/>
    <s v="NA"/>
    <n v="0"/>
    <s v="NA"/>
    <n v="0"/>
    <n v="0"/>
    <x v="0"/>
  </r>
  <r>
    <x v="1"/>
    <x v="69"/>
    <n v="684"/>
    <n v="1381"/>
    <s v="NA"/>
    <s v="NA"/>
    <s v="FEDERAL MONEY VIA OTHER STATE"/>
    <n v="10340674.08"/>
    <s v="NA"/>
    <s v="IL COMM COLL BRD CONTRCT &amp; GRT"/>
    <s v="IL COMMUNITY COLLEGE BOARD"/>
    <s v="D"/>
    <s v="SPECIAL STATE FUNDS"/>
    <n v="339"/>
    <n v="339"/>
    <n v="0"/>
    <s v="NA"/>
    <n v="1"/>
    <x v="69"/>
    <s v="D"/>
    <s v="Special State Funds"/>
    <x v="1"/>
    <n v="1"/>
    <x v="40"/>
    <n v="57"/>
    <x v="0"/>
    <s v="NA"/>
    <n v="0"/>
    <s v="NA"/>
    <n v="0"/>
    <n v="0"/>
    <x v="0"/>
  </r>
  <r>
    <x v="3"/>
    <x v="51"/>
    <n v="444"/>
    <n v="618"/>
    <n v="0"/>
    <n v="9999"/>
    <s v="HEALTH AND HUMAN SERVICES"/>
    <n v="10282349"/>
    <s v="rev ioc 12.11.2019"/>
    <s v="DHS FEDERAL PROJECTS"/>
    <s v="HUMAN SERVICES"/>
    <s v="NA"/>
    <s v="NA"/>
    <n v="592"/>
    <n v="592"/>
    <n v="0"/>
    <s v="NA"/>
    <n v="1"/>
    <x v="51"/>
    <s v="G"/>
    <s v="Federal Trust Funds"/>
    <x v="1"/>
    <n v="1"/>
    <x v="1"/>
    <n v="57"/>
    <x v="0"/>
    <s v="NA"/>
    <n v="0"/>
    <s v="NA"/>
    <n v="0"/>
    <n v="0"/>
    <x v="0"/>
  </r>
  <r>
    <x v="1"/>
    <x v="51"/>
    <n v="444"/>
    <n v="624"/>
    <s v="NA"/>
    <s v="NA"/>
    <s v="HOUSING &amp; URBAN DEVELOPMENT"/>
    <n v="10250125.74"/>
    <s v="NA"/>
    <s v="DHS FEDERAL PROJECTS"/>
    <s v="HUMAN SERVICES"/>
    <s v="G"/>
    <s v="FEDERAL TRUST FUNDS"/>
    <n v="592"/>
    <n v="592"/>
    <n v="0"/>
    <s v="NA"/>
    <n v="1"/>
    <x v="51"/>
    <s v="G"/>
    <s v="Federal Trust Funds"/>
    <x v="1"/>
    <n v="1"/>
    <x v="29"/>
    <n v="57"/>
    <x v="0"/>
    <s v="NA"/>
    <n v="0"/>
    <s v="NA"/>
    <n v="0"/>
    <n v="0"/>
    <x v="0"/>
  </r>
  <r>
    <x v="0"/>
    <x v="69"/>
    <n v="684"/>
    <n v="1381"/>
    <s v="NA"/>
    <s v="NA"/>
    <s v="FEDERAL MONEY VIA OTHER STATE"/>
    <n v="10220987.550000001"/>
    <s v="NA"/>
    <s v="IL COMM COLL BRD CONTRCT &amp; GRT"/>
    <s v="IL COMMUNITY COLLEGE BOARD"/>
    <s v="NA"/>
    <s v="NA"/>
    <n v="339"/>
    <n v="339"/>
    <n v="0"/>
    <s v="NA"/>
    <n v="1"/>
    <x v="69"/>
    <s v="D"/>
    <s v="Special State Funds"/>
    <x v="1"/>
    <n v="1"/>
    <x v="40"/>
    <n v="57"/>
    <x v="0"/>
    <s v="NA"/>
    <n v="0"/>
    <s v="NA"/>
    <n v="0"/>
    <n v="0"/>
    <x v="0"/>
  </r>
  <r>
    <x v="1"/>
    <x v="67"/>
    <n v="478"/>
    <n v="618"/>
    <s v="NA"/>
    <s v="NA"/>
    <s v="HEALTH AND HUMAN SERVICES"/>
    <n v="10115968"/>
    <s v="NA"/>
    <s v="HEALTH&amp;HUMAN SERV MEDICAID TR"/>
    <s v="HEALTHCARE &amp; FAMILY SERVICES"/>
    <s v="D"/>
    <s v="SPECIAL STATE FUNDS"/>
    <n v="365"/>
    <n v="365"/>
    <n v="0"/>
    <s v="NA"/>
    <n v="1"/>
    <x v="67"/>
    <s v="D"/>
    <s v="Special State Funds"/>
    <x v="1"/>
    <n v="1"/>
    <x v="1"/>
    <n v="58"/>
    <x v="1"/>
    <s v="NA"/>
    <n v="0"/>
    <s v="NA"/>
    <n v="0"/>
    <n v="0"/>
    <x v="1"/>
  </r>
  <r>
    <x v="2"/>
    <x v="70"/>
    <n v="466"/>
    <n v="1790"/>
    <n v="0"/>
    <n v="9999"/>
    <s v="IEMA-FEMA"/>
    <n v="10099913.720000001"/>
    <s v="rev ioc 03.11.2020"/>
    <s v="IL NAT GUARD ST ACTIVE DUTY"/>
    <s v="MILITARY AFFAIRS"/>
    <s v="NA"/>
    <s v="NA"/>
    <s v="0730-B"/>
    <n v="730"/>
    <n v="2"/>
    <s v="NA"/>
    <n v="1"/>
    <x v="70"/>
    <s v="I"/>
    <s v="State Trust Funds"/>
    <x v="1"/>
    <n v="1"/>
    <x v="20"/>
    <n v="57"/>
    <x v="0"/>
    <s v="NA"/>
    <n v="0"/>
    <s v="NA"/>
    <n v="0"/>
    <n v="0"/>
    <x v="0"/>
  </r>
  <r>
    <x v="0"/>
    <x v="51"/>
    <n v="444"/>
    <n v="618"/>
    <s v="NA"/>
    <s v="NA"/>
    <s v="HEALTH AND HUMAN SERVICES"/>
    <n v="9915460"/>
    <s v="NA"/>
    <s v="DHS FEDERAL PROJECTS"/>
    <s v="HUMAN SERVICES"/>
    <s v="NA"/>
    <s v="NA"/>
    <n v="592"/>
    <n v="592"/>
    <n v="0"/>
    <s v="NA"/>
    <n v="1"/>
    <x v="51"/>
    <s v="G"/>
    <s v="Federal Trust Funds"/>
    <x v="1"/>
    <n v="1"/>
    <x v="1"/>
    <n v="57"/>
    <x v="0"/>
    <s v="NA"/>
    <n v="0"/>
    <s v="NA"/>
    <n v="0"/>
    <n v="0"/>
    <x v="0"/>
  </r>
  <r>
    <x v="0"/>
    <x v="28"/>
    <n v="444"/>
    <n v="618"/>
    <s v="NA"/>
    <s v="NA"/>
    <s v="HEALTH AND HUMAN SERVICES"/>
    <n v="9678324.8100000005"/>
    <s v="NA"/>
    <s v="VOCATIONAL REHABILITATION"/>
    <s v="HUMAN SERVICES"/>
    <s v="NA"/>
    <s v="NA"/>
    <n v="81"/>
    <n v="81"/>
    <n v="0"/>
    <s v="NA"/>
    <n v="1"/>
    <x v="28"/>
    <s v="G"/>
    <s v="Federal Trust Funds"/>
    <x v="1"/>
    <n v="1"/>
    <x v="1"/>
    <n v="57"/>
    <x v="0"/>
    <s v="NA"/>
    <n v="0"/>
    <s v="NA"/>
    <n v="0"/>
    <n v="0"/>
    <x v="0"/>
  </r>
  <r>
    <x v="0"/>
    <x v="71"/>
    <n v="422"/>
    <n v="626"/>
    <s v="NA"/>
    <s v="NA"/>
    <s v="INTERIOR, DEPARTMENT OF"/>
    <n v="9298249.2799999993"/>
    <s v="NA"/>
    <s v="DNR FEDERAL PROJECTS"/>
    <s v="NATURAL RESOURCES"/>
    <s v="NA"/>
    <s v="NA"/>
    <n v="894"/>
    <n v="894"/>
    <n v="0"/>
    <s v="NA"/>
    <n v="1"/>
    <x v="71"/>
    <s v="G"/>
    <s v="Federal Trust Funds"/>
    <x v="1"/>
    <n v="1"/>
    <x v="25"/>
    <n v="57"/>
    <x v="0"/>
    <s v="NA"/>
    <n v="0"/>
    <s v="NA"/>
    <n v="0"/>
    <n v="0"/>
    <x v="0"/>
  </r>
  <r>
    <x v="0"/>
    <x v="65"/>
    <n v="497"/>
    <n v="653"/>
    <s v="NA"/>
    <s v="NA"/>
    <s v="VETERAN'S ADMINISTRATION"/>
    <n v="9284787.8200000003"/>
    <s v="NA"/>
    <s v="MANTENO VETERANS HOME"/>
    <s v="VETERANS' AFFAIRS"/>
    <s v="NA"/>
    <s v="NA"/>
    <n v="980"/>
    <n v="980"/>
    <n v="0"/>
    <s v="NA"/>
    <n v="1"/>
    <x v="65"/>
    <s v="D"/>
    <s v="Special State Funds"/>
    <x v="1"/>
    <n v="1"/>
    <x v="36"/>
    <n v="57"/>
    <x v="0"/>
    <s v="NA"/>
    <n v="0"/>
    <s v="NA"/>
    <n v="0"/>
    <n v="0"/>
    <x v="0"/>
  </r>
  <r>
    <x v="2"/>
    <x v="2"/>
    <n v="444"/>
    <n v="663"/>
    <n v="0"/>
    <n v="9999"/>
    <s v="USDA FOOD NUTRITION SERVICE"/>
    <n v="9284124"/>
    <s v="rev ioc 03.11.2020"/>
    <s v="GENERAL REVENUE"/>
    <s v="HUMAN SERVICES"/>
    <s v="NA"/>
    <s v="NA"/>
    <n v="1"/>
    <n v="1"/>
    <n v="0"/>
    <s v="NA"/>
    <n v="1"/>
    <x v="2"/>
    <s v="A"/>
    <s v="General Funds"/>
    <x v="1"/>
    <n v="1"/>
    <x v="24"/>
    <n v="57"/>
    <x v="0"/>
    <s v="NA"/>
    <n v="0"/>
    <s v="NA"/>
    <n v="0"/>
    <n v="0"/>
    <x v="0"/>
  </r>
  <r>
    <x v="3"/>
    <x v="67"/>
    <n v="478"/>
    <n v="618"/>
    <n v="0"/>
    <n v="9999"/>
    <s v="HEALTH AND HUMAN SERVICES"/>
    <n v="9076409"/>
    <s v="rev ioc 12.11.2019"/>
    <s v="HEALTH&amp;HUMAN SERV MEDICAID TR"/>
    <s v="HEALTHCARE &amp; FAMILY SERVICES"/>
    <s v="NA"/>
    <s v="NA"/>
    <n v="365"/>
    <n v="365"/>
    <n v="0"/>
    <s v="NA"/>
    <n v="1"/>
    <x v="67"/>
    <s v="D"/>
    <s v="Special State Funds"/>
    <x v="1"/>
    <n v="1"/>
    <x v="1"/>
    <n v="58"/>
    <x v="1"/>
    <s v="NA"/>
    <n v="0"/>
    <s v="NA"/>
    <n v="0"/>
    <n v="0"/>
    <x v="1"/>
  </r>
  <r>
    <x v="3"/>
    <x v="2"/>
    <n v="478"/>
    <n v="679"/>
    <n v="0"/>
    <n v="9999"/>
    <s v="TITLE IV-D"/>
    <n v="9000000"/>
    <s v="rev ioc 12.11.2019"/>
    <s v="GENERAL REVENUE"/>
    <s v="HEALTHCARE &amp; FAMILY SERVICES"/>
    <s v="NA"/>
    <s v="NA"/>
    <n v="1"/>
    <n v="1"/>
    <n v="0"/>
    <s v="NA"/>
    <n v="1"/>
    <x v="2"/>
    <s v="A"/>
    <s v="General Funds"/>
    <x v="1"/>
    <n v="1"/>
    <x v="39"/>
    <n v="57"/>
    <x v="0"/>
    <s v="NA"/>
    <n v="0"/>
    <s v="NA"/>
    <n v="0"/>
    <n v="0"/>
    <x v="0"/>
  </r>
  <r>
    <x v="1"/>
    <x v="28"/>
    <n v="444"/>
    <n v="618"/>
    <s v="NA"/>
    <s v="NA"/>
    <s v="HEALTH AND HUMAN SERVICES"/>
    <n v="8999414.4000000004"/>
    <s v="NA"/>
    <s v="VOCATIONAL REHABILITATION"/>
    <s v="HUMAN SERVICES"/>
    <s v="G"/>
    <s v="FEDERAL TRUST FUNDS"/>
    <n v="81"/>
    <n v="81"/>
    <n v="0"/>
    <s v="NA"/>
    <n v="1"/>
    <x v="28"/>
    <s v="G"/>
    <s v="Federal Trust Funds"/>
    <x v="1"/>
    <n v="1"/>
    <x v="1"/>
    <n v="57"/>
    <x v="0"/>
    <s v="NA"/>
    <n v="0"/>
    <s v="NA"/>
    <n v="0"/>
    <n v="0"/>
    <x v="0"/>
  </r>
  <r>
    <x v="3"/>
    <x v="72"/>
    <n v="497"/>
    <n v="653"/>
    <n v="0"/>
    <n v="9999"/>
    <s v="VETERAN'S ADMINISTRATION"/>
    <n v="8948377.3499999996"/>
    <s v="rev ioc 12.11.2019"/>
    <s v="LASALLE VETERANS HOME"/>
    <s v="VETERANS' AFFAIRS"/>
    <s v="NA"/>
    <s v="NA"/>
    <n v="272"/>
    <n v="272"/>
    <n v="0"/>
    <s v="NA"/>
    <n v="1"/>
    <x v="72"/>
    <s v="D"/>
    <s v="Special State Funds"/>
    <x v="1"/>
    <n v="1"/>
    <x v="36"/>
    <n v="57"/>
    <x v="0"/>
    <s v="NA"/>
    <n v="0"/>
    <s v="NA"/>
    <n v="0"/>
    <n v="0"/>
    <x v="0"/>
  </r>
  <r>
    <x v="0"/>
    <x v="73"/>
    <n v="482"/>
    <n v="764"/>
    <s v="NA"/>
    <s v="NA"/>
    <s v="INDIRECT COST REIMBURSEMENT"/>
    <n v="8945259.0199999996"/>
    <s v="NA"/>
    <s v="PUBLIC HEALTH SPEC STATE PROJ"/>
    <s v="PUBLIC HEALTH"/>
    <s v="NA"/>
    <s v="NA"/>
    <n v="896"/>
    <n v="896"/>
    <n v="0"/>
    <s v="NA"/>
    <n v="1"/>
    <x v="73"/>
    <s v="I"/>
    <s v="State Trust Funds"/>
    <x v="1"/>
    <n v="1"/>
    <x v="41"/>
    <n v="57"/>
    <x v="0"/>
    <s v="NA"/>
    <n v="0"/>
    <s v="NA"/>
    <n v="0"/>
    <n v="0"/>
    <x v="0"/>
  </r>
  <r>
    <x v="2"/>
    <x v="28"/>
    <n v="444"/>
    <n v="618"/>
    <n v="0"/>
    <n v="9999"/>
    <s v="HEALTH AND HUMAN SERVICES"/>
    <n v="8787459.1400000006"/>
    <s v="rev ioc 03.11.2020"/>
    <s v="VOCATIONAL REHABILITATION"/>
    <s v="HUMAN SERVICES"/>
    <s v="NA"/>
    <s v="NA"/>
    <n v="81"/>
    <n v="81"/>
    <n v="0"/>
    <s v="NA"/>
    <n v="1"/>
    <x v="28"/>
    <s v="G"/>
    <s v="Federal Trust Funds"/>
    <x v="1"/>
    <n v="1"/>
    <x v="1"/>
    <n v="57"/>
    <x v="0"/>
    <s v="NA"/>
    <n v="0"/>
    <s v="NA"/>
    <n v="0"/>
    <n v="0"/>
    <x v="0"/>
  </r>
  <r>
    <x v="2"/>
    <x v="16"/>
    <n v="444"/>
    <n v="618"/>
    <n v="0"/>
    <n v="9999"/>
    <s v="HEALTH AND HUMAN SERVICES"/>
    <n v="8691112"/>
    <s v="rev ioc 03.11.2020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1"/>
    <n v="57"/>
    <x v="0"/>
    <s v="NA"/>
    <n v="0"/>
    <s v="NA"/>
    <n v="0"/>
    <n v="0"/>
    <x v="0"/>
  </r>
  <r>
    <x v="0"/>
    <x v="16"/>
    <n v="444"/>
    <n v="618"/>
    <s v="NA"/>
    <s v="NA"/>
    <s v="HEALTH AND HUMAN SERVICES"/>
    <n v="8617339"/>
    <s v="NA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1"/>
    <n v="57"/>
    <x v="0"/>
    <s v="NA"/>
    <n v="0"/>
    <s v="NA"/>
    <n v="0"/>
    <n v="0"/>
    <x v="0"/>
  </r>
  <r>
    <x v="2"/>
    <x v="72"/>
    <n v="497"/>
    <n v="653"/>
    <n v="0"/>
    <n v="9999"/>
    <s v="VETERAN'S ADMINISTRATION"/>
    <n v="8601875.4900000002"/>
    <s v="rev ioc 03.11.2020"/>
    <s v="LASALLE VETERANS HOME"/>
    <s v="VETERANS' AFFAIRS"/>
    <s v="NA"/>
    <s v="NA"/>
    <n v="272"/>
    <n v="272"/>
    <n v="0"/>
    <s v="NA"/>
    <n v="1"/>
    <x v="72"/>
    <s v="D"/>
    <s v="Special State Funds"/>
    <x v="1"/>
    <n v="1"/>
    <x v="36"/>
    <n v="57"/>
    <x v="0"/>
    <s v="NA"/>
    <n v="0"/>
    <s v="NA"/>
    <n v="0"/>
    <n v="0"/>
    <x v="0"/>
  </r>
  <r>
    <x v="3"/>
    <x v="74"/>
    <n v="478"/>
    <n v="618"/>
    <n v="0"/>
    <n v="9999"/>
    <s v="HEALTH AND HUMAN SERVICES"/>
    <n v="8536415"/>
    <s v="rev ioc 12.11.2019"/>
    <s v="TRAUMA CENTER"/>
    <s v="HEALTHCARE &amp; FAMILY SERVICES"/>
    <s v="NA"/>
    <s v="NA"/>
    <n v="397"/>
    <n v="397"/>
    <n v="0"/>
    <s v="NA"/>
    <n v="1"/>
    <x v="74"/>
    <s v="D"/>
    <s v="Special State Funds"/>
    <x v="1"/>
    <n v="1"/>
    <x v="1"/>
    <n v="58"/>
    <x v="1"/>
    <s v="NA"/>
    <n v="0"/>
    <s v="NA"/>
    <n v="0"/>
    <n v="0"/>
    <x v="1"/>
  </r>
  <r>
    <x v="3"/>
    <x v="28"/>
    <n v="444"/>
    <n v="618"/>
    <n v="0"/>
    <n v="9999"/>
    <s v="HEALTH AND HUMAN SERVICES"/>
    <n v="8196291.2000000002"/>
    <s v="rev ioc 12.11.2019"/>
    <s v="VOCATIONAL REHABILITATION"/>
    <s v="HUMAN SERVICES"/>
    <s v="NA"/>
    <s v="NA"/>
    <n v="81"/>
    <n v="81"/>
    <n v="0"/>
    <s v="NA"/>
    <n v="1"/>
    <x v="28"/>
    <s v="G"/>
    <s v="Federal Trust Funds"/>
    <x v="1"/>
    <n v="1"/>
    <x v="1"/>
    <n v="57"/>
    <x v="0"/>
    <s v="NA"/>
    <n v="0"/>
    <s v="NA"/>
    <n v="0"/>
    <n v="0"/>
    <x v="0"/>
  </r>
  <r>
    <x v="1"/>
    <x v="73"/>
    <n v="482"/>
    <n v="764"/>
    <s v="NA"/>
    <s v="NA"/>
    <s v="INDIRECT COST REIMBURSEMENT"/>
    <n v="8141257.9800000004"/>
    <s v="NA"/>
    <s v="PUBLIC HEALTH SPEC STATE PROJ"/>
    <s v="PUBLIC HEALTH"/>
    <s v="I"/>
    <s v="STATE TRUST FUNDS"/>
    <n v="896"/>
    <n v="896"/>
    <n v="0"/>
    <s v="NA"/>
    <n v="1"/>
    <x v="73"/>
    <s v="I"/>
    <s v="State Trust Funds"/>
    <x v="1"/>
    <n v="1"/>
    <x v="41"/>
    <n v="57"/>
    <x v="0"/>
    <s v="NA"/>
    <n v="0"/>
    <s v="NA"/>
    <n v="0"/>
    <n v="0"/>
    <x v="0"/>
  </r>
  <r>
    <x v="0"/>
    <x v="75"/>
    <n v="406"/>
    <n v="594"/>
    <s v="NA"/>
    <s v="NA"/>
    <s v="AGRICULTURE, DEPARTMENT OF"/>
    <n v="8133856.1500000004"/>
    <s v="NA"/>
    <s v="WHOLESOME MEAT"/>
    <s v="AGRICULTURE"/>
    <s v="NA"/>
    <s v="NA"/>
    <n v="476"/>
    <n v="476"/>
    <n v="0"/>
    <s v="NA"/>
    <n v="1"/>
    <x v="75"/>
    <s v="G"/>
    <s v="Federal Trust Funds"/>
    <x v="1"/>
    <n v="1"/>
    <x v="5"/>
    <n v="57"/>
    <x v="0"/>
    <s v="NA"/>
    <n v="0"/>
    <s v="NA"/>
    <n v="0"/>
    <n v="0"/>
    <x v="0"/>
  </r>
  <r>
    <x v="0"/>
    <x v="16"/>
    <n v="444"/>
    <n v="664"/>
    <s v="NA"/>
    <s v="NA"/>
    <s v="USDA SUPPLIES COMMODITIES"/>
    <n v="8095567"/>
    <s v="NA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42"/>
    <n v="57"/>
    <x v="0"/>
    <s v="NA"/>
    <n v="0"/>
    <s v="NA"/>
    <n v="0"/>
    <n v="0"/>
    <x v="0"/>
  </r>
  <r>
    <x v="3"/>
    <x v="17"/>
    <n v="478"/>
    <n v="618"/>
    <n v="0"/>
    <n v="9999"/>
    <s v="HEALTH AND HUMAN SERVICES"/>
    <n v="7876484"/>
    <s v="rev ioc 12.11.2019"/>
    <s v="DCFS CHILDREN'S SERVICES"/>
    <s v="HEALTHCARE &amp; FAMILY SERVICES"/>
    <s v="NA"/>
    <s v="NA"/>
    <n v="220"/>
    <n v="220"/>
    <n v="0"/>
    <s v="NA"/>
    <n v="1"/>
    <x v="17"/>
    <s v="D"/>
    <s v="Special State Funds"/>
    <x v="1"/>
    <n v="1"/>
    <x v="1"/>
    <n v="58"/>
    <x v="1"/>
    <s v="NA"/>
    <n v="0"/>
    <s v="NA"/>
    <n v="0"/>
    <n v="0"/>
    <x v="1"/>
  </r>
  <r>
    <x v="1"/>
    <x v="59"/>
    <n v="478"/>
    <n v="2306"/>
    <s v="NA"/>
    <s v="NA"/>
    <s v="ENHANCED FED FIN PART-ARRA"/>
    <n v="7820002"/>
    <s v="NA"/>
    <s v="ELECTRONIC HEALTH RECORD"/>
    <s v="HEALTHCARE &amp; FAMILY SERVICES"/>
    <s v="D"/>
    <s v="SPECIAL STATE FUNDS"/>
    <s v="0503-B"/>
    <n v="503"/>
    <n v="2"/>
    <s v="NA"/>
    <n v="1"/>
    <x v="59"/>
    <s v="D"/>
    <s v="Special State Funds"/>
    <x v="1"/>
    <n v="1"/>
    <x v="34"/>
    <n v="58"/>
    <x v="1"/>
    <s v="NA"/>
    <n v="0"/>
    <s v="NA"/>
    <n v="0"/>
    <n v="0"/>
    <x v="1"/>
  </r>
  <r>
    <x v="2"/>
    <x v="59"/>
    <n v="478"/>
    <n v="2306"/>
    <n v="0"/>
    <n v="9999"/>
    <s v="ENHANCED FED FIN PART-ARRA"/>
    <n v="7746524"/>
    <s v="rev ioc 03.11.2020"/>
    <s v="ELECTRONIC HEALTH RECORD"/>
    <s v="HEALTHCARE &amp; FAMILY SERVICES"/>
    <s v="NA"/>
    <s v="NA"/>
    <s v="0503-B"/>
    <n v="503"/>
    <n v="2"/>
    <s v="NA"/>
    <n v="1"/>
    <x v="59"/>
    <s v="D"/>
    <s v="Special State Funds"/>
    <x v="1"/>
    <n v="1"/>
    <x v="34"/>
    <n v="58"/>
    <x v="1"/>
    <s v="NA"/>
    <n v="0"/>
    <s v="NA"/>
    <n v="0"/>
    <n v="0"/>
    <x v="1"/>
  </r>
  <r>
    <x v="2"/>
    <x v="37"/>
    <n v="426"/>
    <n v="629"/>
    <n v="0"/>
    <n v="9999"/>
    <s v="U S DEPARTMENT OF JUSTICE"/>
    <n v="7720367.79"/>
    <s v="rev ioc 03.11.2020"/>
    <s v="DEPT OF CORRECTIONS REIMBURSEM"/>
    <s v="CORRECTIONS"/>
    <s v="NA"/>
    <s v="NA"/>
    <n v="523"/>
    <n v="523"/>
    <n v="0"/>
    <s v="NA"/>
    <n v="1"/>
    <x v="37"/>
    <s v="D"/>
    <s v="Special State Funds"/>
    <x v="1"/>
    <n v="1"/>
    <x v="19"/>
    <n v="57"/>
    <x v="0"/>
    <s v="NA"/>
    <n v="0"/>
    <s v="NA"/>
    <n v="0"/>
    <n v="0"/>
    <x v="0"/>
  </r>
  <r>
    <x v="3"/>
    <x v="16"/>
    <n v="444"/>
    <n v="618"/>
    <n v="0"/>
    <n v="9999"/>
    <s v="HEALTH AND HUMAN SERVICES"/>
    <n v="7663905"/>
    <s v="rev ioc 12.11.2019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1"/>
    <n v="57"/>
    <x v="0"/>
    <s v="NA"/>
    <n v="0"/>
    <s v="NA"/>
    <n v="0"/>
    <n v="0"/>
    <x v="0"/>
  </r>
  <r>
    <x v="3"/>
    <x v="75"/>
    <n v="406"/>
    <n v="594"/>
    <n v="0"/>
    <n v="9999"/>
    <s v="AGRICULTURE, DEPARTMENT OF"/>
    <n v="7622375.21"/>
    <s v="rev ioc 12.11.2019"/>
    <s v="WHOLESOME MEAT"/>
    <s v="AGRICULTURE"/>
    <s v="NA"/>
    <s v="NA"/>
    <n v="476"/>
    <n v="476"/>
    <n v="0"/>
    <s v="NA"/>
    <n v="1"/>
    <x v="75"/>
    <s v="G"/>
    <s v="Federal Trust Funds"/>
    <x v="1"/>
    <n v="1"/>
    <x v="5"/>
    <n v="57"/>
    <x v="0"/>
    <s v="NA"/>
    <n v="0"/>
    <s v="NA"/>
    <n v="0"/>
    <n v="0"/>
    <x v="0"/>
  </r>
  <r>
    <x v="2"/>
    <x v="75"/>
    <n v="406"/>
    <n v="594"/>
    <n v="0"/>
    <n v="9999"/>
    <s v="AGRICULTURE, DEPARTMENT OF"/>
    <n v="7578748.6799999997"/>
    <s v="rev ioc 03.11.2020"/>
    <s v="WHOLESOME MEAT"/>
    <s v="AGRICULTURE"/>
    <s v="NA"/>
    <s v="NA"/>
    <n v="476"/>
    <n v="476"/>
    <n v="0"/>
    <s v="NA"/>
    <n v="1"/>
    <x v="75"/>
    <s v="G"/>
    <s v="Federal Trust Funds"/>
    <x v="1"/>
    <n v="1"/>
    <x v="5"/>
    <n v="57"/>
    <x v="0"/>
    <s v="NA"/>
    <n v="0"/>
    <s v="NA"/>
    <n v="0"/>
    <n v="0"/>
    <x v="0"/>
  </r>
  <r>
    <x v="0"/>
    <x v="76"/>
    <n v="350"/>
    <n v="607"/>
    <s v="NA"/>
    <s v="NA"/>
    <s v="DEPARTMENT OF EDUCATION-FED"/>
    <n v="7568488.9699999997"/>
    <s v="NA"/>
    <s v="LIBRARY SERVICES"/>
    <s v="SECRETARY OF STATE"/>
    <s v="NA"/>
    <s v="NA"/>
    <n v="470"/>
    <n v="470"/>
    <n v="0"/>
    <s v="NA"/>
    <n v="1"/>
    <x v="76"/>
    <s v="G"/>
    <s v="Federal Trust Funds"/>
    <x v="1"/>
    <n v="1"/>
    <x v="3"/>
    <n v="57"/>
    <x v="0"/>
    <s v="NA"/>
    <n v="0"/>
    <s v="NA"/>
    <n v="0"/>
    <n v="0"/>
    <x v="0"/>
  </r>
  <r>
    <x v="1"/>
    <x v="56"/>
    <n v="478"/>
    <n v="674"/>
    <s v="NA"/>
    <s v="NA"/>
    <s v="HEALTH STANDARDS QUALITY"/>
    <n v="7500000"/>
    <s v="NA"/>
    <s v="LONG TERM CARE MONITOR/RECEIVE"/>
    <s v="HEALTHCARE &amp; FAMILY SERVICES"/>
    <s v="D"/>
    <s v="SPECIAL STATE FUNDS"/>
    <n v="285"/>
    <n v="285"/>
    <n v="0"/>
    <s v="NA"/>
    <n v="1"/>
    <x v="56"/>
    <s v="D"/>
    <s v="Special State Funds"/>
    <x v="1"/>
    <n v="1"/>
    <x v="32"/>
    <n v="57"/>
    <x v="0"/>
    <s v="NA"/>
    <n v="0"/>
    <s v="NA"/>
    <n v="0"/>
    <n v="0"/>
    <x v="0"/>
  </r>
  <r>
    <x v="1"/>
    <x v="72"/>
    <n v="497"/>
    <n v="653"/>
    <s v="NA"/>
    <s v="NA"/>
    <s v="VETERAN'S ADMINISTRATION"/>
    <n v="7436180.7599999998"/>
    <s v="NA"/>
    <s v="LASALLE VETERANS HOME"/>
    <s v="VETERANS' AFFAIRS"/>
    <s v="D"/>
    <s v="SPECIAL STATE FUNDS"/>
    <n v="272"/>
    <n v="272"/>
    <n v="0"/>
    <s v="NA"/>
    <n v="1"/>
    <x v="72"/>
    <s v="D"/>
    <s v="Special State Funds"/>
    <x v="1"/>
    <n v="1"/>
    <x v="36"/>
    <n v="57"/>
    <x v="0"/>
    <s v="NA"/>
    <n v="0"/>
    <s v="NA"/>
    <n v="0"/>
    <n v="0"/>
    <x v="0"/>
  </r>
  <r>
    <x v="0"/>
    <x v="77"/>
    <n v="478"/>
    <n v="618"/>
    <s v="NA"/>
    <s v="NA"/>
    <s v="HEALTH AND HUMAN SERVICES"/>
    <n v="7416110"/>
    <s v="NA"/>
    <s v="DHS TECHNOLOGY INITIATIVE"/>
    <s v="HEALTHCARE &amp; FAMILY SERVICES"/>
    <s v="NA"/>
    <s v="NA"/>
    <s v="0211-B"/>
    <n v="211"/>
    <n v="2"/>
    <s v="NA"/>
    <n v="1"/>
    <x v="77"/>
    <s v="D"/>
    <s v="Special State Funds"/>
    <x v="1"/>
    <n v="1"/>
    <x v="1"/>
    <n v="58"/>
    <x v="1"/>
    <s v="NA"/>
    <n v="0"/>
    <s v="NA"/>
    <n v="0"/>
    <n v="0"/>
    <x v="1"/>
  </r>
  <r>
    <x v="2"/>
    <x v="17"/>
    <n v="478"/>
    <n v="618"/>
    <n v="0"/>
    <n v="9999"/>
    <s v="HEALTH AND HUMAN SERVICES"/>
    <n v="7392453"/>
    <s v="rev ioc 03.11.2020"/>
    <s v="DCFS CHILDREN'S SERVICES"/>
    <s v="HEALTHCARE &amp; FAMILY SERVICES"/>
    <s v="NA"/>
    <s v="NA"/>
    <n v="220"/>
    <n v="220"/>
    <n v="0"/>
    <s v="NA"/>
    <n v="1"/>
    <x v="17"/>
    <s v="D"/>
    <s v="Special State Funds"/>
    <x v="1"/>
    <n v="1"/>
    <x v="1"/>
    <n v="58"/>
    <x v="1"/>
    <s v="NA"/>
    <n v="0"/>
    <s v="NA"/>
    <n v="0"/>
    <n v="0"/>
    <x v="1"/>
  </r>
  <r>
    <x v="3"/>
    <x v="73"/>
    <n v="482"/>
    <n v="764"/>
    <n v="0"/>
    <n v="9999"/>
    <s v="INDIRECT COST REIMBURSEMENT"/>
    <n v="7313546.7599999998"/>
    <s v="rev ioc 12.11.2019"/>
    <s v="PUBLIC HEALTH SPEC STATE PROJ"/>
    <s v="PUBLIC HEALTH"/>
    <s v="NA"/>
    <s v="NA"/>
    <n v="896"/>
    <n v="896"/>
    <n v="0"/>
    <s v="NA"/>
    <n v="1"/>
    <x v="73"/>
    <s v="I"/>
    <s v="State Trust Funds"/>
    <x v="1"/>
    <n v="1"/>
    <x v="41"/>
    <n v="57"/>
    <x v="0"/>
    <s v="NA"/>
    <n v="0"/>
    <s v="NA"/>
    <n v="0"/>
    <n v="0"/>
    <x v="0"/>
  </r>
  <r>
    <x v="1"/>
    <x v="77"/>
    <n v="478"/>
    <n v="618"/>
    <s v="NA"/>
    <s v="NA"/>
    <s v="HEALTH AND HUMAN SERVICES"/>
    <n v="7310237"/>
    <s v="NA"/>
    <s v="DHS TECHNOLOGY INITIATIVE"/>
    <s v="HEALTHCARE &amp; FAMILY SERVICES"/>
    <s v="I"/>
    <s v="STATE TRUST FUNDS"/>
    <s v="0211-B"/>
    <n v="211"/>
    <n v="2"/>
    <s v="NA"/>
    <n v="1"/>
    <x v="77"/>
    <s v="D"/>
    <s v="Special State Funds"/>
    <x v="1"/>
    <n v="1"/>
    <x v="1"/>
    <n v="58"/>
    <x v="1"/>
    <s v="NA"/>
    <n v="0"/>
    <s v="NA"/>
    <n v="0"/>
    <n v="0"/>
    <x v="1"/>
  </r>
  <r>
    <x v="2"/>
    <x v="66"/>
    <n v="422"/>
    <n v="626"/>
    <n v="0"/>
    <n v="9999"/>
    <s v="INTERIOR, DEPARTMENT OF"/>
    <n v="7223794.2199999997"/>
    <s v="rev ioc 03.11.2020"/>
    <s v="ABANDONED MINED LANDS RECLAM"/>
    <s v="NATURAL RESOURCES"/>
    <s v="NA"/>
    <s v="NA"/>
    <n v="991"/>
    <n v="991"/>
    <n v="0"/>
    <s v="NA"/>
    <n v="1"/>
    <x v="66"/>
    <s v="G"/>
    <s v="Federal Trust Funds"/>
    <x v="1"/>
    <n v="1"/>
    <x v="25"/>
    <n v="57"/>
    <x v="0"/>
    <s v="NA"/>
    <n v="0"/>
    <s v="NA"/>
    <n v="0"/>
    <n v="0"/>
    <x v="0"/>
  </r>
  <r>
    <x v="1"/>
    <x v="2"/>
    <n v="444"/>
    <n v="1336"/>
    <s v="NA"/>
    <s v="NA"/>
    <s v="CCDBG MANDATORY"/>
    <n v="7047839"/>
    <s v="NA"/>
    <s v="GENERAL REVENUE"/>
    <s v="HUMAN SERVICES"/>
    <s v="A"/>
    <s v="GENERAL FUNDS"/>
    <n v="1"/>
    <n v="1"/>
    <n v="0"/>
    <s v="NA"/>
    <n v="1"/>
    <x v="2"/>
    <s v="A"/>
    <s v="General Funds"/>
    <x v="1"/>
    <n v="1"/>
    <x v="21"/>
    <n v="57"/>
    <x v="0"/>
    <s v="NA"/>
    <n v="0"/>
    <s v="NA"/>
    <n v="0"/>
    <n v="0"/>
    <x v="0"/>
  </r>
  <r>
    <x v="0"/>
    <x v="78"/>
    <n v="493"/>
    <n v="618"/>
    <s v="NA"/>
    <s v="NA"/>
    <s v="HEALTH AND HUMAN SERVICES"/>
    <n v="6922859.2800000003"/>
    <s v="NA"/>
    <s v="IL STATE POLICE FEDERAL  PROJS"/>
    <s v="STATE POLICE"/>
    <s v="NA"/>
    <s v="NA"/>
    <n v="904"/>
    <n v="904"/>
    <n v="0"/>
    <s v="NA"/>
    <n v="1"/>
    <x v="78"/>
    <s v="G"/>
    <s v="Federal Trust Funds"/>
    <x v="1"/>
    <n v="1"/>
    <x v="1"/>
    <n v="57"/>
    <x v="0"/>
    <s v="NA"/>
    <n v="0"/>
    <s v="NA"/>
    <n v="0"/>
    <n v="0"/>
    <x v="0"/>
  </r>
  <r>
    <x v="2"/>
    <x v="16"/>
    <n v="444"/>
    <n v="664"/>
    <n v="0"/>
    <n v="9999"/>
    <s v="USDA SUPPLIES COMMODITIES"/>
    <n v="6872739"/>
    <s v="rev ioc 03.11.2020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42"/>
    <n v="57"/>
    <x v="0"/>
    <s v="NA"/>
    <n v="0"/>
    <s v="NA"/>
    <n v="0"/>
    <n v="0"/>
    <x v="0"/>
  </r>
  <r>
    <x v="0"/>
    <x v="79"/>
    <n v="466"/>
    <n v="604"/>
    <s v="NA"/>
    <s v="NA"/>
    <s v="DEFENSE,DEPARTMENT OF"/>
    <n v="6872254.1900000004"/>
    <s v="NA"/>
    <s v="IL NATNL GUARD ARMORY CONSTR"/>
    <s v="MILITARY AFFAIRS"/>
    <s v="NA"/>
    <s v="NA"/>
    <n v="927"/>
    <n v="927"/>
    <n v="0"/>
    <s v="NA"/>
    <n v="1"/>
    <x v="79"/>
    <s v="D"/>
    <s v="Special State Funds"/>
    <x v="1"/>
    <n v="1"/>
    <x v="30"/>
    <n v="57"/>
    <x v="0"/>
    <s v="NA"/>
    <n v="0"/>
    <s v="NA"/>
    <n v="0"/>
    <n v="0"/>
    <x v="0"/>
  </r>
  <r>
    <x v="2"/>
    <x v="80"/>
    <n v="444"/>
    <n v="2104"/>
    <n v="0"/>
    <n v="9999"/>
    <s v="MEDICARE PART D"/>
    <n v="6828383.3899999997"/>
    <s v="rev ioc 03.11.2020"/>
    <s v="MENTAL HEALTH"/>
    <s v="HUMAN SERVICES"/>
    <s v="NA"/>
    <s v="NA"/>
    <n v="50"/>
    <n v="50"/>
    <n v="0"/>
    <s v="NA"/>
    <n v="1"/>
    <x v="80"/>
    <s v="D"/>
    <s v="Special State Funds"/>
    <x v="1"/>
    <n v="1"/>
    <x v="38"/>
    <n v="57"/>
    <x v="0"/>
    <s v="NA"/>
    <n v="0"/>
    <s v="NA"/>
    <n v="0"/>
    <n v="0"/>
    <x v="0"/>
  </r>
  <r>
    <x v="3"/>
    <x v="77"/>
    <n v="478"/>
    <n v="618"/>
    <n v="0"/>
    <n v="9999"/>
    <s v="HEALTH AND HUMAN SERVICES"/>
    <n v="6783289"/>
    <s v="rev ioc 12.11.2019"/>
    <s v="DHS TECHNOLOGY INITIATIVE"/>
    <s v="HEALTHCARE &amp; FAMILY SERVICES"/>
    <s v="NA"/>
    <s v="NA"/>
    <s v="0211-B"/>
    <n v="211"/>
    <n v="2"/>
    <s v="NA"/>
    <n v="1"/>
    <x v="77"/>
    <s v="D"/>
    <s v="Special State Funds"/>
    <x v="1"/>
    <n v="1"/>
    <x v="1"/>
    <n v="58"/>
    <x v="1"/>
    <s v="NA"/>
    <n v="0"/>
    <s v="NA"/>
    <n v="0"/>
    <n v="0"/>
    <x v="1"/>
  </r>
  <r>
    <x v="0"/>
    <x v="80"/>
    <n v="444"/>
    <n v="2104"/>
    <s v="NA"/>
    <s v="NA"/>
    <s v="MEDICARE PART D"/>
    <n v="6753735"/>
    <s v="NA"/>
    <s v="MENTAL HEALTH"/>
    <s v="HUMAN SERVICES"/>
    <s v="NA"/>
    <s v="NA"/>
    <n v="50"/>
    <n v="50"/>
    <n v="0"/>
    <s v="NA"/>
    <n v="1"/>
    <x v="80"/>
    <s v="D"/>
    <s v="Special State Funds"/>
    <x v="1"/>
    <n v="1"/>
    <x v="38"/>
    <n v="57"/>
    <x v="0"/>
    <s v="NA"/>
    <n v="0"/>
    <s v="NA"/>
    <n v="0"/>
    <n v="0"/>
    <x v="0"/>
  </r>
  <r>
    <x v="1"/>
    <x v="47"/>
    <n v="478"/>
    <n v="675"/>
    <s v="NA"/>
    <s v="NA"/>
    <s v="MEDICAL ADMINISTRATION"/>
    <n v="6752981"/>
    <s v="NA"/>
    <s v="MEDICAL SPECIAL PURPOSE TRUST"/>
    <s v="HEALTHCARE &amp; FAMILY SERVICES"/>
    <s v="D"/>
    <s v="SPECIAL STATE FUNDS"/>
    <n v="808"/>
    <n v="808"/>
    <n v="0"/>
    <s v="NA"/>
    <n v="1"/>
    <x v="47"/>
    <s v="D"/>
    <s v="Special State Funds"/>
    <x v="1"/>
    <n v="1"/>
    <x v="10"/>
    <n v="57"/>
    <x v="0"/>
    <s v="NA"/>
    <n v="0"/>
    <s v="NA"/>
    <n v="0"/>
    <n v="0"/>
    <x v="0"/>
  </r>
  <r>
    <x v="0"/>
    <x v="81"/>
    <n v="420"/>
    <n v="640"/>
    <s v="NA"/>
    <s v="NA"/>
    <s v="SMALL BUSINESS ADMIN"/>
    <n v="6690769.8300000001"/>
    <s v="NA"/>
    <s v="COMMERCE &amp; COMM AFFAIRS ASST"/>
    <s v="COMMERCE AND ECONOMIC OPPORTUN"/>
    <s v="NA"/>
    <s v="NA"/>
    <s v="0636-B"/>
    <n v="636"/>
    <n v="2"/>
    <s v="NA"/>
    <n v="1"/>
    <x v="81"/>
    <s v="G"/>
    <s v="Federal Trust Funds"/>
    <x v="1"/>
    <n v="1"/>
    <x v="43"/>
    <n v="57"/>
    <x v="0"/>
    <s v="NA"/>
    <n v="0"/>
    <s v="NA"/>
    <n v="0"/>
    <n v="0"/>
    <x v="0"/>
  </r>
  <r>
    <x v="2"/>
    <x v="61"/>
    <n v="586"/>
    <n v="1965"/>
    <n v="0"/>
    <n v="9999"/>
    <s v="DHHS-TRNG SCHOOL HEALTH PERSNL"/>
    <n v="6649375.1500000004"/>
    <s v="rev ioc 03.11.2020"/>
    <s v="SBE FEDERAL AGENCY SERVICES"/>
    <s v="STATE BOARD OF EDUCATION"/>
    <s v="NA"/>
    <s v="NA"/>
    <n v="560"/>
    <n v="560"/>
    <n v="0"/>
    <s v="NA"/>
    <n v="1"/>
    <x v="61"/>
    <s v="G"/>
    <s v="Federal Trust Funds"/>
    <x v="1"/>
    <n v="1"/>
    <x v="35"/>
    <n v="57"/>
    <x v="0"/>
    <s v="NA"/>
    <n v="0"/>
    <s v="NA"/>
    <n v="0"/>
    <n v="0"/>
    <x v="0"/>
  </r>
  <r>
    <x v="0"/>
    <x v="16"/>
    <n v="444"/>
    <n v="677"/>
    <s v="NA"/>
    <s v="NA"/>
    <s v="REFUGEE/ENTRANT PROGRAM"/>
    <n v="6635474"/>
    <s v="NA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44"/>
    <n v="57"/>
    <x v="0"/>
    <s v="NA"/>
    <n v="0"/>
    <s v="NA"/>
    <n v="0"/>
    <n v="0"/>
    <x v="0"/>
  </r>
  <r>
    <x v="1"/>
    <x v="78"/>
    <n v="493"/>
    <n v="618"/>
    <s v="NA"/>
    <s v="NA"/>
    <s v="HEALTH AND HUMAN SERVICES"/>
    <n v="6588220.1600000001"/>
    <s v="NA"/>
    <s v="IL STATE POLICE FEDERAL  PROJS"/>
    <s v="STATE POLICE"/>
    <s v="G"/>
    <s v="FEDERAL TRUST FUNDS"/>
    <n v="904"/>
    <n v="904"/>
    <n v="0"/>
    <s v="NA"/>
    <n v="1"/>
    <x v="78"/>
    <s v="G"/>
    <s v="Federal Trust Funds"/>
    <x v="1"/>
    <n v="1"/>
    <x v="1"/>
    <n v="57"/>
    <x v="0"/>
    <s v="NA"/>
    <n v="0"/>
    <s v="NA"/>
    <n v="0"/>
    <n v="0"/>
    <x v="0"/>
  </r>
  <r>
    <x v="1"/>
    <x v="16"/>
    <n v="444"/>
    <n v="664"/>
    <s v="NA"/>
    <s v="NA"/>
    <s v="USDA SUPPLIES COMMODITIES"/>
    <n v="6583686"/>
    <s v="NA"/>
    <s v="DHS SPECIAL PURPOSE TRUST"/>
    <s v="HUMAN SERVICES"/>
    <s v="G"/>
    <s v="FEDERAL TRUST FUNDS"/>
    <n v="408"/>
    <n v="408"/>
    <n v="0"/>
    <s v="NA"/>
    <n v="1"/>
    <x v="16"/>
    <s v="G"/>
    <s v="Federal Trust Funds"/>
    <x v="1"/>
    <n v="1"/>
    <x v="42"/>
    <n v="57"/>
    <x v="0"/>
    <s v="NA"/>
    <n v="0"/>
    <s v="NA"/>
    <n v="0"/>
    <n v="0"/>
    <x v="0"/>
  </r>
  <r>
    <x v="3"/>
    <x v="37"/>
    <n v="426"/>
    <n v="629"/>
    <n v="0"/>
    <n v="9999"/>
    <s v="U S DEPARTMENT OF JUSTICE"/>
    <n v="6566874.1699999999"/>
    <s v="rev ioc 12.11.2019"/>
    <s v="DEPT OF CORRECTIONS REIMBURSEM"/>
    <s v="CORRECTIONS"/>
    <s v="NA"/>
    <s v="NA"/>
    <n v="523"/>
    <n v="523"/>
    <n v="0"/>
    <s v="NA"/>
    <n v="1"/>
    <x v="37"/>
    <s v="D"/>
    <s v="Special State Funds"/>
    <x v="1"/>
    <n v="1"/>
    <x v="19"/>
    <n v="57"/>
    <x v="0"/>
    <s v="NA"/>
    <n v="0"/>
    <s v="NA"/>
    <n v="0"/>
    <n v="0"/>
    <x v="0"/>
  </r>
  <r>
    <x v="2"/>
    <x v="78"/>
    <n v="493"/>
    <n v="618"/>
    <n v="0"/>
    <n v="9999"/>
    <s v="HEALTH AND HUMAN SERVICES"/>
    <n v="6540085.21"/>
    <s v="rev ioc 03.11.2020"/>
    <s v="IL STATE POLICE FEDERAL  PROJS"/>
    <s v="STATE POLICE"/>
    <s v="NA"/>
    <s v="NA"/>
    <n v="904"/>
    <n v="904"/>
    <n v="0"/>
    <s v="NA"/>
    <n v="1"/>
    <x v="78"/>
    <s v="G"/>
    <s v="Federal Trust Funds"/>
    <x v="1"/>
    <n v="1"/>
    <x v="1"/>
    <n v="57"/>
    <x v="0"/>
    <s v="NA"/>
    <n v="0"/>
    <s v="NA"/>
    <n v="0"/>
    <n v="0"/>
    <x v="0"/>
  </r>
  <r>
    <x v="1"/>
    <x v="81"/>
    <n v="420"/>
    <n v="640"/>
    <s v="NA"/>
    <s v="NA"/>
    <s v="SMALL BUSINESS ADMIN"/>
    <n v="6473331.6100000003"/>
    <s v="NA"/>
    <s v="COMMERCE &amp; COMM AFFAIRS ASST"/>
    <s v="COMMERCE AND ECONOMIC OPPORTUN"/>
    <s v="G"/>
    <s v="FEDERAL TRUST FUNDS"/>
    <s v="0636-B"/>
    <n v="636"/>
    <n v="2"/>
    <s v="NA"/>
    <n v="1"/>
    <x v="81"/>
    <s v="G"/>
    <s v="Federal Trust Funds"/>
    <x v="1"/>
    <n v="1"/>
    <x v="43"/>
    <n v="57"/>
    <x v="0"/>
    <s v="NA"/>
    <n v="0"/>
    <s v="NA"/>
    <n v="0"/>
    <n v="0"/>
    <x v="0"/>
  </r>
  <r>
    <x v="3"/>
    <x v="80"/>
    <n v="444"/>
    <n v="2104"/>
    <n v="0"/>
    <n v="9999"/>
    <s v="MEDICARE PART D"/>
    <n v="6432486.5999999996"/>
    <s v="rev ioc 12.11.2019"/>
    <s v="MENTAL HEALTH"/>
    <s v="HUMAN SERVICES"/>
    <s v="NA"/>
    <s v="NA"/>
    <n v="50"/>
    <n v="50"/>
    <n v="0"/>
    <s v="NA"/>
    <n v="1"/>
    <x v="80"/>
    <s v="D"/>
    <s v="Special State Funds"/>
    <x v="1"/>
    <n v="1"/>
    <x v="38"/>
    <n v="57"/>
    <x v="0"/>
    <s v="NA"/>
    <n v="0"/>
    <s v="NA"/>
    <n v="0"/>
    <n v="0"/>
    <x v="0"/>
  </r>
  <r>
    <x v="2"/>
    <x v="73"/>
    <n v="482"/>
    <n v="764"/>
    <n v="0"/>
    <n v="9999"/>
    <s v="INDIRECT COST REIMBURSEMENT"/>
    <n v="6400647.3200000003"/>
    <s v="rev ioc 03.11.2020"/>
    <s v="PUBLIC HEALTH SPEC STATE PROJ"/>
    <s v="PUBLIC HEALTH"/>
    <s v="NA"/>
    <s v="NA"/>
    <n v="896"/>
    <n v="896"/>
    <n v="0"/>
    <s v="NA"/>
    <n v="1"/>
    <x v="73"/>
    <s v="I"/>
    <s v="State Trust Funds"/>
    <x v="1"/>
    <n v="1"/>
    <x v="41"/>
    <n v="57"/>
    <x v="0"/>
    <s v="NA"/>
    <n v="0"/>
    <s v="NA"/>
    <n v="0"/>
    <n v="0"/>
    <x v="0"/>
  </r>
  <r>
    <x v="2"/>
    <x v="2"/>
    <n v="444"/>
    <n v="1337"/>
    <n v="0"/>
    <n v="9999"/>
    <s v="HEALTH/HUMAN SER-CCDBG MATCH"/>
    <n v="6294332"/>
    <s v="rev ioc 03.11.2020"/>
    <s v="GENERAL REVENUE"/>
    <s v="HUMAN SERVICES"/>
    <s v="NA"/>
    <s v="NA"/>
    <n v="1"/>
    <n v="1"/>
    <n v="0"/>
    <s v="NA"/>
    <n v="1"/>
    <x v="2"/>
    <s v="A"/>
    <s v="General Funds"/>
    <x v="1"/>
    <n v="1"/>
    <x v="18"/>
    <n v="57"/>
    <x v="0"/>
    <s v="NA"/>
    <n v="0"/>
    <s v="NA"/>
    <n v="0"/>
    <n v="0"/>
    <x v="0"/>
  </r>
  <r>
    <x v="1"/>
    <x v="80"/>
    <n v="444"/>
    <n v="2104"/>
    <s v="NA"/>
    <s v="NA"/>
    <s v="MEDICARE PART D"/>
    <n v="6293082.54"/>
    <s v="NA"/>
    <s v="MENTAL HEALTH"/>
    <s v="HUMAN SERVICES"/>
    <s v="D"/>
    <s v="SPECIAL STATE FUNDS"/>
    <n v="50"/>
    <n v="50"/>
    <n v="0"/>
    <s v="NA"/>
    <n v="1"/>
    <x v="80"/>
    <s v="D"/>
    <s v="Special State Funds"/>
    <x v="1"/>
    <n v="1"/>
    <x v="38"/>
    <n v="57"/>
    <x v="0"/>
    <s v="NA"/>
    <n v="0"/>
    <s v="NA"/>
    <n v="0"/>
    <n v="0"/>
    <x v="0"/>
  </r>
  <r>
    <x v="1"/>
    <x v="66"/>
    <n v="422"/>
    <n v="626"/>
    <s v="NA"/>
    <s v="NA"/>
    <s v="INTERIOR, DEPARTMENT OF"/>
    <n v="6247688.6799999997"/>
    <s v="NA"/>
    <s v="ABANDONED MINED LANDS RECLAM"/>
    <s v="NATURAL RESOURCES"/>
    <s v="G"/>
    <s v="FEDERAL TRUST FUNDS"/>
    <n v="991"/>
    <n v="991"/>
    <n v="0"/>
    <s v="NA"/>
    <n v="1"/>
    <x v="66"/>
    <s v="G"/>
    <s v="Federal Trust Funds"/>
    <x v="1"/>
    <n v="1"/>
    <x v="25"/>
    <n v="57"/>
    <x v="0"/>
    <s v="NA"/>
    <n v="0"/>
    <s v="NA"/>
    <n v="0"/>
    <n v="0"/>
    <x v="0"/>
  </r>
  <r>
    <x v="1"/>
    <x v="62"/>
    <n v="478"/>
    <n v="618"/>
    <s v="NA"/>
    <s v="NA"/>
    <s v="HEALTH AND HUMAN SERVICES"/>
    <n v="6236708"/>
    <s v="NA"/>
    <s v="DHS COMMUNITY SERVICES"/>
    <s v="HEALTHCARE &amp; FAMILY SERVICES"/>
    <s v="D"/>
    <s v="SPECIAL STATE FUNDS"/>
    <s v="0509-B"/>
    <n v="509"/>
    <n v="2"/>
    <s v="NA"/>
    <n v="1"/>
    <x v="62"/>
    <s v="D"/>
    <s v="Special State Funds"/>
    <x v="1"/>
    <n v="1"/>
    <x v="1"/>
    <n v="58"/>
    <x v="1"/>
    <s v="NA"/>
    <n v="0"/>
    <s v="NA"/>
    <n v="0"/>
    <n v="0"/>
    <x v="1"/>
  </r>
  <r>
    <x v="3"/>
    <x v="51"/>
    <n v="444"/>
    <n v="624"/>
    <n v="0"/>
    <n v="9999"/>
    <s v="HOUSING &amp; URBAN DEVELOPMENT"/>
    <n v="6181213.29"/>
    <s v="rev ioc 12.11.2019"/>
    <s v="DHS FEDERAL PROJECTS"/>
    <s v="HUMAN SERVICES"/>
    <s v="NA"/>
    <s v="NA"/>
    <n v="592"/>
    <n v="592"/>
    <n v="0"/>
    <s v="NA"/>
    <n v="1"/>
    <x v="51"/>
    <s v="G"/>
    <s v="Federal Trust Funds"/>
    <x v="1"/>
    <n v="1"/>
    <x v="29"/>
    <n v="57"/>
    <x v="0"/>
    <s v="NA"/>
    <n v="0"/>
    <s v="NA"/>
    <n v="0"/>
    <n v="0"/>
    <x v="0"/>
  </r>
  <r>
    <x v="0"/>
    <x v="60"/>
    <n v="478"/>
    <n v="618"/>
    <s v="NA"/>
    <s v="NA"/>
    <s v="HEALTH AND HUMAN SERVICES"/>
    <n v="6131932"/>
    <s v="NA"/>
    <s v="MEDICAL INTERAGENCY PROGRAM"/>
    <s v="HEALTHCARE &amp; FAMILY SERVICES"/>
    <s v="NA"/>
    <s v="NA"/>
    <n v="720"/>
    <n v="720"/>
    <n v="0"/>
    <s v="NA"/>
    <n v="1"/>
    <x v="60"/>
    <s v="D"/>
    <s v="Special State Funds"/>
    <x v="1"/>
    <n v="1"/>
    <x v="1"/>
    <n v="58"/>
    <x v="1"/>
    <s v="NA"/>
    <n v="0"/>
    <s v="NA"/>
    <n v="0"/>
    <n v="0"/>
    <x v="1"/>
  </r>
  <r>
    <x v="1"/>
    <x v="75"/>
    <n v="406"/>
    <n v="594"/>
    <s v="NA"/>
    <s v="NA"/>
    <s v="AGRICULTURE, DEPARTMENT OF"/>
    <n v="6017235.5"/>
    <s v="NA"/>
    <s v="WHOLESOME MEAT"/>
    <s v="AGRICULTURE"/>
    <s v="G"/>
    <s v="FEDERAL TRUST FUNDS"/>
    <n v="476"/>
    <n v="476"/>
    <n v="0"/>
    <s v="NA"/>
    <n v="1"/>
    <x v="75"/>
    <s v="G"/>
    <s v="Federal Trust Funds"/>
    <x v="1"/>
    <n v="1"/>
    <x v="5"/>
    <n v="57"/>
    <x v="0"/>
    <s v="NA"/>
    <n v="0"/>
    <s v="NA"/>
    <n v="0"/>
    <n v="0"/>
    <x v="0"/>
  </r>
  <r>
    <x v="1"/>
    <x v="50"/>
    <n v="587"/>
    <n v="1970"/>
    <s v="NA"/>
    <s v="NA"/>
    <s v="FED ELECT ASSIST-IND W/DISABLT"/>
    <n v="5897067"/>
    <s v="NA"/>
    <s v="HELP ILLINOIS VOTE"/>
    <s v="STATE BOARD OF ELECTIONS"/>
    <s v="D"/>
    <s v="SPECIAL STATE FUNDS"/>
    <n v="206"/>
    <n v="206"/>
    <n v="0"/>
    <s v="NA"/>
    <n v="1"/>
    <x v="50"/>
    <s v="D"/>
    <s v="Special State Funds"/>
    <x v="1"/>
    <n v="1"/>
    <x v="28"/>
    <n v="57"/>
    <x v="0"/>
    <s v="NA"/>
    <n v="0"/>
    <s v="NA"/>
    <n v="0"/>
    <n v="0"/>
    <x v="0"/>
  </r>
  <r>
    <x v="1"/>
    <x v="76"/>
    <n v="350"/>
    <n v="607"/>
    <s v="NA"/>
    <s v="NA"/>
    <s v="DEPARTMENT OF EDUCATION-FED"/>
    <n v="5881004.29"/>
    <s v="NA"/>
    <s v="LIBRARY SERVICES"/>
    <s v="SECRETARY OF STATE"/>
    <s v="G"/>
    <s v="FEDERAL TRUST FUNDS"/>
    <n v="470"/>
    <n v="470"/>
    <n v="0"/>
    <s v="NA"/>
    <n v="1"/>
    <x v="76"/>
    <s v="G"/>
    <s v="Federal Trust Funds"/>
    <x v="1"/>
    <n v="1"/>
    <x v="3"/>
    <n v="57"/>
    <x v="0"/>
    <s v="NA"/>
    <n v="0"/>
    <s v="NA"/>
    <n v="0"/>
    <n v="0"/>
    <x v="0"/>
  </r>
  <r>
    <x v="0"/>
    <x v="12"/>
    <n v="482"/>
    <n v="728"/>
    <s v="NA"/>
    <s v="NA"/>
    <s v="SBE FED DEPT OF EDUCATION"/>
    <n v="5750000"/>
    <s v="NA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45"/>
    <n v="57"/>
    <x v="0"/>
    <s v="NA"/>
    <n v="0"/>
    <s v="NA"/>
    <n v="0"/>
    <n v="0"/>
    <x v="0"/>
  </r>
  <r>
    <x v="3"/>
    <x v="82"/>
    <n v="422"/>
    <n v="626"/>
    <n v="0"/>
    <n v="9999"/>
    <s v="INTERIOR, DEPARTMENT OF"/>
    <n v="5700000"/>
    <s v="rev ioc 12.11.2019"/>
    <s v="AML RECLAMATION SET ASIDE"/>
    <s v="NATURAL RESOURCES"/>
    <s v="NA"/>
    <s v="NA"/>
    <n v="257"/>
    <n v="257"/>
    <n v="0"/>
    <s v="NA"/>
    <n v="1"/>
    <x v="82"/>
    <s v="I"/>
    <s v="State Trust Funds"/>
    <x v="1"/>
    <n v="1"/>
    <x v="25"/>
    <n v="57"/>
    <x v="0"/>
    <s v="NA"/>
    <n v="0"/>
    <s v="NA"/>
    <n v="0"/>
    <n v="0"/>
    <x v="0"/>
  </r>
  <r>
    <x v="2"/>
    <x v="79"/>
    <n v="466"/>
    <n v="604"/>
    <n v="0"/>
    <n v="9999"/>
    <s v="DEFENSE,DEPARTMENT OF"/>
    <n v="5642268"/>
    <s v="rev ioc 03.11.2020"/>
    <s v="IL NATNL GUARD ARMORY CONSTR"/>
    <s v="MILITARY AFFAIRS"/>
    <s v="NA"/>
    <s v="NA"/>
    <n v="927"/>
    <n v="927"/>
    <n v="0"/>
    <s v="NA"/>
    <n v="1"/>
    <x v="79"/>
    <s v="D"/>
    <s v="Special State Funds"/>
    <x v="1"/>
    <n v="1"/>
    <x v="30"/>
    <n v="57"/>
    <x v="0"/>
    <s v="NA"/>
    <n v="0"/>
    <s v="NA"/>
    <n v="0"/>
    <n v="0"/>
    <x v="0"/>
  </r>
  <r>
    <x v="3"/>
    <x v="81"/>
    <n v="420"/>
    <n v="640"/>
    <n v="0"/>
    <n v="9999"/>
    <s v="SMALL BUSINESS ADMIN"/>
    <n v="5612717.79"/>
    <s v="rev ioc 12.11.2019"/>
    <s v="COMMERCE &amp; COMM AFFAIRS ASST"/>
    <s v="COMMERCE AND ECONOMIC OPPORTUN"/>
    <s v="NA"/>
    <s v="NA"/>
    <s v="0636-B"/>
    <n v="636"/>
    <n v="2"/>
    <s v="NA"/>
    <n v="1"/>
    <x v="81"/>
    <s v="G"/>
    <s v="Federal Trust Funds"/>
    <x v="1"/>
    <n v="1"/>
    <x v="43"/>
    <n v="57"/>
    <x v="0"/>
    <s v="NA"/>
    <n v="0"/>
    <s v="NA"/>
    <n v="0"/>
    <n v="0"/>
    <x v="0"/>
  </r>
  <r>
    <x v="2"/>
    <x v="82"/>
    <n v="422"/>
    <n v="626"/>
    <n v="0"/>
    <n v="9999"/>
    <s v="INTERIOR, DEPARTMENT OF"/>
    <n v="5600000"/>
    <s v="rev ioc 03.11.2020"/>
    <s v="AML RECLAMATION SET ASIDE"/>
    <s v="NATURAL RESOURCES"/>
    <s v="NA"/>
    <s v="NA"/>
    <n v="257"/>
    <n v="257"/>
    <n v="0"/>
    <s v="NA"/>
    <n v="1"/>
    <x v="82"/>
    <s v="I"/>
    <s v="State Trust Funds"/>
    <x v="1"/>
    <n v="1"/>
    <x v="25"/>
    <n v="57"/>
    <x v="0"/>
    <s v="NA"/>
    <n v="0"/>
    <s v="NA"/>
    <n v="0"/>
    <n v="0"/>
    <x v="0"/>
  </r>
  <r>
    <x v="0"/>
    <x v="83"/>
    <n v="586"/>
    <n v="768"/>
    <s v="NA"/>
    <s v="NA"/>
    <s v="EDUCATION, US DEPARTMENT OF"/>
    <n v="5517404.6500000004"/>
    <s v="NA"/>
    <s v="SBE SPECIAL PURPOSE TRUST"/>
    <s v="STATE BOARD OF EDUCATION"/>
    <s v="NA"/>
    <s v="NA"/>
    <n v="144"/>
    <n v="144"/>
    <n v="0"/>
    <s v="NA"/>
    <n v="1"/>
    <x v="83"/>
    <s v="I"/>
    <s v="State Trust Funds"/>
    <x v="1"/>
    <n v="1"/>
    <x v="46"/>
    <n v="57"/>
    <x v="0"/>
    <s v="NA"/>
    <n v="0"/>
    <s v="NA"/>
    <n v="0"/>
    <n v="0"/>
    <x v="0"/>
  </r>
  <r>
    <x v="3"/>
    <x v="78"/>
    <n v="493"/>
    <n v="618"/>
    <n v="0"/>
    <n v="9999"/>
    <s v="HEALTH AND HUMAN SERVICES"/>
    <n v="5475560.4100000001"/>
    <s v="rev ioc 12.11.2019"/>
    <s v="IL STATE POLICE FEDERAL  PROJS"/>
    <s v="STATE POLICE"/>
    <s v="NA"/>
    <s v="NA"/>
    <n v="904"/>
    <n v="904"/>
    <n v="0"/>
    <s v="NA"/>
    <n v="1"/>
    <x v="78"/>
    <s v="G"/>
    <s v="Federal Trust Funds"/>
    <x v="1"/>
    <n v="1"/>
    <x v="1"/>
    <n v="57"/>
    <x v="0"/>
    <s v="NA"/>
    <n v="0"/>
    <s v="NA"/>
    <n v="0"/>
    <n v="0"/>
    <x v="0"/>
  </r>
  <r>
    <x v="2"/>
    <x v="68"/>
    <n v="416"/>
    <n v="2104"/>
    <n v="0"/>
    <n v="9999"/>
    <s v="MEDICARE PART D"/>
    <n v="5457588.0499999998"/>
    <s v="rev ioc 03.11.2020"/>
    <s v="HEALTH INSURANCE RESERVE"/>
    <s v="CENTRAL MANAGEMENT"/>
    <s v="NA"/>
    <s v="NA"/>
    <n v="907"/>
    <n v="907"/>
    <n v="0"/>
    <s v="NA"/>
    <n v="1"/>
    <x v="68"/>
    <s v="D"/>
    <s v="Special State Funds"/>
    <x v="1"/>
    <n v="1"/>
    <x v="38"/>
    <n v="57"/>
    <x v="0"/>
    <s v="NA"/>
    <n v="0"/>
    <s v="NA"/>
    <n v="0"/>
    <n v="0"/>
    <x v="0"/>
  </r>
  <r>
    <x v="3"/>
    <x v="16"/>
    <n v="444"/>
    <n v="677"/>
    <n v="0"/>
    <n v="9999"/>
    <s v="REFUGEE/ENTRANT PROGRAM"/>
    <n v="5429367"/>
    <s v="rev ioc 12.11.2019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44"/>
    <n v="57"/>
    <x v="0"/>
    <s v="NA"/>
    <n v="0"/>
    <s v="NA"/>
    <n v="0"/>
    <n v="0"/>
    <x v="0"/>
  </r>
  <r>
    <x v="1"/>
    <x v="68"/>
    <n v="416"/>
    <n v="713"/>
    <s v="NA"/>
    <s v="NA"/>
    <s v="SELF INSURANCE"/>
    <n v="5380881.6699999999"/>
    <s v="NA"/>
    <s v="HEALTH INSURANCE RESERVE"/>
    <s v="CENTRAL MANAGEMENT"/>
    <s v="D"/>
    <s v="SPECIAL STATE FUNDS"/>
    <n v="907"/>
    <n v="907"/>
    <n v="0"/>
    <s v="NA"/>
    <n v="1"/>
    <x v="68"/>
    <s v="D"/>
    <s v="Special State Funds"/>
    <x v="1"/>
    <n v="1"/>
    <x v="47"/>
    <n v="57"/>
    <x v="0"/>
    <s v="NA"/>
    <n v="0"/>
    <s v="NA"/>
    <n v="0"/>
    <n v="0"/>
    <x v="0"/>
  </r>
  <r>
    <x v="2"/>
    <x v="28"/>
    <n v="444"/>
    <n v="764"/>
    <n v="0"/>
    <n v="9999"/>
    <s v="INDIRECT COST REIMBURSEMENT"/>
    <n v="5349324"/>
    <s v="rev ioc 03.11.2020"/>
    <s v="VOCATIONAL REHABILITATION"/>
    <s v="HUMAN SERVICES"/>
    <s v="NA"/>
    <s v="NA"/>
    <n v="81"/>
    <n v="81"/>
    <n v="0"/>
    <s v="NA"/>
    <n v="1"/>
    <x v="28"/>
    <s v="G"/>
    <s v="Federal Trust Funds"/>
    <x v="1"/>
    <n v="1"/>
    <x v="41"/>
    <n v="57"/>
    <x v="0"/>
    <s v="NA"/>
    <n v="0"/>
    <s v="NA"/>
    <n v="0"/>
    <n v="0"/>
    <x v="0"/>
  </r>
  <r>
    <x v="3"/>
    <x v="24"/>
    <n v="420"/>
    <n v="1531"/>
    <n v="0"/>
    <n v="9999"/>
    <s v="DHS FEDERAL PROJECTS"/>
    <n v="5323439.46"/>
    <s v="rev ioc 12.11.2019"/>
    <s v="FEDERAL WORKFORCE TRAINING"/>
    <s v="COMMERCE AND ECONOMIC OPPORTUN"/>
    <s v="NA"/>
    <s v="NA"/>
    <s v="0913-B"/>
    <n v="913"/>
    <n v="2"/>
    <s v="NA"/>
    <n v="1"/>
    <x v="24"/>
    <s v="D"/>
    <s v="Special State Funds"/>
    <x v="1"/>
    <n v="1"/>
    <x v="48"/>
    <n v="57"/>
    <x v="0"/>
    <s v="NA"/>
    <n v="0"/>
    <s v="NA"/>
    <n v="0"/>
    <n v="0"/>
    <x v="0"/>
  </r>
  <r>
    <x v="3"/>
    <x v="76"/>
    <n v="350"/>
    <n v="607"/>
    <n v="0"/>
    <n v="9999"/>
    <s v="DEPARTMENT OF EDUCATION-FED"/>
    <n v="5276363.13"/>
    <s v="rev ioc 12.11.2019"/>
    <s v="LIBRARY SERVICES"/>
    <s v="SECRETARY OF STATE"/>
    <s v="NA"/>
    <s v="NA"/>
    <n v="470"/>
    <n v="470"/>
    <n v="0"/>
    <s v="NA"/>
    <n v="1"/>
    <x v="76"/>
    <s v="G"/>
    <s v="Federal Trust Funds"/>
    <x v="1"/>
    <n v="1"/>
    <x v="3"/>
    <n v="57"/>
    <x v="0"/>
    <s v="NA"/>
    <n v="0"/>
    <s v="NA"/>
    <n v="0"/>
    <n v="0"/>
    <x v="0"/>
  </r>
  <r>
    <x v="1"/>
    <x v="7"/>
    <n v="494"/>
    <n v="1790"/>
    <s v="NA"/>
    <s v="NA"/>
    <s v="IEMA-FEMA"/>
    <n v="5212801.1500000004"/>
    <s v="NA"/>
    <s v="ROAD"/>
    <s v="TRANSPORTATION"/>
    <s v="B"/>
    <s v="HIGHWAY FUNDS"/>
    <n v="11"/>
    <n v="11"/>
    <n v="0"/>
    <s v="NA"/>
    <n v="1"/>
    <x v="7"/>
    <s v="B"/>
    <s v="Highway Funds"/>
    <x v="1"/>
    <n v="1"/>
    <x v="20"/>
    <n v="59"/>
    <x v="2"/>
    <s v="NA"/>
    <n v="0"/>
    <s v="NA"/>
    <n v="0"/>
    <n v="0"/>
    <x v="2"/>
  </r>
  <r>
    <x v="1"/>
    <x v="79"/>
    <n v="466"/>
    <n v="604"/>
    <s v="NA"/>
    <s v="NA"/>
    <s v="DEFENSE,DEPARTMENT OF"/>
    <n v="5157014.34"/>
    <s v="NA"/>
    <s v="IL NATNL GUARD ARMORY CONSTR"/>
    <s v="MILITARY AFFAIRS"/>
    <s v="D"/>
    <s v="SPECIAL STATE FUNDS"/>
    <n v="927"/>
    <n v="927"/>
    <n v="0"/>
    <s v="NA"/>
    <n v="1"/>
    <x v="79"/>
    <s v="D"/>
    <s v="Special State Funds"/>
    <x v="1"/>
    <n v="1"/>
    <x v="30"/>
    <n v="57"/>
    <x v="0"/>
    <s v="NA"/>
    <n v="0"/>
    <s v="NA"/>
    <n v="0"/>
    <n v="0"/>
    <x v="0"/>
  </r>
  <r>
    <x v="0"/>
    <x v="70"/>
    <n v="466"/>
    <n v="1790"/>
    <s v="NA"/>
    <s v="NA"/>
    <s v="IEMA-FEMA"/>
    <n v="5148187.71"/>
    <s v="NA"/>
    <s v="IL NAT GUARD ST ACTIVE DUTY"/>
    <s v="MILITARY AFFAIRS"/>
    <s v="NA"/>
    <s v="NA"/>
    <s v="0730-B"/>
    <n v="730"/>
    <n v="2"/>
    <s v="NA"/>
    <n v="1"/>
    <x v="70"/>
    <s v="I"/>
    <s v="State Trust Funds"/>
    <x v="1"/>
    <n v="1"/>
    <x v="20"/>
    <n v="57"/>
    <x v="0"/>
    <s v="NA"/>
    <n v="0"/>
    <s v="NA"/>
    <n v="0"/>
    <n v="0"/>
    <x v="0"/>
  </r>
  <r>
    <x v="1"/>
    <x v="17"/>
    <n v="478"/>
    <n v="618"/>
    <s v="NA"/>
    <s v="NA"/>
    <s v="HEALTH AND HUMAN SERVICES"/>
    <n v="5072089"/>
    <s v="NA"/>
    <s v="DCFS CHILDREN'S SERVICES"/>
    <s v="HEALTHCARE &amp; FAMILY SERVICES"/>
    <s v="D"/>
    <s v="SPECIAL STATE FUNDS"/>
    <n v="220"/>
    <n v="220"/>
    <n v="0"/>
    <s v="NA"/>
    <n v="1"/>
    <x v="17"/>
    <s v="D"/>
    <s v="Special State Funds"/>
    <x v="1"/>
    <n v="1"/>
    <x v="1"/>
    <n v="58"/>
    <x v="1"/>
    <s v="NA"/>
    <n v="0"/>
    <s v="NA"/>
    <n v="0"/>
    <n v="0"/>
    <x v="1"/>
  </r>
  <r>
    <x v="0"/>
    <x v="53"/>
    <n v="466"/>
    <n v="597"/>
    <s v="NA"/>
    <s v="NA"/>
    <s v="ARMY/NAVY-MILITARY YOUTH COR"/>
    <n v="5032488.2699999996"/>
    <s v="NA"/>
    <s v="FEDERAL SUPPORT AGREEMENT REV"/>
    <s v="MILITARY AFFAIRS"/>
    <s v="NA"/>
    <s v="NA"/>
    <n v="333"/>
    <n v="333"/>
    <n v="0"/>
    <s v="NA"/>
    <n v="1"/>
    <x v="53"/>
    <s v="G"/>
    <s v="Federal Trust Funds"/>
    <x v="1"/>
    <n v="1"/>
    <x v="49"/>
    <n v="57"/>
    <x v="0"/>
    <s v="NA"/>
    <n v="0"/>
    <s v="NA"/>
    <n v="0"/>
    <n v="0"/>
    <x v="0"/>
  </r>
  <r>
    <x v="3"/>
    <x v="28"/>
    <n v="444"/>
    <n v="764"/>
    <n v="0"/>
    <n v="9999"/>
    <s v="INDIRECT COST REIMBURSEMENT"/>
    <n v="4994446"/>
    <s v="rev ioc 12.11.2019"/>
    <s v="VOCATIONAL REHABILITATION"/>
    <s v="HUMAN SERVICES"/>
    <s v="NA"/>
    <s v="NA"/>
    <n v="81"/>
    <n v="81"/>
    <n v="0"/>
    <s v="NA"/>
    <n v="1"/>
    <x v="28"/>
    <s v="G"/>
    <s v="Federal Trust Funds"/>
    <x v="1"/>
    <n v="1"/>
    <x v="41"/>
    <n v="57"/>
    <x v="0"/>
    <s v="NA"/>
    <n v="0"/>
    <s v="NA"/>
    <n v="0"/>
    <n v="0"/>
    <x v="0"/>
  </r>
  <r>
    <x v="2"/>
    <x v="62"/>
    <n v="478"/>
    <n v="618"/>
    <n v="0"/>
    <n v="9999"/>
    <s v="HEALTH AND HUMAN SERVICES"/>
    <n v="4991247"/>
    <s v="rev ioc 03.11.2020"/>
    <s v="DHS COMMUNITY SERVICES"/>
    <s v="HEALTHCARE &amp; FAMILY SERVICES"/>
    <s v="NA"/>
    <s v="NA"/>
    <s v="0509-B"/>
    <n v="509"/>
    <n v="2"/>
    <s v="NA"/>
    <n v="1"/>
    <x v="62"/>
    <s v="D"/>
    <s v="Special State Funds"/>
    <x v="1"/>
    <n v="1"/>
    <x v="1"/>
    <n v="58"/>
    <x v="1"/>
    <s v="NA"/>
    <n v="0"/>
    <s v="NA"/>
    <n v="0"/>
    <n v="0"/>
    <x v="1"/>
  </r>
  <r>
    <x v="0"/>
    <x v="72"/>
    <n v="497"/>
    <n v="653"/>
    <s v="NA"/>
    <s v="NA"/>
    <s v="VETERAN'S ADMINISTRATION"/>
    <n v="4973267.34"/>
    <s v="NA"/>
    <s v="LASALLE VETERANS HOME"/>
    <s v="VETERANS' AFFAIRS"/>
    <s v="NA"/>
    <s v="NA"/>
    <n v="272"/>
    <n v="272"/>
    <n v="0"/>
    <s v="NA"/>
    <n v="1"/>
    <x v="72"/>
    <s v="D"/>
    <s v="Special State Funds"/>
    <x v="1"/>
    <n v="1"/>
    <x v="36"/>
    <n v="57"/>
    <x v="0"/>
    <s v="NA"/>
    <n v="0"/>
    <s v="NA"/>
    <n v="0"/>
    <n v="0"/>
    <x v="0"/>
  </r>
  <r>
    <x v="3"/>
    <x v="68"/>
    <n v="416"/>
    <n v="2104"/>
    <n v="0"/>
    <n v="9999"/>
    <s v="MEDICARE PART D"/>
    <n v="4969123.05"/>
    <s v="rev ioc 12.11.2019"/>
    <s v="HEALTH INSURANCE RESERVE"/>
    <s v="CENTRAL MANAGEMENT"/>
    <s v="NA"/>
    <s v="NA"/>
    <n v="907"/>
    <n v="907"/>
    <n v="0"/>
    <s v="NA"/>
    <n v="1"/>
    <x v="68"/>
    <s v="D"/>
    <s v="Special State Funds"/>
    <x v="1"/>
    <n v="1"/>
    <x v="38"/>
    <n v="57"/>
    <x v="0"/>
    <s v="NA"/>
    <n v="0"/>
    <s v="NA"/>
    <n v="0"/>
    <n v="0"/>
    <x v="0"/>
  </r>
  <r>
    <x v="2"/>
    <x v="76"/>
    <n v="350"/>
    <n v="607"/>
    <n v="0"/>
    <n v="9999"/>
    <s v="DEPARTMENT OF EDUCATION-FED"/>
    <n v="4824435.1399999997"/>
    <s v="rev ioc 03.11.2020"/>
    <s v="LIBRARY SERVICES"/>
    <s v="SECRETARY OF STATE"/>
    <s v="NA"/>
    <s v="NA"/>
    <n v="470"/>
    <n v="470"/>
    <n v="0"/>
    <s v="NA"/>
    <n v="1"/>
    <x v="76"/>
    <s v="G"/>
    <s v="Federal Trust Funds"/>
    <x v="1"/>
    <n v="1"/>
    <x v="3"/>
    <n v="57"/>
    <x v="0"/>
    <s v="NA"/>
    <n v="0"/>
    <s v="NA"/>
    <n v="0"/>
    <n v="0"/>
    <x v="0"/>
  </r>
  <r>
    <x v="1"/>
    <x v="71"/>
    <n v="422"/>
    <n v="626"/>
    <s v="NA"/>
    <s v="NA"/>
    <s v="INTERIOR, DEPARTMENT OF"/>
    <n v="4803929.67"/>
    <s v="NA"/>
    <s v="DNR FEDERAL PROJECTS"/>
    <s v="NATURAL RESOURCES"/>
    <s v="G"/>
    <s v="FEDERAL TRUST FUNDS"/>
    <n v="894"/>
    <n v="894"/>
    <n v="0"/>
    <s v="NA"/>
    <n v="1"/>
    <x v="71"/>
    <s v="G"/>
    <s v="Federal Trust Funds"/>
    <x v="1"/>
    <n v="1"/>
    <x v="25"/>
    <n v="57"/>
    <x v="0"/>
    <s v="NA"/>
    <n v="0"/>
    <s v="NA"/>
    <n v="0"/>
    <n v="0"/>
    <x v="0"/>
  </r>
  <r>
    <x v="2"/>
    <x v="53"/>
    <n v="466"/>
    <n v="597"/>
    <n v="0"/>
    <n v="9999"/>
    <s v="ARMY/NAVY-MILITARY YOUTH COR"/>
    <n v="4758018.4400000004"/>
    <s v="rev ioc 03.11.2020"/>
    <s v="FEDERAL SUPPORT AGREEMENT REV"/>
    <s v="MILITARY AFFAIRS"/>
    <s v="NA"/>
    <s v="NA"/>
    <n v="333"/>
    <n v="333"/>
    <n v="0"/>
    <s v="NA"/>
    <n v="1"/>
    <x v="53"/>
    <s v="G"/>
    <s v="Federal Trust Funds"/>
    <x v="1"/>
    <n v="1"/>
    <x v="49"/>
    <n v="57"/>
    <x v="0"/>
    <s v="NA"/>
    <n v="0"/>
    <s v="NA"/>
    <n v="0"/>
    <n v="0"/>
    <x v="0"/>
  </r>
  <r>
    <x v="2"/>
    <x v="49"/>
    <n v="420"/>
    <n v="752"/>
    <n v="0"/>
    <n v="9999"/>
    <s v="FEDERAL PROGRAM INCOME"/>
    <n v="4698075.7"/>
    <s v="rev ioc 03.11.2020"/>
    <s v="COM DEV/SMALL CITY BLK GRANT"/>
    <s v="COMMERCE AND ECONOMIC OPPORTUN"/>
    <s v="NA"/>
    <s v="NA"/>
    <n v="875"/>
    <n v="875"/>
    <n v="0"/>
    <s v="NA"/>
    <n v="1"/>
    <x v="49"/>
    <s v="G"/>
    <s v="Federal Trust Funds"/>
    <x v="1"/>
    <n v="1"/>
    <x v="31"/>
    <n v="57"/>
    <x v="0"/>
    <s v="NA"/>
    <n v="0"/>
    <s v="NA"/>
    <n v="0"/>
    <n v="0"/>
    <x v="0"/>
  </r>
  <r>
    <x v="0"/>
    <x v="51"/>
    <n v="444"/>
    <n v="1790"/>
    <s v="NA"/>
    <s v="NA"/>
    <s v="IEMA-FEMA"/>
    <n v="4692827.71"/>
    <s v="NA"/>
    <s v="DHS FEDERAL PROJECTS"/>
    <s v="HUMAN SERVICES"/>
    <s v="NA"/>
    <s v="NA"/>
    <n v="592"/>
    <n v="592"/>
    <n v="0"/>
    <s v="NA"/>
    <n v="1"/>
    <x v="51"/>
    <s v="G"/>
    <s v="Federal Trust Funds"/>
    <x v="1"/>
    <n v="1"/>
    <x v="20"/>
    <n v="57"/>
    <x v="0"/>
    <s v="NA"/>
    <n v="0"/>
    <s v="NA"/>
    <n v="0"/>
    <n v="0"/>
    <x v="0"/>
  </r>
  <r>
    <x v="1"/>
    <x v="51"/>
    <n v="444"/>
    <n v="663"/>
    <s v="NA"/>
    <s v="NA"/>
    <s v="USDA FOOD NUTRITION SERVICE"/>
    <n v="4676086"/>
    <s v="NA"/>
    <s v="DHS FEDERAL PROJECTS"/>
    <s v="HUMAN SERVICES"/>
    <s v="G"/>
    <s v="FEDERAL TRUST FUNDS"/>
    <n v="592"/>
    <n v="592"/>
    <n v="0"/>
    <s v="NA"/>
    <n v="1"/>
    <x v="51"/>
    <s v="G"/>
    <s v="Federal Trust Funds"/>
    <x v="1"/>
    <n v="1"/>
    <x v="24"/>
    <n v="57"/>
    <x v="0"/>
    <s v="NA"/>
    <n v="0"/>
    <s v="NA"/>
    <n v="0"/>
    <n v="0"/>
    <x v="0"/>
  </r>
  <r>
    <x v="2"/>
    <x v="84"/>
    <n v="588"/>
    <n v="613"/>
    <n v="0"/>
    <n v="9999"/>
    <s v="EMERGENCY MANAGEMENT AGENCY"/>
    <n v="4668317.34"/>
    <s v="rev ioc 03.11.2020"/>
    <s v="NUCLEAR CIVIL PROTECTION PLAN"/>
    <s v="IL EMERGENCY MANAGEMENT AGCY"/>
    <s v="NA"/>
    <s v="NA"/>
    <n v="484"/>
    <n v="484"/>
    <n v="0"/>
    <s v="NA"/>
    <n v="1"/>
    <x v="84"/>
    <s v="G"/>
    <s v="Federal Trust Funds"/>
    <x v="1"/>
    <n v="1"/>
    <x v="50"/>
    <n v="57"/>
    <x v="0"/>
    <s v="NA"/>
    <n v="0"/>
    <s v="NA"/>
    <n v="0"/>
    <n v="0"/>
    <x v="0"/>
  </r>
  <r>
    <x v="3"/>
    <x v="53"/>
    <n v="466"/>
    <n v="597"/>
    <n v="0"/>
    <n v="9999"/>
    <s v="ARMY/NAVY-MILITARY YOUTH COR"/>
    <n v="4586819.92"/>
    <s v="rev ioc 12.11.2019"/>
    <s v="FEDERAL SUPPORT AGREEMENT REV"/>
    <s v="MILITARY AFFAIRS"/>
    <s v="NA"/>
    <s v="NA"/>
    <n v="333"/>
    <n v="333"/>
    <n v="0"/>
    <s v="NA"/>
    <n v="1"/>
    <x v="53"/>
    <s v="G"/>
    <s v="Federal Trust Funds"/>
    <x v="1"/>
    <n v="1"/>
    <x v="49"/>
    <n v="57"/>
    <x v="0"/>
    <s v="NA"/>
    <n v="0"/>
    <s v="NA"/>
    <n v="0"/>
    <n v="0"/>
    <x v="0"/>
  </r>
  <r>
    <x v="2"/>
    <x v="16"/>
    <n v="444"/>
    <n v="677"/>
    <n v="0"/>
    <n v="9999"/>
    <s v="REFUGEE/ENTRANT PROGRAM"/>
    <n v="4553798"/>
    <s v="rev ioc 03.11.2020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44"/>
    <n v="57"/>
    <x v="0"/>
    <s v="NA"/>
    <n v="0"/>
    <s v="NA"/>
    <n v="0"/>
    <n v="0"/>
    <x v="0"/>
  </r>
  <r>
    <x v="2"/>
    <x v="81"/>
    <n v="420"/>
    <n v="640"/>
    <n v="0"/>
    <n v="9999"/>
    <s v="SMALL BUSINESS ADMIN"/>
    <n v="4504750.2699999996"/>
    <s v="rev ioc 03.11.2020"/>
    <s v="COMMERCE &amp; COMM AFFAIRS ASST"/>
    <s v="COMMERCE AND ECONOMIC OPPORTUN"/>
    <s v="NA"/>
    <s v="NA"/>
    <s v="0636-B"/>
    <n v="636"/>
    <n v="2"/>
    <s v="NA"/>
    <n v="1"/>
    <x v="81"/>
    <s v="G"/>
    <s v="Federal Trust Funds"/>
    <x v="1"/>
    <n v="1"/>
    <x v="43"/>
    <n v="57"/>
    <x v="0"/>
    <s v="NA"/>
    <n v="0"/>
    <s v="NA"/>
    <n v="0"/>
    <n v="0"/>
    <x v="0"/>
  </r>
  <r>
    <x v="1"/>
    <x v="2"/>
    <n v="478"/>
    <n v="679"/>
    <s v="NA"/>
    <s v="NA"/>
    <s v="TITLE IV-D"/>
    <n v="4500000"/>
    <s v="NA"/>
    <s v="GENERAL REVENUE"/>
    <s v="HEALTHCARE &amp; FAMILY SERVICES"/>
    <s v="A"/>
    <s v="GENERAL FUNDS"/>
    <n v="1"/>
    <n v="1"/>
    <n v="0"/>
    <s v="NA"/>
    <n v="1"/>
    <x v="2"/>
    <s v="A"/>
    <s v="General Funds"/>
    <x v="1"/>
    <n v="1"/>
    <x v="39"/>
    <n v="57"/>
    <x v="0"/>
    <s v="NA"/>
    <n v="0"/>
    <s v="NA"/>
    <n v="0"/>
    <n v="0"/>
    <x v="0"/>
  </r>
  <r>
    <x v="0"/>
    <x v="16"/>
    <n v="444"/>
    <n v="672"/>
    <s v="NA"/>
    <s v="NA"/>
    <s v="FAMILY VIOLENCE PREVENT/SERV"/>
    <n v="4357189"/>
    <s v="NA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51"/>
    <n v="57"/>
    <x v="0"/>
    <s v="NA"/>
    <n v="0"/>
    <s v="NA"/>
    <n v="0"/>
    <n v="0"/>
    <x v="0"/>
  </r>
  <r>
    <x v="3"/>
    <x v="14"/>
    <n v="588"/>
    <n v="1741"/>
    <n v="0"/>
    <n v="9999"/>
    <s v="FEMA"/>
    <n v="4262999.72"/>
    <s v="rev ioc 12.11.2019"/>
    <s v="FEDERAL AID DISASTER"/>
    <s v="IL EMERGENCY MANAGEMENT AGCY"/>
    <s v="NA"/>
    <s v="NA"/>
    <n v="491"/>
    <n v="491"/>
    <n v="0"/>
    <s v="NA"/>
    <n v="1"/>
    <x v="14"/>
    <s v="G"/>
    <s v="Federal Trust Funds"/>
    <x v="1"/>
    <n v="1"/>
    <x v="9"/>
    <n v="57"/>
    <x v="0"/>
    <s v="NA"/>
    <n v="0"/>
    <s v="NA"/>
    <n v="0"/>
    <n v="0"/>
    <x v="0"/>
  </r>
  <r>
    <x v="3"/>
    <x v="71"/>
    <n v="422"/>
    <n v="626"/>
    <n v="0"/>
    <n v="9999"/>
    <s v="INTERIOR, DEPARTMENT OF"/>
    <n v="4262895"/>
    <s v="rev ioc 12.11.2019"/>
    <s v="DNR FEDERAL PROJECTS"/>
    <s v="NATURAL RESOURCES"/>
    <s v="NA"/>
    <s v="NA"/>
    <n v="894"/>
    <n v="894"/>
    <n v="0"/>
    <s v="NA"/>
    <n v="1"/>
    <x v="71"/>
    <s v="G"/>
    <s v="Federal Trust Funds"/>
    <x v="1"/>
    <n v="1"/>
    <x v="25"/>
    <n v="57"/>
    <x v="0"/>
    <s v="NA"/>
    <n v="0"/>
    <s v="NA"/>
    <n v="0"/>
    <n v="0"/>
    <x v="0"/>
  </r>
  <r>
    <x v="0"/>
    <x v="28"/>
    <n v="444"/>
    <n v="764"/>
    <s v="NA"/>
    <s v="NA"/>
    <s v="INDIRECT COST REIMBURSEMENT"/>
    <n v="4253951"/>
    <s v="NA"/>
    <s v="VOCATIONAL REHABILITATION"/>
    <s v="HUMAN SERVICES"/>
    <s v="NA"/>
    <s v="NA"/>
    <n v="81"/>
    <n v="81"/>
    <n v="0"/>
    <s v="NA"/>
    <n v="1"/>
    <x v="28"/>
    <s v="G"/>
    <s v="Federal Trust Funds"/>
    <x v="1"/>
    <n v="1"/>
    <x v="41"/>
    <n v="57"/>
    <x v="0"/>
    <s v="NA"/>
    <n v="0"/>
    <s v="NA"/>
    <n v="0"/>
    <n v="0"/>
    <x v="0"/>
  </r>
  <r>
    <x v="2"/>
    <x v="74"/>
    <n v="478"/>
    <n v="618"/>
    <n v="0"/>
    <n v="9999"/>
    <s v="HEALTH AND HUMAN SERVICES"/>
    <n v="4251276"/>
    <s v="rev ioc 03.11.2020"/>
    <s v="TRAUMA CENTER"/>
    <s v="HEALTHCARE &amp; FAMILY SERVICES"/>
    <s v="NA"/>
    <s v="NA"/>
    <n v="397"/>
    <n v="397"/>
    <n v="0"/>
    <s v="NA"/>
    <n v="1"/>
    <x v="74"/>
    <s v="D"/>
    <s v="Special State Funds"/>
    <x v="1"/>
    <n v="1"/>
    <x v="1"/>
    <n v="58"/>
    <x v="1"/>
    <s v="NA"/>
    <n v="0"/>
    <s v="NA"/>
    <n v="0"/>
    <n v="0"/>
    <x v="1"/>
  </r>
  <r>
    <x v="3"/>
    <x v="16"/>
    <n v="444"/>
    <n v="664"/>
    <n v="0"/>
    <n v="9999"/>
    <s v="USDA SUPPLIES COMMODITIES"/>
    <n v="4184579"/>
    <s v="rev ioc 12.11.2019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42"/>
    <n v="57"/>
    <x v="0"/>
    <s v="NA"/>
    <n v="0"/>
    <s v="NA"/>
    <n v="0"/>
    <n v="0"/>
    <x v="0"/>
  </r>
  <r>
    <x v="3"/>
    <x v="83"/>
    <n v="586"/>
    <n v="765"/>
    <n v="0"/>
    <n v="9999"/>
    <s v="US DEPARTMENT OF AGRICULTURE"/>
    <n v="4119300.73"/>
    <s v="rev ioc 12.11.2019"/>
    <s v="SBE SPECIAL PURPOSE TRUST"/>
    <s v="STATE BOARD OF EDUCATION"/>
    <s v="NA"/>
    <s v="NA"/>
    <n v="144"/>
    <n v="144"/>
    <n v="0"/>
    <s v="NA"/>
    <n v="1"/>
    <x v="83"/>
    <s v="I"/>
    <s v="State Trust Funds"/>
    <x v="1"/>
    <n v="1"/>
    <x v="52"/>
    <n v="57"/>
    <x v="0"/>
    <s v="NA"/>
    <n v="0"/>
    <s v="NA"/>
    <n v="0"/>
    <n v="0"/>
    <x v="0"/>
  </r>
  <r>
    <x v="2"/>
    <x v="2"/>
    <n v="103"/>
    <n v="439"/>
    <n v="0"/>
    <n v="9999"/>
    <s v="REIMBURSE AUDITS-FED PROGRAM"/>
    <n v="4094425"/>
    <s v="rev ioc 03.11.2020"/>
    <s v="GENERAL REVENUE"/>
    <s v="AUDITOR GENERAL"/>
    <s v="NA"/>
    <s v="NA"/>
    <n v="1"/>
    <n v="1"/>
    <n v="0"/>
    <s v="NA"/>
    <n v="1"/>
    <x v="2"/>
    <s v="A"/>
    <s v="General Funds"/>
    <x v="1"/>
    <n v="1"/>
    <x v="53"/>
    <n v="57"/>
    <x v="0"/>
    <s v="NA"/>
    <n v="0"/>
    <s v="NA"/>
    <n v="0"/>
    <n v="0"/>
    <x v="0"/>
  </r>
  <r>
    <x v="2"/>
    <x v="51"/>
    <n v="444"/>
    <n v="624"/>
    <n v="0"/>
    <n v="9999"/>
    <s v="HOUSING &amp; URBAN DEVELOPMENT"/>
    <n v="4021815"/>
    <s v="rev ioc 03.11.2020"/>
    <s v="DHS FEDERAL PROJECTS"/>
    <s v="HUMAN SERVICES"/>
    <s v="NA"/>
    <s v="NA"/>
    <n v="592"/>
    <n v="592"/>
    <n v="0"/>
    <s v="NA"/>
    <n v="1"/>
    <x v="51"/>
    <s v="G"/>
    <s v="Federal Trust Funds"/>
    <x v="1"/>
    <n v="1"/>
    <x v="29"/>
    <n v="57"/>
    <x v="0"/>
    <s v="NA"/>
    <n v="0"/>
    <s v="NA"/>
    <n v="0"/>
    <n v="0"/>
    <x v="0"/>
  </r>
  <r>
    <x v="1"/>
    <x v="16"/>
    <n v="444"/>
    <n v="672"/>
    <s v="NA"/>
    <s v="NA"/>
    <s v="FAMILY VIOLENCE PREVENT/SERV"/>
    <n v="3928109"/>
    <s v="NA"/>
    <s v="DHS SPECIAL PURPOSE TRUST"/>
    <s v="HUMAN SERVICES"/>
    <s v="G"/>
    <s v="FEDERAL TRUST FUNDS"/>
    <n v="408"/>
    <n v="408"/>
    <n v="0"/>
    <s v="NA"/>
    <n v="1"/>
    <x v="16"/>
    <s v="G"/>
    <s v="Federal Trust Funds"/>
    <x v="1"/>
    <n v="1"/>
    <x v="51"/>
    <n v="57"/>
    <x v="0"/>
    <s v="NA"/>
    <n v="0"/>
    <s v="NA"/>
    <n v="0"/>
    <n v="0"/>
    <x v="0"/>
  </r>
  <r>
    <x v="0"/>
    <x v="59"/>
    <n v="478"/>
    <n v="2306"/>
    <s v="NA"/>
    <s v="NA"/>
    <s v="ENHANCED FED FIN PART-ARRA"/>
    <n v="3895601"/>
    <s v="NA"/>
    <s v="ELECTRONIC HEALTH RECORD"/>
    <s v="HEALTHCARE &amp; FAMILY SERVICES"/>
    <s v="NA"/>
    <s v="NA"/>
    <s v="0503-B"/>
    <n v="503"/>
    <n v="2"/>
    <s v="NA"/>
    <n v="1"/>
    <x v="59"/>
    <s v="D"/>
    <s v="Special State Funds"/>
    <x v="1"/>
    <n v="1"/>
    <x v="34"/>
    <n v="58"/>
    <x v="1"/>
    <s v="NA"/>
    <n v="0"/>
    <s v="NA"/>
    <n v="0"/>
    <n v="0"/>
    <x v="1"/>
  </r>
  <r>
    <x v="2"/>
    <x v="47"/>
    <n v="478"/>
    <n v="675"/>
    <n v="0"/>
    <n v="9999"/>
    <s v="MEDICAL ADMINISTRATION"/>
    <n v="3853643"/>
    <s v="rev ioc 03.11.2020"/>
    <s v="MEDICAL SPECIAL PURPOSE TRUST"/>
    <s v="HEALTHCARE &amp; FAMILY SERVICES"/>
    <s v="NA"/>
    <s v="NA"/>
    <n v="808"/>
    <n v="808"/>
    <n v="0"/>
    <s v="NA"/>
    <n v="1"/>
    <x v="47"/>
    <s v="D"/>
    <s v="Special State Funds"/>
    <x v="1"/>
    <n v="1"/>
    <x v="10"/>
    <n v="57"/>
    <x v="0"/>
    <s v="NA"/>
    <n v="0"/>
    <s v="NA"/>
    <n v="0"/>
    <n v="0"/>
    <x v="0"/>
  </r>
  <r>
    <x v="0"/>
    <x v="69"/>
    <n v="684"/>
    <n v="1657"/>
    <s v="NA"/>
    <s v="NA"/>
    <s v="DHS/FEDERAL PROJECTS FUND"/>
    <n v="3834975"/>
    <s v="NA"/>
    <s v="IL COMM COLL BRD CONTRCT &amp; GRT"/>
    <s v="IL COMMUNITY COLLEGE BOARD"/>
    <s v="NA"/>
    <s v="NA"/>
    <n v="339"/>
    <n v="339"/>
    <n v="0"/>
    <s v="NA"/>
    <n v="1"/>
    <x v="69"/>
    <s v="D"/>
    <s v="Special State Funds"/>
    <x v="1"/>
    <n v="1"/>
    <x v="54"/>
    <n v="57"/>
    <x v="0"/>
    <s v="NA"/>
    <n v="0"/>
    <s v="NA"/>
    <n v="0"/>
    <n v="0"/>
    <x v="0"/>
  </r>
  <r>
    <x v="2"/>
    <x v="83"/>
    <n v="586"/>
    <n v="768"/>
    <n v="0"/>
    <n v="9999"/>
    <s v="EDUCATION, US DEPARTMENT OF"/>
    <n v="3802215.43"/>
    <s v="rev ioc 03.11.2020"/>
    <s v="SBE SPECIAL PURPOSE TRUST"/>
    <s v="STATE BOARD OF EDUCATION"/>
    <s v="NA"/>
    <s v="NA"/>
    <n v="144"/>
    <n v="144"/>
    <n v="0"/>
    <s v="NA"/>
    <n v="1"/>
    <x v="83"/>
    <s v="I"/>
    <s v="State Trust Funds"/>
    <x v="1"/>
    <n v="1"/>
    <x v="46"/>
    <n v="57"/>
    <x v="0"/>
    <s v="NA"/>
    <n v="0"/>
    <s v="NA"/>
    <n v="0"/>
    <n v="0"/>
    <x v="0"/>
  </r>
  <r>
    <x v="2"/>
    <x v="85"/>
    <n v="532"/>
    <n v="610"/>
    <n v="0"/>
    <n v="9999"/>
    <s v="ENERGY,DEPARTMENT OF"/>
    <n v="3716951.17"/>
    <s v="rev ioc 03.11.2020"/>
    <s v="FEDERAL ENERGY"/>
    <s v="ENVIRONMENTAL PROTECT AGENCY"/>
    <s v="NA"/>
    <s v="NA"/>
    <n v="859"/>
    <n v="859"/>
    <n v="0"/>
    <s v="NA"/>
    <n v="1"/>
    <x v="85"/>
    <s v="G"/>
    <s v="Federal Trust Funds"/>
    <x v="1"/>
    <n v="1"/>
    <x v="37"/>
    <n v="57"/>
    <x v="0"/>
    <s v="NA"/>
    <n v="0"/>
    <s v="NA"/>
    <n v="0"/>
    <n v="0"/>
    <x v="0"/>
  </r>
  <r>
    <x v="0"/>
    <x v="83"/>
    <n v="586"/>
    <n v="765"/>
    <s v="NA"/>
    <s v="NA"/>
    <s v="US DEPARTMENT OF AGRICULTURE"/>
    <n v="3700826.19"/>
    <s v="NA"/>
    <s v="SBE SPECIAL PURPOSE TRUST"/>
    <s v="STATE BOARD OF EDUCATION"/>
    <s v="NA"/>
    <s v="NA"/>
    <n v="144"/>
    <n v="144"/>
    <n v="0"/>
    <s v="NA"/>
    <n v="1"/>
    <x v="83"/>
    <s v="I"/>
    <s v="State Trust Funds"/>
    <x v="1"/>
    <n v="1"/>
    <x v="52"/>
    <n v="57"/>
    <x v="0"/>
    <s v="NA"/>
    <n v="0"/>
    <s v="NA"/>
    <n v="0"/>
    <n v="0"/>
    <x v="0"/>
  </r>
  <r>
    <x v="0"/>
    <x v="2"/>
    <n v="466"/>
    <n v="604"/>
    <s v="NA"/>
    <s v="NA"/>
    <s v="DEFENSE,DEPARTMENT OF"/>
    <n v="3699258.07"/>
    <s v="NA"/>
    <s v="GENERAL REVENUE"/>
    <s v="MILITARY AFFAIRS"/>
    <s v="NA"/>
    <s v="NA"/>
    <n v="1"/>
    <n v="1"/>
    <n v="0"/>
    <s v="NA"/>
    <n v="1"/>
    <x v="2"/>
    <s v="A"/>
    <s v="General Funds"/>
    <x v="1"/>
    <n v="1"/>
    <x v="30"/>
    <n v="57"/>
    <x v="0"/>
    <s v="NA"/>
    <n v="0"/>
    <s v="NA"/>
    <n v="0"/>
    <n v="0"/>
    <x v="0"/>
  </r>
  <r>
    <x v="1"/>
    <x v="53"/>
    <n v="466"/>
    <n v="597"/>
    <s v="NA"/>
    <s v="NA"/>
    <s v="ARMY/NAVY-MILITARY YOUTH COR"/>
    <n v="3697714.01"/>
    <s v="NA"/>
    <s v="FEDERAL SUPPORT AGREEMENT REV"/>
    <s v="MILITARY AFFAIRS"/>
    <s v="G"/>
    <s v="FEDERAL TRUST FUNDS"/>
    <n v="333"/>
    <n v="333"/>
    <n v="0"/>
    <s v="NA"/>
    <n v="1"/>
    <x v="53"/>
    <s v="G"/>
    <s v="Federal Trust Funds"/>
    <x v="1"/>
    <n v="1"/>
    <x v="49"/>
    <n v="57"/>
    <x v="0"/>
    <s v="NA"/>
    <n v="0"/>
    <s v="NA"/>
    <n v="0"/>
    <n v="0"/>
    <x v="0"/>
  </r>
  <r>
    <x v="0"/>
    <x v="2"/>
    <n v="444"/>
    <n v="1338"/>
    <s v="NA"/>
    <s v="NA"/>
    <s v="CCDBG MANDATORY DISC"/>
    <n v="3583013"/>
    <s v="NA"/>
    <s v="GENERAL REVENUE"/>
    <s v="HUMAN SERVICES"/>
    <s v="NA"/>
    <s v="NA"/>
    <n v="1"/>
    <n v="1"/>
    <n v="0"/>
    <s v="NA"/>
    <n v="1"/>
    <x v="2"/>
    <s v="A"/>
    <s v="General Funds"/>
    <x v="1"/>
    <n v="1"/>
    <x v="6"/>
    <n v="57"/>
    <x v="0"/>
    <s v="NA"/>
    <n v="0"/>
    <s v="NA"/>
    <n v="0"/>
    <n v="0"/>
    <x v="0"/>
  </r>
  <r>
    <x v="3"/>
    <x v="61"/>
    <n v="586"/>
    <n v="1965"/>
    <n v="0"/>
    <n v="9999"/>
    <s v="DHHS-TRNG SCHOOL HEALTH PERSNL"/>
    <n v="3572641.34"/>
    <s v="rev ioc 12.11.2019"/>
    <s v="SBE FEDERAL AGENCY SERVICES"/>
    <s v="STATE BOARD OF EDUCATION"/>
    <s v="NA"/>
    <s v="NA"/>
    <n v="560"/>
    <n v="560"/>
    <n v="0"/>
    <s v="NA"/>
    <n v="1"/>
    <x v="61"/>
    <s v="G"/>
    <s v="Federal Trust Funds"/>
    <x v="1"/>
    <n v="1"/>
    <x v="35"/>
    <n v="57"/>
    <x v="0"/>
    <s v="NA"/>
    <n v="0"/>
    <s v="NA"/>
    <n v="0"/>
    <n v="0"/>
    <x v="0"/>
  </r>
  <r>
    <x v="2"/>
    <x v="86"/>
    <n v="497"/>
    <n v="653"/>
    <n v="0"/>
    <n v="9999"/>
    <s v="VETERAN'S ADMINISTRATION"/>
    <n v="3568704.87"/>
    <s v="rev ioc 03.11.2020"/>
    <s v="ANNA VETERANS HOME"/>
    <s v="VETERANS' AFFAIRS"/>
    <s v="NA"/>
    <s v="NA"/>
    <n v="273"/>
    <n v="273"/>
    <n v="0"/>
    <s v="NA"/>
    <n v="1"/>
    <x v="86"/>
    <s v="D"/>
    <s v="Special State Funds"/>
    <x v="1"/>
    <n v="1"/>
    <x v="36"/>
    <n v="57"/>
    <x v="0"/>
    <s v="NA"/>
    <n v="0"/>
    <s v="NA"/>
    <n v="0"/>
    <n v="0"/>
    <x v="0"/>
  </r>
  <r>
    <x v="2"/>
    <x v="87"/>
    <n v="558"/>
    <n v="618"/>
    <n v="0"/>
    <n v="9999"/>
    <s v="HEALTH AND HUMAN SERVICES"/>
    <n v="3545197"/>
    <s v="rev ioc 03.11.2020"/>
    <s v="COUNCIL ON DEV DISABILITIES"/>
    <s v="COUNCIL ON DEVELOPMENTAL DISAB"/>
    <s v="NA"/>
    <s v="NA"/>
    <n v="131"/>
    <n v="131"/>
    <n v="0"/>
    <s v="NA"/>
    <n v="1"/>
    <x v="87"/>
    <s v="G"/>
    <s v="Federal Trust Funds"/>
    <x v="1"/>
    <n v="1"/>
    <x v="1"/>
    <n v="57"/>
    <x v="0"/>
    <s v="NA"/>
    <n v="0"/>
    <s v="NA"/>
    <n v="0"/>
    <n v="0"/>
    <x v="0"/>
  </r>
  <r>
    <x v="1"/>
    <x v="82"/>
    <n v="422"/>
    <n v="626"/>
    <s v="NA"/>
    <s v="NA"/>
    <s v="INTERIOR, DEPARTMENT OF"/>
    <n v="3500000"/>
    <s v="NA"/>
    <s v="AML RECLAMATION SET ASIDE"/>
    <s v="NATURAL RESOURCES"/>
    <s v="I"/>
    <s v="STATE TRUST FUNDS"/>
    <n v="257"/>
    <n v="257"/>
    <n v="0"/>
    <s v="NA"/>
    <n v="1"/>
    <x v="82"/>
    <s v="I"/>
    <s v="State Trust Funds"/>
    <x v="1"/>
    <n v="1"/>
    <x v="25"/>
    <n v="57"/>
    <x v="0"/>
    <s v="NA"/>
    <n v="0"/>
    <s v="NA"/>
    <n v="0"/>
    <n v="0"/>
    <x v="0"/>
  </r>
  <r>
    <x v="0"/>
    <x v="67"/>
    <n v="478"/>
    <n v="618"/>
    <s v="NA"/>
    <s v="NA"/>
    <s v="HEALTH AND HUMAN SERVICES"/>
    <n v="3476146"/>
    <s v="NA"/>
    <s v="HEALTH&amp;HUMAN SERV MEDICAID TR"/>
    <s v="HEALTHCARE &amp; FAMILY SERVICES"/>
    <s v="NA"/>
    <s v="NA"/>
    <n v="365"/>
    <n v="365"/>
    <n v="0"/>
    <s v="NA"/>
    <n v="1"/>
    <x v="67"/>
    <s v="D"/>
    <s v="Special State Funds"/>
    <x v="1"/>
    <n v="1"/>
    <x v="1"/>
    <n v="58"/>
    <x v="1"/>
    <s v="NA"/>
    <n v="0"/>
    <s v="NA"/>
    <n v="0"/>
    <n v="0"/>
    <x v="1"/>
  </r>
  <r>
    <x v="1"/>
    <x v="16"/>
    <n v="444"/>
    <n v="677"/>
    <s v="NA"/>
    <s v="NA"/>
    <s v="REFUGEE/ENTRANT PROGRAM"/>
    <n v="3441102"/>
    <s v="NA"/>
    <s v="DHS SPECIAL PURPOSE TRUST"/>
    <s v="HUMAN SERVICES"/>
    <s v="G"/>
    <s v="FEDERAL TRUST FUNDS"/>
    <n v="408"/>
    <n v="408"/>
    <n v="0"/>
    <s v="NA"/>
    <n v="1"/>
    <x v="16"/>
    <s v="G"/>
    <s v="Federal Trust Funds"/>
    <x v="1"/>
    <n v="1"/>
    <x v="44"/>
    <n v="57"/>
    <x v="0"/>
    <s v="NA"/>
    <n v="0"/>
    <s v="NA"/>
    <n v="0"/>
    <n v="0"/>
    <x v="0"/>
  </r>
  <r>
    <x v="2"/>
    <x v="68"/>
    <n v="416"/>
    <n v="713"/>
    <n v="0"/>
    <n v="9999"/>
    <s v="SELF INSURANCE"/>
    <n v="3438987.89"/>
    <s v="rev ioc 03.11.2020"/>
    <s v="HEALTH INSURANCE RESERVE"/>
    <s v="CENTRAL MANAGEMENT"/>
    <s v="NA"/>
    <s v="NA"/>
    <n v="907"/>
    <n v="907"/>
    <n v="0"/>
    <s v="NA"/>
    <n v="1"/>
    <x v="68"/>
    <s v="D"/>
    <s v="Special State Funds"/>
    <x v="1"/>
    <n v="1"/>
    <x v="47"/>
    <n v="57"/>
    <x v="0"/>
    <s v="NA"/>
    <n v="0"/>
    <s v="NA"/>
    <n v="0"/>
    <n v="0"/>
    <x v="0"/>
  </r>
  <r>
    <x v="1"/>
    <x v="74"/>
    <n v="478"/>
    <n v="618"/>
    <s v="NA"/>
    <s v="NA"/>
    <s v="HEALTH AND HUMAN SERVICES"/>
    <n v="3434085"/>
    <s v="NA"/>
    <s v="TRAUMA CENTER"/>
    <s v="HEALTHCARE &amp; FAMILY SERVICES"/>
    <s v="D"/>
    <s v="SPECIAL STATE FUNDS"/>
    <n v="397"/>
    <n v="397"/>
    <n v="0"/>
    <s v="NA"/>
    <n v="1"/>
    <x v="74"/>
    <s v="D"/>
    <s v="Special State Funds"/>
    <x v="1"/>
    <n v="1"/>
    <x v="1"/>
    <n v="58"/>
    <x v="1"/>
    <s v="NA"/>
    <n v="0"/>
    <s v="NA"/>
    <n v="0"/>
    <n v="0"/>
    <x v="1"/>
  </r>
  <r>
    <x v="2"/>
    <x v="88"/>
    <n v="528"/>
    <n v="629"/>
    <n v="0"/>
    <n v="9999"/>
    <s v="U S DEPARTMENT OF JUSTICE"/>
    <n v="3423579.86"/>
    <s v="rev ioc 03.11.2020"/>
    <s v="COURT OF CLAIMS FEDERAL GRANT"/>
    <s v="COURT OF CLAIMS"/>
    <s v="NA"/>
    <s v="NA"/>
    <n v="687"/>
    <n v="687"/>
    <n v="0"/>
    <s v="NA"/>
    <n v="1"/>
    <x v="88"/>
    <s v="G"/>
    <s v="Federal Trust Funds"/>
    <x v="1"/>
    <n v="1"/>
    <x v="19"/>
    <n v="57"/>
    <x v="0"/>
    <s v="NA"/>
    <n v="0"/>
    <s v="NA"/>
    <n v="0"/>
    <n v="0"/>
    <x v="0"/>
  </r>
  <r>
    <x v="2"/>
    <x v="16"/>
    <n v="444"/>
    <n v="1520"/>
    <n v="0"/>
    <n v="9999"/>
    <s v="MIGRANT HEAD START"/>
    <n v="3346860"/>
    <s v="rev ioc 03.11.2020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55"/>
    <n v="57"/>
    <x v="0"/>
    <s v="NA"/>
    <n v="0"/>
    <s v="NA"/>
    <n v="0"/>
    <n v="0"/>
    <x v="0"/>
  </r>
  <r>
    <x v="0"/>
    <x v="33"/>
    <n v="402"/>
    <n v="630"/>
    <s v="NA"/>
    <s v="NA"/>
    <s v="LABOR,DEPARTMENT OF"/>
    <n v="3269799.83"/>
    <s v="NA"/>
    <s v="SERVICES FOR OLDER AMERICANS"/>
    <s v="AGING"/>
    <s v="NA"/>
    <s v="NA"/>
    <n v="618"/>
    <n v="618"/>
    <n v="0"/>
    <s v="NA"/>
    <n v="1"/>
    <x v="33"/>
    <s v="G"/>
    <s v="Federal Trust Funds"/>
    <x v="1"/>
    <n v="1"/>
    <x v="13"/>
    <n v="57"/>
    <x v="0"/>
    <s v="NA"/>
    <n v="0"/>
    <s v="NA"/>
    <n v="0"/>
    <n v="0"/>
    <x v="0"/>
  </r>
  <r>
    <x v="2"/>
    <x v="16"/>
    <n v="444"/>
    <n v="672"/>
    <n v="0"/>
    <n v="9999"/>
    <s v="FAMILY VIOLENCE PREVENT/SERV"/>
    <n v="3247384"/>
    <s v="rev ioc 03.11.2020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51"/>
    <n v="57"/>
    <x v="0"/>
    <s v="NA"/>
    <n v="0"/>
    <s v="NA"/>
    <n v="0"/>
    <n v="0"/>
    <x v="0"/>
  </r>
  <r>
    <x v="0"/>
    <x v="16"/>
    <n v="444"/>
    <n v="1520"/>
    <s v="NA"/>
    <s v="NA"/>
    <s v="MIGRANT HEAD START"/>
    <n v="3213184"/>
    <s v="NA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55"/>
    <n v="57"/>
    <x v="0"/>
    <s v="NA"/>
    <n v="0"/>
    <s v="NA"/>
    <n v="0"/>
    <n v="0"/>
    <x v="0"/>
  </r>
  <r>
    <x v="3"/>
    <x v="16"/>
    <n v="444"/>
    <n v="672"/>
    <n v="0"/>
    <n v="9999"/>
    <s v="FAMILY VIOLENCE PREVENT/SERV"/>
    <n v="3195823"/>
    <s v="rev ioc 12.11.2019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51"/>
    <n v="57"/>
    <x v="0"/>
    <s v="NA"/>
    <n v="0"/>
    <s v="NA"/>
    <n v="0"/>
    <n v="0"/>
    <x v="0"/>
  </r>
  <r>
    <x v="0"/>
    <x v="89"/>
    <n v="422"/>
    <n v="626"/>
    <s v="NA"/>
    <s v="NA"/>
    <s v="INTERIOR, DEPARTMENT OF"/>
    <n v="3172649.61"/>
    <s v="NA"/>
    <s v="IL HISTORIC SITES"/>
    <s v="NATURAL RESOURCES"/>
    <s v="NA"/>
    <s v="NA"/>
    <n v="538"/>
    <n v="538"/>
    <n v="0"/>
    <s v="NA"/>
    <n v="1"/>
    <x v="89"/>
    <s v="D"/>
    <s v="Special State Funds"/>
    <x v="1"/>
    <n v="1"/>
    <x v="25"/>
    <n v="57"/>
    <x v="0"/>
    <s v="NA"/>
    <n v="0"/>
    <s v="NA"/>
    <n v="0"/>
    <n v="0"/>
    <x v="0"/>
  </r>
  <r>
    <x v="1"/>
    <x v="90"/>
    <n v="482"/>
    <n v="655"/>
    <s v="NA"/>
    <s v="NA"/>
    <s v="HHS FEDERAL BLOCK GRANT"/>
    <n v="3171144.25"/>
    <s v="NA"/>
    <s v="PREVENTIVE HEALTH&amp;HLTH SERV BL"/>
    <s v="PUBLIC HEALTH"/>
    <s v="G"/>
    <s v="FEDERAL TRUST FUNDS"/>
    <n v="873"/>
    <n v="873"/>
    <n v="0"/>
    <s v="NA"/>
    <n v="1"/>
    <x v="90"/>
    <s v="G"/>
    <s v="Federal Trust Funds"/>
    <x v="1"/>
    <n v="1"/>
    <x v="12"/>
    <n v="57"/>
    <x v="0"/>
    <s v="NA"/>
    <n v="0"/>
    <s v="NA"/>
    <n v="0"/>
    <n v="0"/>
    <x v="0"/>
  </r>
  <r>
    <x v="1"/>
    <x v="91"/>
    <n v="422"/>
    <n v="626"/>
    <s v="NA"/>
    <s v="NA"/>
    <s v="INTERIOR, DEPARTMENT OF"/>
    <n v="3167545.98"/>
    <s v="NA"/>
    <s v="FEDERAL SURFACE MINING CONTROL"/>
    <s v="NATURAL RESOURCES"/>
    <s v="G"/>
    <s v="FEDERAL TRUST FUNDS"/>
    <n v="765"/>
    <n v="765"/>
    <n v="0"/>
    <s v="NA"/>
    <n v="1"/>
    <x v="91"/>
    <s v="G"/>
    <s v="Federal Trust Funds"/>
    <x v="1"/>
    <n v="1"/>
    <x v="25"/>
    <n v="57"/>
    <x v="0"/>
    <s v="NA"/>
    <n v="0"/>
    <s v="NA"/>
    <n v="0"/>
    <n v="0"/>
    <x v="0"/>
  </r>
  <r>
    <x v="2"/>
    <x v="71"/>
    <n v="422"/>
    <n v="626"/>
    <n v="0"/>
    <n v="9999"/>
    <s v="INTERIOR, DEPARTMENT OF"/>
    <n v="3156309.55"/>
    <s v="rev ioc 03.11.2020"/>
    <s v="DNR FEDERAL PROJECTS"/>
    <s v="NATURAL RESOURCES"/>
    <s v="NA"/>
    <s v="NA"/>
    <n v="894"/>
    <n v="894"/>
    <n v="0"/>
    <s v="NA"/>
    <n v="1"/>
    <x v="71"/>
    <s v="G"/>
    <s v="Federal Trust Funds"/>
    <x v="1"/>
    <n v="1"/>
    <x v="25"/>
    <n v="57"/>
    <x v="0"/>
    <s v="NA"/>
    <n v="0"/>
    <s v="NA"/>
    <n v="0"/>
    <n v="0"/>
    <x v="0"/>
  </r>
  <r>
    <x v="3"/>
    <x v="91"/>
    <n v="422"/>
    <n v="626"/>
    <n v="0"/>
    <n v="9999"/>
    <s v="INTERIOR, DEPARTMENT OF"/>
    <n v="3143694.48"/>
    <s v="rev ioc 12.11.2019"/>
    <s v="FEDERAL SURFACE MINING CONTROL"/>
    <s v="NATURAL RESOURCES"/>
    <s v="NA"/>
    <s v="NA"/>
    <n v="765"/>
    <n v="765"/>
    <n v="0"/>
    <s v="NA"/>
    <n v="1"/>
    <x v="91"/>
    <s v="G"/>
    <s v="Federal Trust Funds"/>
    <x v="1"/>
    <n v="1"/>
    <x v="25"/>
    <n v="57"/>
    <x v="0"/>
    <s v="NA"/>
    <n v="0"/>
    <s v="NA"/>
    <n v="0"/>
    <n v="0"/>
    <x v="0"/>
  </r>
  <r>
    <x v="1"/>
    <x v="33"/>
    <n v="402"/>
    <n v="630"/>
    <s v="NA"/>
    <s v="NA"/>
    <s v="LABOR,DEPARTMENT OF"/>
    <n v="3142684.57"/>
    <s v="NA"/>
    <s v="SERVICES FOR OLDER AMERICANS"/>
    <s v="AGING"/>
    <s v="G"/>
    <s v="FEDERAL TRUST FUNDS"/>
    <n v="618"/>
    <n v="618"/>
    <n v="0"/>
    <s v="NA"/>
    <n v="1"/>
    <x v="33"/>
    <s v="G"/>
    <s v="Federal Trust Funds"/>
    <x v="1"/>
    <n v="1"/>
    <x v="13"/>
    <n v="57"/>
    <x v="0"/>
    <s v="NA"/>
    <n v="0"/>
    <s v="NA"/>
    <n v="0"/>
    <n v="0"/>
    <x v="0"/>
  </r>
  <r>
    <x v="3"/>
    <x v="87"/>
    <n v="558"/>
    <n v="618"/>
    <n v="0"/>
    <n v="9999"/>
    <s v="HEALTH AND HUMAN SERVICES"/>
    <n v="3118890"/>
    <s v="rev ioc 12.11.2019"/>
    <s v="COUNCIL ON DEV DISABILITIES"/>
    <s v="COUNCIL ON DEVELOPMENTAL DISAB"/>
    <s v="NA"/>
    <s v="NA"/>
    <n v="131"/>
    <n v="131"/>
    <n v="0"/>
    <s v="NA"/>
    <n v="1"/>
    <x v="87"/>
    <s v="G"/>
    <s v="Federal Trust Funds"/>
    <x v="1"/>
    <n v="1"/>
    <x v="1"/>
    <n v="57"/>
    <x v="0"/>
    <s v="NA"/>
    <n v="0"/>
    <s v="NA"/>
    <n v="0"/>
    <n v="0"/>
    <x v="0"/>
  </r>
  <r>
    <x v="0"/>
    <x v="68"/>
    <n v="416"/>
    <n v="2104"/>
    <s v="NA"/>
    <s v="NA"/>
    <s v="MEDICARE PART D"/>
    <n v="3103285.71"/>
    <s v="NA"/>
    <s v="HEALTH INSURANCE RESERVE"/>
    <s v="CENTRAL MANAGEMENT"/>
    <s v="NA"/>
    <s v="NA"/>
    <n v="907"/>
    <n v="907"/>
    <n v="0"/>
    <s v="NA"/>
    <n v="1"/>
    <x v="68"/>
    <s v="D"/>
    <s v="Special State Funds"/>
    <x v="1"/>
    <n v="1"/>
    <x v="38"/>
    <n v="57"/>
    <x v="0"/>
    <s v="NA"/>
    <n v="0"/>
    <s v="NA"/>
    <n v="0"/>
    <n v="0"/>
    <x v="0"/>
  </r>
  <r>
    <x v="1"/>
    <x v="2"/>
    <n v="103"/>
    <n v="439"/>
    <s v="NA"/>
    <s v="NA"/>
    <s v="REIMBURSE AUDITS-FED PROGRAM"/>
    <n v="3095267"/>
    <s v="NA"/>
    <s v="GENERAL REVENUE"/>
    <s v="AUDITOR GENERAL"/>
    <s v="A"/>
    <s v="GENERAL FUNDS"/>
    <n v="1"/>
    <n v="1"/>
    <n v="0"/>
    <s v="NA"/>
    <n v="1"/>
    <x v="2"/>
    <s v="A"/>
    <s v="General Funds"/>
    <x v="1"/>
    <n v="1"/>
    <x v="53"/>
    <n v="57"/>
    <x v="0"/>
    <s v="NA"/>
    <n v="0"/>
    <s v="NA"/>
    <n v="0"/>
    <n v="0"/>
    <x v="0"/>
  </r>
  <r>
    <x v="1"/>
    <x v="92"/>
    <n v="444"/>
    <n v="607"/>
    <s v="NA"/>
    <s v="NA"/>
    <s v="DEPARTMENT OF EDUCATION-FED"/>
    <n v="3087704.74"/>
    <s v="NA"/>
    <s v="GAINING EARLY AWARENESS &amp; READ"/>
    <s v="HUMAN SERVICES"/>
    <s v="G"/>
    <s v="FEDERAL TRUST FUNDS"/>
    <n v="394"/>
    <n v="394"/>
    <n v="0"/>
    <s v="NA"/>
    <n v="1"/>
    <x v="92"/>
    <s v="G"/>
    <s v="Federal Trust Funds"/>
    <x v="1"/>
    <n v="1"/>
    <x v="3"/>
    <n v="57"/>
    <x v="0"/>
    <s v="NA"/>
    <n v="0"/>
    <s v="NA"/>
    <n v="0"/>
    <n v="0"/>
    <x v="0"/>
  </r>
  <r>
    <x v="1"/>
    <x v="78"/>
    <n v="493"/>
    <n v="629"/>
    <s v="NA"/>
    <s v="NA"/>
    <s v="U S DEPARTMENT OF JUSTICE"/>
    <n v="3080387.79"/>
    <s v="NA"/>
    <s v="IL STATE POLICE FEDERAL  PROJS"/>
    <s v="STATE POLICE"/>
    <s v="G"/>
    <s v="FEDERAL TRUST FUNDS"/>
    <n v="904"/>
    <n v="904"/>
    <n v="0"/>
    <s v="NA"/>
    <n v="1"/>
    <x v="78"/>
    <s v="G"/>
    <s v="Federal Trust Funds"/>
    <x v="1"/>
    <n v="1"/>
    <x v="19"/>
    <n v="57"/>
    <x v="0"/>
    <s v="NA"/>
    <n v="0"/>
    <s v="NA"/>
    <n v="0"/>
    <n v="0"/>
    <x v="0"/>
  </r>
  <r>
    <x v="1"/>
    <x v="87"/>
    <n v="558"/>
    <n v="618"/>
    <s v="NA"/>
    <s v="NA"/>
    <s v="HEALTH AND HUMAN SERVICES"/>
    <n v="3060453"/>
    <s v="NA"/>
    <s v="COUNCIL ON DEV DISABILITIES"/>
    <s v="COUNCIL ON DEVELOPMENTAL DISAB"/>
    <s v="G"/>
    <s v="FEDERAL TRUST FUNDS"/>
    <n v="131"/>
    <n v="131"/>
    <n v="0"/>
    <s v="NA"/>
    <n v="1"/>
    <x v="87"/>
    <s v="G"/>
    <s v="Federal Trust Funds"/>
    <x v="1"/>
    <n v="1"/>
    <x v="1"/>
    <n v="57"/>
    <x v="0"/>
    <s v="NA"/>
    <n v="0"/>
    <s v="NA"/>
    <n v="0"/>
    <n v="0"/>
    <x v="0"/>
  </r>
  <r>
    <x v="0"/>
    <x v="2"/>
    <n v="103"/>
    <n v="439"/>
    <s v="NA"/>
    <s v="NA"/>
    <s v="REIMBURSE AUDITS-FED PROGRAM"/>
    <n v="3053543"/>
    <s v="NA"/>
    <s v="GENERAL REVENUE"/>
    <s v="AUDITOR GENERAL"/>
    <s v="NA"/>
    <s v="NA"/>
    <n v="1"/>
    <n v="1"/>
    <n v="0"/>
    <s v="NA"/>
    <n v="1"/>
    <x v="2"/>
    <s v="A"/>
    <s v="General Funds"/>
    <x v="1"/>
    <n v="1"/>
    <x v="53"/>
    <n v="57"/>
    <x v="0"/>
    <s v="NA"/>
    <n v="0"/>
    <s v="NA"/>
    <n v="0"/>
    <n v="0"/>
    <x v="0"/>
  </r>
  <r>
    <x v="2"/>
    <x v="33"/>
    <n v="402"/>
    <n v="630"/>
    <n v="0"/>
    <n v="9999"/>
    <s v="LABOR,DEPARTMENT OF"/>
    <n v="3014402.33"/>
    <s v="rev ioc 03.11.2020"/>
    <s v="SERVICES FOR OLDER AMERICANS"/>
    <s v="AGING"/>
    <s v="NA"/>
    <s v="NA"/>
    <n v="618"/>
    <n v="618"/>
    <n v="0"/>
    <s v="NA"/>
    <n v="1"/>
    <x v="33"/>
    <s v="G"/>
    <s v="Federal Trust Funds"/>
    <x v="1"/>
    <n v="1"/>
    <x v="13"/>
    <n v="57"/>
    <x v="0"/>
    <s v="NA"/>
    <n v="0"/>
    <s v="NA"/>
    <n v="0"/>
    <n v="0"/>
    <x v="0"/>
  </r>
  <r>
    <x v="0"/>
    <x v="88"/>
    <n v="528"/>
    <n v="629"/>
    <s v="NA"/>
    <s v="NA"/>
    <s v="U S DEPARTMENT OF JUSTICE"/>
    <n v="2988257.61"/>
    <s v="NA"/>
    <s v="COURT OF CLAIMS FEDERAL GRANT"/>
    <s v="COURT OF CLAIMS"/>
    <s v="NA"/>
    <s v="NA"/>
    <n v="687"/>
    <n v="687"/>
    <n v="0"/>
    <s v="NA"/>
    <n v="1"/>
    <x v="88"/>
    <s v="G"/>
    <s v="Federal Trust Funds"/>
    <x v="1"/>
    <n v="1"/>
    <x v="19"/>
    <n v="57"/>
    <x v="0"/>
    <s v="NA"/>
    <n v="0"/>
    <s v="NA"/>
    <n v="0"/>
    <n v="0"/>
    <x v="0"/>
  </r>
  <r>
    <x v="0"/>
    <x v="78"/>
    <n v="493"/>
    <n v="629"/>
    <s v="NA"/>
    <s v="NA"/>
    <s v="U S DEPARTMENT OF JUSTICE"/>
    <n v="2972113.02"/>
    <s v="NA"/>
    <s v="IL STATE POLICE FEDERAL  PROJS"/>
    <s v="STATE POLICE"/>
    <s v="NA"/>
    <s v="NA"/>
    <n v="904"/>
    <n v="904"/>
    <n v="0"/>
    <s v="NA"/>
    <n v="1"/>
    <x v="78"/>
    <s v="G"/>
    <s v="Federal Trust Funds"/>
    <x v="1"/>
    <n v="1"/>
    <x v="19"/>
    <n v="57"/>
    <x v="0"/>
    <s v="NA"/>
    <n v="0"/>
    <s v="NA"/>
    <n v="0"/>
    <n v="0"/>
    <x v="0"/>
  </r>
  <r>
    <x v="1"/>
    <x v="16"/>
    <n v="444"/>
    <n v="1520"/>
    <s v="NA"/>
    <s v="NA"/>
    <s v="MIGRANT HEAD START"/>
    <n v="2955532"/>
    <s v="NA"/>
    <s v="DHS SPECIAL PURPOSE TRUST"/>
    <s v="HUMAN SERVICES"/>
    <s v="G"/>
    <s v="FEDERAL TRUST FUNDS"/>
    <n v="408"/>
    <n v="408"/>
    <n v="0"/>
    <s v="NA"/>
    <n v="1"/>
    <x v="16"/>
    <s v="G"/>
    <s v="Federal Trust Funds"/>
    <x v="1"/>
    <n v="1"/>
    <x v="55"/>
    <n v="57"/>
    <x v="0"/>
    <s v="NA"/>
    <n v="0"/>
    <s v="NA"/>
    <n v="0"/>
    <n v="0"/>
    <x v="0"/>
  </r>
  <r>
    <x v="2"/>
    <x v="83"/>
    <n v="586"/>
    <n v="765"/>
    <n v="0"/>
    <n v="9999"/>
    <s v="US DEPARTMENT OF AGRICULTURE"/>
    <n v="2913727.51"/>
    <s v="rev ioc 03.11.2020"/>
    <s v="SBE SPECIAL PURPOSE TRUST"/>
    <s v="STATE BOARD OF EDUCATION"/>
    <s v="NA"/>
    <s v="NA"/>
    <n v="144"/>
    <n v="144"/>
    <n v="0"/>
    <s v="NA"/>
    <n v="1"/>
    <x v="83"/>
    <s v="I"/>
    <s v="State Trust Funds"/>
    <x v="1"/>
    <n v="1"/>
    <x v="52"/>
    <n v="57"/>
    <x v="0"/>
    <s v="NA"/>
    <n v="0"/>
    <s v="NA"/>
    <n v="0"/>
    <n v="0"/>
    <x v="0"/>
  </r>
  <r>
    <x v="2"/>
    <x v="91"/>
    <n v="422"/>
    <n v="626"/>
    <n v="0"/>
    <n v="9999"/>
    <s v="INTERIOR, DEPARTMENT OF"/>
    <n v="2900160.33"/>
    <s v="rev ioc 03.11.2020"/>
    <s v="FEDERAL SURFACE MINING CONTROL"/>
    <s v="NATURAL RESOURCES"/>
    <s v="NA"/>
    <s v="NA"/>
    <n v="765"/>
    <n v="765"/>
    <n v="0"/>
    <s v="NA"/>
    <n v="1"/>
    <x v="91"/>
    <s v="G"/>
    <s v="Federal Trust Funds"/>
    <x v="1"/>
    <n v="1"/>
    <x v="25"/>
    <n v="57"/>
    <x v="0"/>
    <s v="NA"/>
    <n v="0"/>
    <s v="NA"/>
    <n v="0"/>
    <n v="0"/>
    <x v="0"/>
  </r>
  <r>
    <x v="0"/>
    <x v="82"/>
    <n v="422"/>
    <n v="626"/>
    <s v="NA"/>
    <s v="NA"/>
    <s v="INTERIOR, DEPARTMENT OF"/>
    <n v="2900000"/>
    <s v="NA"/>
    <s v="AML RECLAMATION SET ASIDE"/>
    <s v="NATURAL RESOURCES"/>
    <s v="NA"/>
    <s v="NA"/>
    <n v="257"/>
    <n v="257"/>
    <n v="0"/>
    <s v="NA"/>
    <n v="1"/>
    <x v="82"/>
    <s v="I"/>
    <s v="State Trust Funds"/>
    <x v="1"/>
    <n v="1"/>
    <x v="25"/>
    <n v="57"/>
    <x v="0"/>
    <s v="NA"/>
    <n v="0"/>
    <s v="NA"/>
    <n v="0"/>
    <n v="0"/>
    <x v="0"/>
  </r>
  <r>
    <x v="3"/>
    <x v="33"/>
    <n v="402"/>
    <n v="630"/>
    <n v="0"/>
    <n v="9999"/>
    <s v="LABOR,DEPARTMENT OF"/>
    <n v="2836658"/>
    <s v="rev ioc 12.11.2019"/>
    <s v="SERVICES FOR OLDER AMERICANS"/>
    <s v="AGING"/>
    <s v="NA"/>
    <s v="NA"/>
    <n v="618"/>
    <n v="618"/>
    <n v="0"/>
    <s v="NA"/>
    <n v="1"/>
    <x v="33"/>
    <s v="G"/>
    <s v="Federal Trust Funds"/>
    <x v="1"/>
    <n v="1"/>
    <x v="13"/>
    <n v="57"/>
    <x v="0"/>
    <s v="NA"/>
    <n v="0"/>
    <s v="NA"/>
    <n v="0"/>
    <n v="0"/>
    <x v="0"/>
  </r>
  <r>
    <x v="1"/>
    <x v="93"/>
    <n v="418"/>
    <n v="618"/>
    <s v="NA"/>
    <s v="NA"/>
    <s v="HEALTH AND HUMAN SERVICES"/>
    <n v="2817027.72"/>
    <s v="NA"/>
    <s v="DCFS FEDERAL PROJECTS"/>
    <s v="CHILDREN AND FAMILY SERVICES"/>
    <s v="G"/>
    <s v="FEDERAL TRUST FUNDS"/>
    <n v="566"/>
    <n v="566"/>
    <n v="0"/>
    <s v="NA"/>
    <n v="1"/>
    <x v="93"/>
    <s v="G"/>
    <s v="Federal Trust Funds"/>
    <x v="1"/>
    <n v="1"/>
    <x v="1"/>
    <n v="57"/>
    <x v="0"/>
    <s v="NA"/>
    <n v="0"/>
    <s v="NA"/>
    <n v="0"/>
    <n v="0"/>
    <x v="0"/>
  </r>
  <r>
    <x v="0"/>
    <x v="93"/>
    <n v="418"/>
    <n v="618"/>
    <s v="NA"/>
    <s v="NA"/>
    <s v="HEALTH AND HUMAN SERVICES"/>
    <n v="2804848.41"/>
    <s v="NA"/>
    <s v="DCFS FEDERAL PROJECTS"/>
    <s v="CHILDREN AND FAMILY SERVICES"/>
    <s v="NA"/>
    <s v="NA"/>
    <n v="566"/>
    <n v="566"/>
    <n v="0"/>
    <s v="NA"/>
    <n v="1"/>
    <x v="93"/>
    <s v="G"/>
    <s v="Federal Trust Funds"/>
    <x v="1"/>
    <n v="1"/>
    <x v="1"/>
    <n v="57"/>
    <x v="0"/>
    <s v="NA"/>
    <n v="0"/>
    <s v="NA"/>
    <n v="0"/>
    <n v="0"/>
    <x v="0"/>
  </r>
  <r>
    <x v="0"/>
    <x v="87"/>
    <n v="558"/>
    <n v="618"/>
    <s v="NA"/>
    <s v="NA"/>
    <s v="HEALTH AND HUMAN SERVICES"/>
    <n v="2796549"/>
    <s v="NA"/>
    <s v="COUNCIL ON DEV DISABILITIES"/>
    <s v="COUNCIL ON DEVELOPMENTAL DISAB"/>
    <s v="NA"/>
    <s v="NA"/>
    <n v="131"/>
    <n v="131"/>
    <n v="0"/>
    <s v="NA"/>
    <n v="1"/>
    <x v="87"/>
    <s v="G"/>
    <s v="Federal Trust Funds"/>
    <x v="1"/>
    <n v="1"/>
    <x v="1"/>
    <n v="57"/>
    <x v="0"/>
    <s v="NA"/>
    <n v="0"/>
    <s v="NA"/>
    <n v="0"/>
    <n v="0"/>
    <x v="0"/>
  </r>
  <r>
    <x v="1"/>
    <x v="85"/>
    <n v="532"/>
    <n v="610"/>
    <s v="NA"/>
    <s v="NA"/>
    <s v="ENERGY,DEPARTMENT OF"/>
    <n v="2782162"/>
    <s v="NA"/>
    <s v="FEDERAL ENERGY"/>
    <s v="ENVIRONMENTAL PROTECT AGENCY"/>
    <s v="G"/>
    <s v="FEDERAL TRUST FUNDS"/>
    <n v="859"/>
    <n v="859"/>
    <n v="0"/>
    <s v="NA"/>
    <n v="1"/>
    <x v="85"/>
    <s v="G"/>
    <s v="Federal Trust Funds"/>
    <x v="1"/>
    <n v="1"/>
    <x v="37"/>
    <n v="57"/>
    <x v="0"/>
    <s v="NA"/>
    <n v="0"/>
    <s v="NA"/>
    <n v="0"/>
    <n v="0"/>
    <x v="0"/>
  </r>
  <r>
    <x v="3"/>
    <x v="33"/>
    <n v="402"/>
    <n v="594"/>
    <n v="0"/>
    <n v="9999"/>
    <s v="AGRICULTURE, DEPARTMENT OF"/>
    <n v="2716949.3"/>
    <s v="rev ioc 12.11.2019"/>
    <s v="SERVICES FOR OLDER AMERICANS"/>
    <s v="AGING"/>
    <s v="NA"/>
    <s v="NA"/>
    <n v="618"/>
    <n v="618"/>
    <n v="0"/>
    <s v="NA"/>
    <n v="1"/>
    <x v="33"/>
    <s v="G"/>
    <s v="Federal Trust Funds"/>
    <x v="1"/>
    <n v="1"/>
    <x v="5"/>
    <n v="57"/>
    <x v="0"/>
    <s v="NA"/>
    <n v="0"/>
    <s v="NA"/>
    <n v="0"/>
    <n v="0"/>
    <x v="0"/>
  </r>
  <r>
    <x v="3"/>
    <x v="16"/>
    <n v="444"/>
    <n v="1520"/>
    <n v="0"/>
    <n v="9999"/>
    <s v="MIGRANT HEAD START"/>
    <n v="2676186"/>
    <s v="rev ioc 12.11.2019"/>
    <s v="DHS SPECIAL PURPOSE TRUST"/>
    <s v="HUMAN SERVICES"/>
    <s v="NA"/>
    <s v="NA"/>
    <n v="408"/>
    <n v="408"/>
    <n v="0"/>
    <s v="NA"/>
    <n v="1"/>
    <x v="16"/>
    <s v="G"/>
    <s v="Federal Trust Funds"/>
    <x v="1"/>
    <n v="1"/>
    <x v="55"/>
    <n v="57"/>
    <x v="0"/>
    <s v="NA"/>
    <n v="0"/>
    <s v="NA"/>
    <n v="0"/>
    <n v="0"/>
    <x v="0"/>
  </r>
  <r>
    <x v="0"/>
    <x v="94"/>
    <n v="691"/>
    <n v="607"/>
    <s v="NA"/>
    <s v="NA"/>
    <s v="DEPARTMENT OF EDUCATION-FED"/>
    <n v="2675466.96"/>
    <s v="NA"/>
    <s v="FEDERAL STUDENT INCENTIVE TR"/>
    <s v="IL STUDENT ASSISTANCE COMM"/>
    <s v="NA"/>
    <s v="NA"/>
    <n v="701"/>
    <n v="701"/>
    <n v="0"/>
    <s v="NA"/>
    <n v="1"/>
    <x v="94"/>
    <s v="G"/>
    <s v="Federal Trust Funds"/>
    <x v="1"/>
    <n v="1"/>
    <x v="3"/>
    <n v="57"/>
    <x v="0"/>
    <s v="NA"/>
    <n v="0"/>
    <s v="NA"/>
    <n v="0"/>
    <n v="0"/>
    <x v="0"/>
  </r>
  <r>
    <x v="0"/>
    <x v="51"/>
    <n v="444"/>
    <n v="663"/>
    <s v="NA"/>
    <s v="NA"/>
    <s v="USDA FOOD NUTRITION SERVICE"/>
    <n v="2671129"/>
    <s v="NA"/>
    <s v="DHS FEDERAL PROJECTS"/>
    <s v="HUMAN SERVICES"/>
    <s v="NA"/>
    <s v="NA"/>
    <n v="592"/>
    <n v="592"/>
    <n v="0"/>
    <s v="NA"/>
    <n v="1"/>
    <x v="51"/>
    <s v="G"/>
    <s v="Federal Trust Funds"/>
    <x v="1"/>
    <n v="1"/>
    <x v="24"/>
    <n v="57"/>
    <x v="0"/>
    <s v="NA"/>
    <n v="0"/>
    <s v="NA"/>
    <n v="0"/>
    <n v="0"/>
    <x v="0"/>
  </r>
  <r>
    <x v="1"/>
    <x v="12"/>
    <n v="482"/>
    <n v="624"/>
    <s v="NA"/>
    <s v="NA"/>
    <s v="HOUSING &amp; URBAN DEVELOPMENT"/>
    <n v="2622669.13"/>
    <s v="NA"/>
    <s v="PUBLIC HEALTH SERVICES"/>
    <s v="PUBLIC HEALTH"/>
    <s v="G"/>
    <s v="FEDERAL TRUST FUNDS"/>
    <n v="63"/>
    <n v="63"/>
    <n v="0"/>
    <s v="NA"/>
    <n v="1"/>
    <x v="12"/>
    <s v="G"/>
    <s v="Federal Trust Funds"/>
    <x v="1"/>
    <n v="1"/>
    <x v="29"/>
    <n v="57"/>
    <x v="0"/>
    <s v="NA"/>
    <n v="0"/>
    <s v="NA"/>
    <n v="0"/>
    <n v="0"/>
    <x v="0"/>
  </r>
  <r>
    <x v="3"/>
    <x v="90"/>
    <n v="482"/>
    <n v="655"/>
    <n v="0"/>
    <n v="9999"/>
    <s v="HHS FEDERAL BLOCK GRANT"/>
    <n v="2596578.52"/>
    <s v="rev ioc 12.11.2019"/>
    <s v="PREVENTIVE HEALTH&amp;HLTH SERV BL"/>
    <s v="PUBLIC HEALTH"/>
    <s v="NA"/>
    <s v="NA"/>
    <n v="873"/>
    <n v="873"/>
    <n v="0"/>
    <s v="NA"/>
    <n v="1"/>
    <x v="90"/>
    <s v="G"/>
    <s v="Federal Trust Funds"/>
    <x v="1"/>
    <n v="1"/>
    <x v="12"/>
    <n v="57"/>
    <x v="0"/>
    <s v="NA"/>
    <n v="0"/>
    <s v="NA"/>
    <n v="0"/>
    <n v="0"/>
    <x v="0"/>
  </r>
  <r>
    <x v="3"/>
    <x v="2"/>
    <n v="103"/>
    <n v="439"/>
    <n v="0"/>
    <n v="9999"/>
    <s v="REIMBURSE AUDITS-FED PROGRAM"/>
    <n v="2587317"/>
    <s v="rev ioc 12.11.2019"/>
    <s v="GENERAL REVENUE"/>
    <s v="AUDITOR GENERAL"/>
    <s v="NA"/>
    <s v="NA"/>
    <n v="1"/>
    <n v="1"/>
    <n v="0"/>
    <s v="NA"/>
    <n v="1"/>
    <x v="2"/>
    <s v="A"/>
    <s v="General Funds"/>
    <x v="1"/>
    <n v="1"/>
    <x v="53"/>
    <n v="57"/>
    <x v="0"/>
    <s v="NA"/>
    <n v="0"/>
    <s v="NA"/>
    <n v="0"/>
    <n v="0"/>
    <x v="0"/>
  </r>
  <r>
    <x v="3"/>
    <x v="94"/>
    <n v="691"/>
    <n v="607"/>
    <n v="0"/>
    <n v="9999"/>
    <s v="DEPARTMENT OF EDUCATION-FED"/>
    <n v="2576125.4500000002"/>
    <s v="rev ioc 12.11.2019"/>
    <s v="FEDERAL STUDENT INCENTIVE TR"/>
    <s v="IL STUDENT ASSISTANCE COMM"/>
    <s v="NA"/>
    <s v="NA"/>
    <n v="701"/>
    <n v="701"/>
    <n v="0"/>
    <s v="NA"/>
    <n v="1"/>
    <x v="94"/>
    <s v="G"/>
    <s v="Federal Trust Funds"/>
    <x v="1"/>
    <n v="1"/>
    <x v="3"/>
    <n v="57"/>
    <x v="0"/>
    <s v="NA"/>
    <n v="0"/>
    <s v="NA"/>
    <n v="0"/>
    <n v="0"/>
    <x v="0"/>
  </r>
  <r>
    <x v="0"/>
    <x v="91"/>
    <n v="422"/>
    <n v="626"/>
    <s v="NA"/>
    <s v="NA"/>
    <s v="INTERIOR, DEPARTMENT OF"/>
    <n v="2555252.38"/>
    <s v="NA"/>
    <s v="FEDERAL SURFACE MINING CONTROL"/>
    <s v="NATURAL RESOURCES"/>
    <s v="NA"/>
    <s v="NA"/>
    <n v="765"/>
    <n v="765"/>
    <n v="0"/>
    <s v="NA"/>
    <n v="1"/>
    <x v="91"/>
    <s v="G"/>
    <s v="Federal Trust Funds"/>
    <x v="1"/>
    <n v="1"/>
    <x v="25"/>
    <n v="57"/>
    <x v="0"/>
    <s v="NA"/>
    <n v="0"/>
    <s v="NA"/>
    <n v="0"/>
    <n v="0"/>
    <x v="0"/>
  </r>
  <r>
    <x v="2"/>
    <x v="93"/>
    <n v="418"/>
    <n v="618"/>
    <n v="0"/>
    <n v="9999"/>
    <s v="HEALTH AND HUMAN SERVICES"/>
    <n v="2554931.54"/>
    <s v="rev ioc 03.11.2020"/>
    <s v="DCFS FEDERAL PROJECTS"/>
    <s v="CHILDREN AND FAMILY SERVICES"/>
    <s v="NA"/>
    <s v="NA"/>
    <n v="566"/>
    <n v="566"/>
    <n v="0"/>
    <s v="NA"/>
    <n v="1"/>
    <x v="93"/>
    <s v="G"/>
    <s v="Federal Trust Funds"/>
    <x v="1"/>
    <n v="1"/>
    <x v="1"/>
    <n v="57"/>
    <x v="0"/>
    <s v="NA"/>
    <n v="0"/>
    <s v="NA"/>
    <n v="0"/>
    <n v="0"/>
    <x v="0"/>
  </r>
  <r>
    <x v="1"/>
    <x v="86"/>
    <n v="497"/>
    <n v="653"/>
    <s v="NA"/>
    <s v="NA"/>
    <s v="VETERAN'S ADMINISTRATION"/>
    <n v="2540746.2799999998"/>
    <s v="NA"/>
    <s v="ANNA VETERANS HOME"/>
    <s v="VETERANS' AFFAIRS"/>
    <s v="D"/>
    <s v="SPECIAL STATE FUNDS"/>
    <n v="273"/>
    <n v="273"/>
    <n v="0"/>
    <s v="NA"/>
    <n v="1"/>
    <x v="86"/>
    <s v="D"/>
    <s v="Special State Funds"/>
    <x v="1"/>
    <n v="1"/>
    <x v="36"/>
    <n v="57"/>
    <x v="0"/>
    <s v="NA"/>
    <n v="0"/>
    <s v="NA"/>
    <n v="0"/>
    <n v="0"/>
    <x v="0"/>
  </r>
  <r>
    <x v="3"/>
    <x v="86"/>
    <n v="497"/>
    <n v="653"/>
    <n v="0"/>
    <n v="9999"/>
    <s v="VETERAN'S ADMINISTRATION"/>
    <n v="2539559.21"/>
    <s v="rev ioc 12.11.2019"/>
    <s v="ANNA VETERANS HOME"/>
    <s v="VETERANS' AFFAIRS"/>
    <s v="NA"/>
    <s v="NA"/>
    <n v="273"/>
    <n v="273"/>
    <n v="0"/>
    <s v="NA"/>
    <n v="1"/>
    <x v="86"/>
    <s v="D"/>
    <s v="Special State Funds"/>
    <x v="1"/>
    <n v="1"/>
    <x v="36"/>
    <n v="57"/>
    <x v="0"/>
    <s v="NA"/>
    <n v="0"/>
    <s v="NA"/>
    <n v="0"/>
    <n v="0"/>
    <x v="0"/>
  </r>
  <r>
    <x v="3"/>
    <x v="12"/>
    <n v="482"/>
    <n v="624"/>
    <n v="0"/>
    <n v="9999"/>
    <s v="HOUSING &amp; URBAN DEVELOPMENT"/>
    <n v="2500780.5699999998"/>
    <s v="rev ioc 12.11.2019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29"/>
    <n v="57"/>
    <x v="0"/>
    <s v="NA"/>
    <n v="0"/>
    <s v="NA"/>
    <n v="0"/>
    <n v="0"/>
    <x v="0"/>
  </r>
  <r>
    <x v="1"/>
    <x v="83"/>
    <n v="586"/>
    <n v="765"/>
    <s v="NA"/>
    <s v="NA"/>
    <s v="US DEPARTMENT OF AGRICULTURE"/>
    <n v="2479846.33"/>
    <s v="NA"/>
    <s v="SBE SPECIAL PURPOSE TRUST"/>
    <s v="STATE BOARD OF EDUCATION"/>
    <s v="I"/>
    <s v="STATE TRUST FUNDS"/>
    <n v="144"/>
    <n v="144"/>
    <n v="0"/>
    <s v="NA"/>
    <n v="1"/>
    <x v="83"/>
    <s v="I"/>
    <s v="State Trust Funds"/>
    <x v="1"/>
    <n v="1"/>
    <x v="52"/>
    <n v="57"/>
    <x v="0"/>
    <s v="NA"/>
    <n v="0"/>
    <s v="NA"/>
    <n v="0"/>
    <n v="0"/>
    <x v="0"/>
  </r>
  <r>
    <x v="2"/>
    <x v="90"/>
    <n v="482"/>
    <n v="655"/>
    <n v="0"/>
    <n v="9999"/>
    <s v="HHS FEDERAL BLOCK GRANT"/>
    <n v="2442335.41"/>
    <s v="rev ioc 03.11.2020"/>
    <s v="PREVENTIVE HEALTH&amp;HLTH SERV BL"/>
    <s v="PUBLIC HEALTH"/>
    <s v="NA"/>
    <s v="NA"/>
    <n v="873"/>
    <n v="873"/>
    <n v="0"/>
    <s v="NA"/>
    <n v="1"/>
    <x v="90"/>
    <s v="G"/>
    <s v="Federal Trust Funds"/>
    <x v="1"/>
    <n v="1"/>
    <x v="12"/>
    <n v="57"/>
    <x v="0"/>
    <s v="NA"/>
    <n v="0"/>
    <s v="NA"/>
    <n v="0"/>
    <n v="0"/>
    <x v="0"/>
  </r>
  <r>
    <x v="1"/>
    <x v="22"/>
    <n v="444"/>
    <n v="764"/>
    <s v="NA"/>
    <s v="NA"/>
    <s v="INDIRECT COST REIMBURSEMENT"/>
    <n v="2442145"/>
    <s v="NA"/>
    <s v="USDA WOMEN, INFANTS &amp; CHILDREN"/>
    <s v="HUMAN SERVICES"/>
    <s v="G"/>
    <s v="FEDERAL TRUST FUNDS"/>
    <n v="700"/>
    <n v="700"/>
    <n v="0"/>
    <s v="NA"/>
    <n v="1"/>
    <x v="22"/>
    <s v="G"/>
    <s v="Federal Trust Funds"/>
    <x v="1"/>
    <n v="1"/>
    <x v="41"/>
    <n v="57"/>
    <x v="0"/>
    <s v="NA"/>
    <n v="0"/>
    <s v="NA"/>
    <n v="0"/>
    <n v="0"/>
    <x v="0"/>
  </r>
  <r>
    <x v="2"/>
    <x v="94"/>
    <n v="691"/>
    <n v="607"/>
    <n v="0"/>
    <n v="9999"/>
    <s v="DEPARTMENT OF EDUCATION-FED"/>
    <n v="2382383.0299999998"/>
    <s v="rev ioc 03.11.2020"/>
    <s v="FEDERAL STUDENT INCENTIVE TR"/>
    <s v="IL STUDENT ASSISTANCE COMM"/>
    <s v="NA"/>
    <s v="NA"/>
    <n v="701"/>
    <n v="701"/>
    <n v="0"/>
    <s v="NA"/>
    <n v="1"/>
    <x v="94"/>
    <s v="G"/>
    <s v="Federal Trust Funds"/>
    <x v="1"/>
    <n v="1"/>
    <x v="3"/>
    <n v="57"/>
    <x v="0"/>
    <s v="NA"/>
    <n v="0"/>
    <s v="NA"/>
    <n v="0"/>
    <n v="0"/>
    <x v="0"/>
  </r>
  <r>
    <x v="0"/>
    <x v="2"/>
    <n v="482"/>
    <n v="618"/>
    <s v="NA"/>
    <s v="NA"/>
    <s v="HEALTH AND HUMAN SERVICES"/>
    <n v="2332214.65"/>
    <s v="NA"/>
    <s v="GENERAL REVENUE"/>
    <s v="PUBLIC HEALTH"/>
    <s v="NA"/>
    <s v="NA"/>
    <n v="1"/>
    <n v="1"/>
    <n v="0"/>
    <s v="NA"/>
    <n v="1"/>
    <x v="2"/>
    <s v="A"/>
    <s v="General Funds"/>
    <x v="1"/>
    <n v="1"/>
    <x v="1"/>
    <n v="57"/>
    <x v="0"/>
    <s v="NA"/>
    <n v="0"/>
    <s v="NA"/>
    <n v="0"/>
    <n v="0"/>
    <x v="0"/>
  </r>
  <r>
    <x v="2"/>
    <x v="33"/>
    <n v="402"/>
    <n v="594"/>
    <n v="0"/>
    <n v="9999"/>
    <s v="AGRICULTURE, DEPARTMENT OF"/>
    <n v="2319865.87"/>
    <s v="rev ioc 03.11.2020"/>
    <s v="SERVICES FOR OLDER AMERICANS"/>
    <s v="AGING"/>
    <s v="NA"/>
    <s v="NA"/>
    <n v="618"/>
    <n v="618"/>
    <n v="0"/>
    <s v="NA"/>
    <n v="1"/>
    <x v="33"/>
    <s v="G"/>
    <s v="Federal Trust Funds"/>
    <x v="1"/>
    <n v="1"/>
    <x v="5"/>
    <n v="57"/>
    <x v="0"/>
    <s v="NA"/>
    <n v="0"/>
    <s v="NA"/>
    <n v="0"/>
    <n v="0"/>
    <x v="0"/>
  </r>
  <r>
    <x v="1"/>
    <x v="94"/>
    <n v="691"/>
    <n v="607"/>
    <s v="NA"/>
    <s v="NA"/>
    <s v="DEPARTMENT OF EDUCATION-FED"/>
    <n v="2302349.41"/>
    <s v="NA"/>
    <s v="FEDERAL STUDENT INCENTIVE TR"/>
    <s v="IL STUDENT ASSISTANCE COMM"/>
    <s v="G"/>
    <s v="FEDERAL TRUST FUNDS"/>
    <n v="701"/>
    <n v="701"/>
    <n v="0"/>
    <s v="NA"/>
    <n v="1"/>
    <x v="94"/>
    <s v="G"/>
    <s v="Federal Trust Funds"/>
    <x v="1"/>
    <n v="1"/>
    <x v="3"/>
    <n v="57"/>
    <x v="0"/>
    <s v="NA"/>
    <n v="0"/>
    <s v="NA"/>
    <n v="0"/>
    <n v="0"/>
    <x v="0"/>
  </r>
  <r>
    <x v="2"/>
    <x v="95"/>
    <n v="422"/>
    <n v="626"/>
    <n v="0"/>
    <n v="9999"/>
    <s v="INTERIOR, DEPARTMENT OF"/>
    <n v="2281000"/>
    <s v="rev ioc 03.11.2020"/>
    <s v="LAND &amp; WATER RECREATION"/>
    <s v="NATURAL RESOURCES"/>
    <s v="NA"/>
    <s v="NA"/>
    <n v="465"/>
    <n v="465"/>
    <n v="0"/>
    <s v="NA"/>
    <n v="1"/>
    <x v="95"/>
    <s v="I"/>
    <s v="State Trust Funds"/>
    <x v="1"/>
    <n v="1"/>
    <x v="25"/>
    <n v="57"/>
    <x v="0"/>
    <s v="NA"/>
    <n v="0"/>
    <s v="NA"/>
    <n v="0"/>
    <n v="0"/>
    <x v="0"/>
  </r>
  <r>
    <x v="1"/>
    <x v="47"/>
    <n v="478"/>
    <n v="2306"/>
    <s v="NA"/>
    <s v="NA"/>
    <s v="ENHANCED FED FIN PART-ARRA"/>
    <n v="2277526"/>
    <s v="NA"/>
    <s v="MEDICAL SPECIAL PURPOSE TRUST"/>
    <s v="HEALTHCARE &amp; FAMILY SERVICES"/>
    <s v="D"/>
    <s v="SPECIAL STATE FUNDS"/>
    <n v="808"/>
    <n v="808"/>
    <n v="0"/>
    <s v="NA"/>
    <n v="1"/>
    <x v="47"/>
    <s v="D"/>
    <s v="Special State Funds"/>
    <x v="1"/>
    <n v="1"/>
    <x v="34"/>
    <n v="58"/>
    <x v="1"/>
    <s v="NA"/>
    <n v="0"/>
    <s v="NA"/>
    <n v="0"/>
    <n v="0"/>
    <x v="1"/>
  </r>
  <r>
    <x v="1"/>
    <x v="71"/>
    <n v="422"/>
    <n v="601"/>
    <s v="NA"/>
    <s v="NA"/>
    <s v="DEPARTMENT OF COMMERCE"/>
    <n v="2230085.73"/>
    <s v="NA"/>
    <s v="DNR FEDERAL PROJECTS"/>
    <s v="NATURAL RESOURCES"/>
    <s v="G"/>
    <s v="FEDERAL TRUST FUNDS"/>
    <n v="894"/>
    <n v="894"/>
    <n v="0"/>
    <s v="NA"/>
    <n v="1"/>
    <x v="71"/>
    <s v="G"/>
    <s v="Federal Trust Funds"/>
    <x v="1"/>
    <n v="1"/>
    <x v="56"/>
    <n v="57"/>
    <x v="0"/>
    <s v="NA"/>
    <n v="0"/>
    <s v="NA"/>
    <n v="0"/>
    <n v="0"/>
    <x v="0"/>
  </r>
  <r>
    <x v="2"/>
    <x v="21"/>
    <n v="478"/>
    <n v="2306"/>
    <n v="0"/>
    <n v="9999"/>
    <s v="ENHANCED FED FIN PART-ARRA"/>
    <n v="2218547"/>
    <s v="rev ioc 03.11.2020"/>
    <s v="PUBLIC AID RECOVERIES TRUST"/>
    <s v="HEALTHCARE &amp; FAMILY SERVICES"/>
    <s v="NA"/>
    <s v="NA"/>
    <n v="421"/>
    <n v="421"/>
    <n v="0"/>
    <s v="NA"/>
    <n v="1"/>
    <x v="21"/>
    <s v="I"/>
    <s v="State Trust Funds"/>
    <x v="1"/>
    <n v="1"/>
    <x v="34"/>
    <n v="58"/>
    <x v="1"/>
    <s v="NA"/>
    <n v="0"/>
    <s v="NA"/>
    <n v="0"/>
    <n v="0"/>
    <x v="1"/>
  </r>
  <r>
    <x v="3"/>
    <x v="2"/>
    <n v="466"/>
    <n v="604"/>
    <n v="0"/>
    <n v="9999"/>
    <s v="DEFENSE,DEPARTMENT OF"/>
    <n v="2163717.91"/>
    <s v="rev ioc 12.11.2019"/>
    <s v="GENERAL REVENUE"/>
    <s v="MILITARY AFFAIRS"/>
    <s v="NA"/>
    <s v="NA"/>
    <n v="1"/>
    <n v="1"/>
    <n v="0"/>
    <s v="NA"/>
    <n v="1"/>
    <x v="2"/>
    <s v="A"/>
    <s v="General Funds"/>
    <x v="1"/>
    <n v="1"/>
    <x v="30"/>
    <n v="57"/>
    <x v="0"/>
    <s v="NA"/>
    <n v="0"/>
    <s v="NA"/>
    <n v="0"/>
    <n v="0"/>
    <x v="0"/>
  </r>
  <r>
    <x v="0"/>
    <x v="50"/>
    <n v="587"/>
    <n v="1970"/>
    <s v="NA"/>
    <s v="NA"/>
    <s v="FED ELECT ASSIST-IND W/DISABLT"/>
    <n v="2143228"/>
    <s v="NA"/>
    <s v="HELP ILLINOIS VOTE"/>
    <s v="STATE BOARD OF ELECTIONS"/>
    <s v="NA"/>
    <s v="NA"/>
    <n v="206"/>
    <n v="206"/>
    <n v="0"/>
    <s v="NA"/>
    <n v="1"/>
    <x v="50"/>
    <s v="D"/>
    <s v="Special State Funds"/>
    <x v="1"/>
    <n v="1"/>
    <x v="28"/>
    <n v="57"/>
    <x v="0"/>
    <s v="NA"/>
    <n v="0"/>
    <s v="NA"/>
    <n v="0"/>
    <n v="0"/>
    <x v="0"/>
  </r>
  <r>
    <x v="2"/>
    <x v="78"/>
    <n v="493"/>
    <n v="629"/>
    <n v="0"/>
    <n v="9999"/>
    <s v="U S DEPARTMENT OF JUSTICE"/>
    <n v="2135042.65"/>
    <s v="rev ioc 03.11.2020"/>
    <s v="IL STATE POLICE FEDERAL  PROJS"/>
    <s v="STATE POLICE"/>
    <s v="NA"/>
    <s v="NA"/>
    <n v="904"/>
    <n v="904"/>
    <n v="0"/>
    <s v="NA"/>
    <n v="1"/>
    <x v="78"/>
    <s v="G"/>
    <s v="Federal Trust Funds"/>
    <x v="1"/>
    <n v="1"/>
    <x v="19"/>
    <n v="57"/>
    <x v="0"/>
    <s v="NA"/>
    <n v="0"/>
    <s v="NA"/>
    <n v="0"/>
    <n v="0"/>
    <x v="0"/>
  </r>
  <r>
    <x v="2"/>
    <x v="78"/>
    <n v="493"/>
    <n v="1851"/>
    <n v="0"/>
    <n v="9999"/>
    <s v="IEMA-U.S. HOMELAND SECURITY"/>
    <n v="2130855.5"/>
    <s v="rev ioc 03.11.2020"/>
    <s v="IL STATE POLICE FEDERAL  PROJS"/>
    <s v="STATE POLICE"/>
    <s v="NA"/>
    <s v="NA"/>
    <n v="904"/>
    <n v="904"/>
    <n v="0"/>
    <s v="NA"/>
    <n v="1"/>
    <x v="78"/>
    <s v="G"/>
    <s v="Federal Trust Funds"/>
    <x v="1"/>
    <n v="1"/>
    <x v="57"/>
    <n v="57"/>
    <x v="0"/>
    <s v="NA"/>
    <n v="0"/>
    <s v="NA"/>
    <n v="0"/>
    <n v="0"/>
    <x v="0"/>
  </r>
  <r>
    <x v="0"/>
    <x v="47"/>
    <n v="478"/>
    <n v="675"/>
    <s v="NA"/>
    <s v="NA"/>
    <s v="MEDICAL ADMINISTRATION"/>
    <n v="2123801"/>
    <s v="NA"/>
    <s v="MEDICAL SPECIAL PURPOSE TRUST"/>
    <s v="HEALTHCARE &amp; FAMILY SERVICES"/>
    <s v="NA"/>
    <s v="NA"/>
    <n v="808"/>
    <n v="808"/>
    <n v="0"/>
    <s v="NA"/>
    <n v="1"/>
    <x v="47"/>
    <s v="D"/>
    <s v="Special State Funds"/>
    <x v="1"/>
    <n v="1"/>
    <x v="10"/>
    <n v="57"/>
    <x v="0"/>
    <s v="NA"/>
    <n v="0"/>
    <s v="NA"/>
    <n v="0"/>
    <n v="0"/>
    <x v="0"/>
  </r>
  <r>
    <x v="0"/>
    <x v="96"/>
    <n v="422"/>
    <n v="1971"/>
    <s v="NA"/>
    <s v="NA"/>
    <s v="DEPT OF HOMELAND SECURITY"/>
    <n v="2108792"/>
    <s v="NA"/>
    <s v="STATE BOATING ACT"/>
    <s v="NATURAL RESOURCES"/>
    <s v="NA"/>
    <s v="NA"/>
    <n v="39"/>
    <n v="39"/>
    <n v="0"/>
    <s v="NA"/>
    <n v="1"/>
    <x v="96"/>
    <s v="D"/>
    <s v="Special State Funds"/>
    <x v="1"/>
    <n v="1"/>
    <x v="58"/>
    <n v="57"/>
    <x v="0"/>
    <s v="NA"/>
    <n v="0"/>
    <s v="NA"/>
    <n v="0"/>
    <n v="0"/>
    <x v="0"/>
  </r>
  <r>
    <x v="0"/>
    <x v="85"/>
    <n v="532"/>
    <n v="610"/>
    <s v="NA"/>
    <s v="NA"/>
    <s v="ENERGY,DEPARTMENT OF"/>
    <n v="2105598.2999999998"/>
    <s v="NA"/>
    <s v="FEDERAL ENERGY"/>
    <s v="ENVIRONMENTAL PROTECT AGENCY"/>
    <s v="NA"/>
    <s v="NA"/>
    <n v="859"/>
    <n v="859"/>
    <n v="0"/>
    <s v="NA"/>
    <n v="1"/>
    <x v="85"/>
    <s v="G"/>
    <s v="Federal Trust Funds"/>
    <x v="1"/>
    <n v="1"/>
    <x v="37"/>
    <n v="57"/>
    <x v="0"/>
    <s v="NA"/>
    <n v="0"/>
    <s v="NA"/>
    <n v="0"/>
    <n v="0"/>
    <x v="0"/>
  </r>
  <r>
    <x v="0"/>
    <x v="97"/>
    <n v="402"/>
    <n v="618"/>
    <s v="NA"/>
    <s v="NA"/>
    <s v="HEALTH AND HUMAN SERVICES"/>
    <n v="2097264.79"/>
    <s v="NA"/>
    <s v="SENIOR HEALTH INSURANCE PROG"/>
    <s v="AGING"/>
    <s v="NA"/>
    <s v="NA"/>
    <n v="396"/>
    <n v="396"/>
    <n v="0"/>
    <s v="NA"/>
    <n v="1"/>
    <x v="97"/>
    <s v="G"/>
    <s v="Federal Trust Funds"/>
    <x v="1"/>
    <n v="1"/>
    <x v="1"/>
    <n v="57"/>
    <x v="0"/>
    <s v="NA"/>
    <n v="0"/>
    <s v="NA"/>
    <n v="0"/>
    <n v="0"/>
    <x v="0"/>
  </r>
  <r>
    <x v="3"/>
    <x v="93"/>
    <n v="418"/>
    <n v="618"/>
    <n v="0"/>
    <n v="9999"/>
    <s v="HEALTH AND HUMAN SERVICES"/>
    <n v="2085719.33"/>
    <s v="rev ioc 12.11.2019"/>
    <s v="DCFS FEDERAL PROJECTS"/>
    <s v="CHILDREN AND FAMILY SERVICES"/>
    <s v="NA"/>
    <s v="NA"/>
    <n v="566"/>
    <n v="566"/>
    <n v="0"/>
    <s v="NA"/>
    <n v="1"/>
    <x v="93"/>
    <s v="G"/>
    <s v="Federal Trust Funds"/>
    <x v="1"/>
    <n v="1"/>
    <x v="1"/>
    <n v="57"/>
    <x v="0"/>
    <s v="NA"/>
    <n v="0"/>
    <s v="NA"/>
    <n v="0"/>
    <n v="0"/>
    <x v="0"/>
  </r>
  <r>
    <x v="1"/>
    <x v="98"/>
    <n v="452"/>
    <n v="2340"/>
    <s v="NA"/>
    <s v="NA"/>
    <s v="OSHA CONSULTATION GRANT"/>
    <n v="2068811.3"/>
    <s v="NA"/>
    <s v="FEDERAL INDUSTRIAL SERVICES"/>
    <s v="LABOR"/>
    <s v="G"/>
    <s v="FEDERAL TRUST FUNDS"/>
    <n v="726"/>
    <n v="726"/>
    <n v="0"/>
    <s v="NA"/>
    <n v="1"/>
    <x v="98"/>
    <s v="G"/>
    <s v="Federal Trust Funds"/>
    <x v="1"/>
    <n v="1"/>
    <x v="59"/>
    <n v="57"/>
    <x v="0"/>
    <s v="NA"/>
    <n v="0"/>
    <s v="NA"/>
    <n v="0"/>
    <n v="0"/>
    <x v="0"/>
  </r>
  <r>
    <x v="1"/>
    <x v="28"/>
    <n v="444"/>
    <n v="764"/>
    <s v="NA"/>
    <s v="NA"/>
    <s v="INDIRECT COST REIMBURSEMENT"/>
    <n v="2055012"/>
    <s v="NA"/>
    <s v="VOCATIONAL REHABILITATION"/>
    <s v="HUMAN SERVICES"/>
    <s v="G"/>
    <s v="FEDERAL TRUST FUNDS"/>
    <n v="81"/>
    <n v="81"/>
    <n v="0"/>
    <s v="NA"/>
    <n v="1"/>
    <x v="28"/>
    <s v="G"/>
    <s v="Federal Trust Funds"/>
    <x v="1"/>
    <n v="1"/>
    <x v="41"/>
    <n v="57"/>
    <x v="0"/>
    <s v="NA"/>
    <n v="0"/>
    <s v="NA"/>
    <n v="0"/>
    <n v="0"/>
    <x v="0"/>
  </r>
  <r>
    <x v="0"/>
    <x v="95"/>
    <n v="422"/>
    <n v="626"/>
    <s v="NA"/>
    <s v="NA"/>
    <s v="INTERIOR, DEPARTMENT OF"/>
    <n v="2033249.92"/>
    <s v="NA"/>
    <s v="LAND &amp; WATER RECREATION"/>
    <s v="NATURAL RESOURCES"/>
    <s v="NA"/>
    <s v="NA"/>
    <n v="465"/>
    <n v="465"/>
    <n v="0"/>
    <s v="NA"/>
    <n v="1"/>
    <x v="95"/>
    <s v="I"/>
    <s v="State Trust Funds"/>
    <x v="1"/>
    <n v="1"/>
    <x v="25"/>
    <n v="57"/>
    <x v="0"/>
    <s v="NA"/>
    <n v="0"/>
    <s v="NA"/>
    <n v="0"/>
    <n v="0"/>
    <x v="0"/>
  </r>
  <r>
    <x v="3"/>
    <x v="70"/>
    <n v="466"/>
    <n v="1790"/>
    <n v="0"/>
    <n v="9999"/>
    <s v="IEMA-FEMA"/>
    <n v="2028696.76"/>
    <s v="rev ioc 12.11.2019"/>
    <s v="IL NAT GUARD ST ACTIVE DUTY"/>
    <s v="MILITARY AFFAIRS"/>
    <s v="NA"/>
    <s v="NA"/>
    <s v="0730-B"/>
    <n v="730"/>
    <n v="2"/>
    <s v="NA"/>
    <n v="1"/>
    <x v="70"/>
    <s v="I"/>
    <s v="State Trust Funds"/>
    <x v="1"/>
    <n v="1"/>
    <x v="20"/>
    <n v="57"/>
    <x v="0"/>
    <s v="NA"/>
    <n v="0"/>
    <s v="NA"/>
    <n v="0"/>
    <n v="0"/>
    <x v="0"/>
  </r>
  <r>
    <x v="2"/>
    <x v="77"/>
    <n v="478"/>
    <n v="618"/>
    <n v="0"/>
    <n v="9999"/>
    <s v="HEALTH AND HUMAN SERVICES"/>
    <n v="2010528"/>
    <s v="rev ioc 03.11.2020"/>
    <s v="DHS TECHNOLOGY INITIATIVE"/>
    <s v="HEALTHCARE &amp; FAMILY SERVICES"/>
    <s v="NA"/>
    <s v="NA"/>
    <s v="0211-B"/>
    <n v="211"/>
    <n v="2"/>
    <s v="NA"/>
    <n v="1"/>
    <x v="77"/>
    <s v="D"/>
    <s v="Special State Funds"/>
    <x v="1"/>
    <n v="1"/>
    <x v="1"/>
    <n v="58"/>
    <x v="1"/>
    <s v="NA"/>
    <n v="0"/>
    <s v="NA"/>
    <n v="0"/>
    <n v="0"/>
    <x v="1"/>
  </r>
  <r>
    <x v="1"/>
    <x v="99"/>
    <n v="524"/>
    <n v="643"/>
    <s v="NA"/>
    <s v="NA"/>
    <s v="TRANSPORTATION, DEPARTMENT"/>
    <n v="1987576"/>
    <s v="NA"/>
    <s v="PUBLIC UTILITY"/>
    <s v="IL COMMERCE COMMISSION"/>
    <s v="D"/>
    <s v="SPECIAL STATE FUNDS"/>
    <n v="59"/>
    <n v="59"/>
    <n v="0"/>
    <s v="NA"/>
    <n v="1"/>
    <x v="99"/>
    <s v="D"/>
    <s v="Special State Funds"/>
    <x v="1"/>
    <n v="1"/>
    <x v="4"/>
    <n v="57"/>
    <x v="0"/>
    <s v="NA"/>
    <n v="0"/>
    <s v="NA"/>
    <n v="0"/>
    <n v="0"/>
    <x v="0"/>
  </r>
  <r>
    <x v="3"/>
    <x v="78"/>
    <n v="493"/>
    <n v="629"/>
    <n v="0"/>
    <n v="9999"/>
    <s v="U S DEPARTMENT OF JUSTICE"/>
    <n v="1987197.66"/>
    <s v="rev ioc 12.11.2019"/>
    <s v="IL STATE POLICE FEDERAL  PROJS"/>
    <s v="STATE POLICE"/>
    <s v="NA"/>
    <s v="NA"/>
    <n v="904"/>
    <n v="904"/>
    <n v="0"/>
    <s v="NA"/>
    <n v="1"/>
    <x v="78"/>
    <s v="G"/>
    <s v="Federal Trust Funds"/>
    <x v="1"/>
    <n v="1"/>
    <x v="19"/>
    <n v="57"/>
    <x v="0"/>
    <s v="NA"/>
    <n v="0"/>
    <s v="NA"/>
    <n v="0"/>
    <n v="0"/>
    <x v="0"/>
  </r>
  <r>
    <x v="0"/>
    <x v="90"/>
    <n v="482"/>
    <n v="655"/>
    <s v="NA"/>
    <s v="NA"/>
    <s v="HHS FEDERAL BLOCK GRANT"/>
    <n v="1981598.06"/>
    <s v="NA"/>
    <s v="PREVENTIVE HEALTH&amp;HLTH SERV BL"/>
    <s v="PUBLIC HEALTH"/>
    <s v="NA"/>
    <s v="NA"/>
    <n v="873"/>
    <n v="873"/>
    <n v="0"/>
    <s v="NA"/>
    <n v="1"/>
    <x v="90"/>
    <s v="G"/>
    <s v="Federal Trust Funds"/>
    <x v="1"/>
    <n v="1"/>
    <x v="12"/>
    <n v="57"/>
    <x v="0"/>
    <s v="NA"/>
    <n v="0"/>
    <s v="NA"/>
    <n v="0"/>
    <n v="0"/>
    <x v="0"/>
  </r>
  <r>
    <x v="1"/>
    <x v="70"/>
    <n v="466"/>
    <n v="1790"/>
    <s v="NA"/>
    <s v="NA"/>
    <s v="IEMA-FEMA"/>
    <n v="1956636.02"/>
    <s v="NA"/>
    <s v="IL NAT GUARD ST ACTIVE DUTY"/>
    <s v="MILITARY AFFAIRS"/>
    <s v="I"/>
    <s v="STATE TRUST FUNDS"/>
    <s v="0730-B"/>
    <n v="730"/>
    <n v="2"/>
    <s v="NA"/>
    <n v="1"/>
    <x v="70"/>
    <s v="I"/>
    <s v="State Trust Funds"/>
    <x v="1"/>
    <n v="1"/>
    <x v="20"/>
    <n v="57"/>
    <x v="0"/>
    <s v="NA"/>
    <n v="0"/>
    <s v="NA"/>
    <n v="0"/>
    <n v="0"/>
    <x v="0"/>
  </r>
  <r>
    <x v="0"/>
    <x v="98"/>
    <n v="452"/>
    <n v="2340"/>
    <s v="NA"/>
    <s v="NA"/>
    <s v="OSHA CONSULTATION GRANT"/>
    <n v="1947700.54"/>
    <s v="NA"/>
    <s v="FEDERAL INDUSTRIAL SERVICES"/>
    <s v="LABOR"/>
    <s v="NA"/>
    <s v="NA"/>
    <n v="726"/>
    <n v="726"/>
    <n v="0"/>
    <s v="NA"/>
    <n v="1"/>
    <x v="98"/>
    <s v="G"/>
    <s v="Federal Trust Funds"/>
    <x v="1"/>
    <n v="1"/>
    <x v="59"/>
    <n v="57"/>
    <x v="0"/>
    <s v="NA"/>
    <n v="0"/>
    <s v="NA"/>
    <n v="0"/>
    <n v="0"/>
    <x v="0"/>
  </r>
  <r>
    <x v="2"/>
    <x v="100"/>
    <n v="422"/>
    <n v="704"/>
    <n v="0"/>
    <n v="9999"/>
    <s v="ROAD FUND/ISTEA"/>
    <n v="1945746.02"/>
    <s v="rev ioc 03.11.2020"/>
    <s v="PARK &amp; CONSERVATION"/>
    <s v="NATURAL RESOURCES"/>
    <s v="NA"/>
    <s v="NA"/>
    <n v="962"/>
    <n v="962"/>
    <n v="0"/>
    <s v="NA"/>
    <n v="1"/>
    <x v="100"/>
    <s v="D"/>
    <s v="Special State Funds"/>
    <x v="1"/>
    <n v="1"/>
    <x v="60"/>
    <n v="57"/>
    <x v="0"/>
    <s v="NA"/>
    <n v="0"/>
    <s v="NA"/>
    <n v="0"/>
    <n v="0"/>
    <x v="0"/>
  </r>
  <r>
    <x v="3"/>
    <x v="99"/>
    <n v="524"/>
    <n v="643"/>
    <n v="0"/>
    <n v="9999"/>
    <s v="TRANSPORTATION, DEPARTMENT"/>
    <n v="1918918"/>
    <s v="rev ioc 12.11.2019"/>
    <s v="PUBLIC UTILITY"/>
    <s v="IL COMMERCE COMMISSION"/>
    <s v="NA"/>
    <s v="NA"/>
    <n v="59"/>
    <n v="59"/>
    <n v="0"/>
    <s v="NA"/>
    <n v="1"/>
    <x v="99"/>
    <s v="D"/>
    <s v="Special State Funds"/>
    <x v="1"/>
    <n v="1"/>
    <x v="4"/>
    <n v="57"/>
    <x v="0"/>
    <s v="NA"/>
    <n v="0"/>
    <s v="NA"/>
    <n v="0"/>
    <n v="0"/>
    <x v="0"/>
  </r>
  <r>
    <x v="0"/>
    <x v="33"/>
    <n v="402"/>
    <n v="594"/>
    <s v="NA"/>
    <s v="NA"/>
    <s v="AGRICULTURE, DEPARTMENT OF"/>
    <n v="1913965.06"/>
    <s v="NA"/>
    <s v="SERVICES FOR OLDER AMERICANS"/>
    <s v="AGING"/>
    <s v="NA"/>
    <s v="NA"/>
    <n v="618"/>
    <n v="618"/>
    <n v="0"/>
    <s v="NA"/>
    <n v="1"/>
    <x v="33"/>
    <s v="G"/>
    <s v="Federal Trust Funds"/>
    <x v="1"/>
    <n v="1"/>
    <x v="5"/>
    <n v="57"/>
    <x v="0"/>
    <s v="NA"/>
    <n v="0"/>
    <s v="NA"/>
    <n v="0"/>
    <n v="0"/>
    <x v="0"/>
  </r>
  <r>
    <x v="1"/>
    <x v="78"/>
    <n v="493"/>
    <n v="1851"/>
    <s v="NA"/>
    <s v="NA"/>
    <s v="IEMA-U.S. HOMELAND SECURITY"/>
    <n v="1891131.92"/>
    <s v="NA"/>
    <s v="IL STATE POLICE FEDERAL  PROJS"/>
    <s v="STATE POLICE"/>
    <s v="G"/>
    <s v="FEDERAL TRUST FUNDS"/>
    <n v="904"/>
    <n v="904"/>
    <n v="0"/>
    <s v="NA"/>
    <n v="1"/>
    <x v="78"/>
    <s v="G"/>
    <s v="Federal Trust Funds"/>
    <x v="1"/>
    <n v="1"/>
    <x v="57"/>
    <n v="57"/>
    <x v="0"/>
    <s v="NA"/>
    <n v="0"/>
    <s v="NA"/>
    <n v="0"/>
    <n v="0"/>
    <x v="0"/>
  </r>
  <r>
    <x v="0"/>
    <x v="101"/>
    <n v="503"/>
    <n v="636"/>
    <s v="NA"/>
    <s v="NA"/>
    <s v="NAT'L ENDOWMENT FOR THE ARTS"/>
    <n v="1872600"/>
    <s v="NA"/>
    <s v="IL ARTS COUNCIL FEDERAL GRANT"/>
    <s v="IL ARTS COUNCIL"/>
    <s v="NA"/>
    <s v="NA"/>
    <n v="657"/>
    <n v="657"/>
    <n v="0"/>
    <s v="NA"/>
    <n v="1"/>
    <x v="101"/>
    <s v="G"/>
    <s v="Federal Trust Funds"/>
    <x v="1"/>
    <n v="1"/>
    <x v="61"/>
    <n v="57"/>
    <x v="0"/>
    <s v="NA"/>
    <n v="0"/>
    <s v="NA"/>
    <n v="0"/>
    <n v="0"/>
    <x v="0"/>
  </r>
  <r>
    <x v="1"/>
    <x v="95"/>
    <n v="422"/>
    <n v="626"/>
    <s v="NA"/>
    <s v="NA"/>
    <s v="INTERIOR, DEPARTMENT OF"/>
    <n v="1852192"/>
    <s v="NA"/>
    <s v="LAND &amp; WATER RECREATION"/>
    <s v="NATURAL RESOURCES"/>
    <s v="I"/>
    <s v="STATE TRUST FUNDS"/>
    <n v="465"/>
    <n v="465"/>
    <n v="0"/>
    <s v="NA"/>
    <n v="1"/>
    <x v="95"/>
    <s v="I"/>
    <s v="State Trust Funds"/>
    <x v="1"/>
    <n v="1"/>
    <x v="25"/>
    <n v="57"/>
    <x v="0"/>
    <s v="NA"/>
    <n v="0"/>
    <s v="NA"/>
    <n v="0"/>
    <n v="0"/>
    <x v="0"/>
  </r>
  <r>
    <x v="2"/>
    <x v="2"/>
    <n v="482"/>
    <n v="618"/>
    <n v="0"/>
    <n v="9999"/>
    <s v="HEALTH AND HUMAN SERVICES"/>
    <n v="1838987.46"/>
    <s v="rev ioc 03.11.2020"/>
    <s v="GENERAL REVENUE"/>
    <s v="PUBLIC HEALTH"/>
    <s v="NA"/>
    <s v="NA"/>
    <n v="1"/>
    <n v="1"/>
    <n v="0"/>
    <s v="NA"/>
    <n v="1"/>
    <x v="2"/>
    <s v="A"/>
    <s v="General Funds"/>
    <x v="1"/>
    <n v="1"/>
    <x v="1"/>
    <n v="57"/>
    <x v="0"/>
    <s v="NA"/>
    <n v="0"/>
    <s v="NA"/>
    <n v="0"/>
    <n v="0"/>
    <x v="0"/>
  </r>
  <r>
    <x v="0"/>
    <x v="86"/>
    <n v="497"/>
    <n v="653"/>
    <s v="NA"/>
    <s v="NA"/>
    <s v="VETERAN'S ADMINISTRATION"/>
    <n v="1735329.14"/>
    <s v="NA"/>
    <s v="ANNA VETERANS HOME"/>
    <s v="VETERANS' AFFAIRS"/>
    <s v="NA"/>
    <s v="NA"/>
    <n v="273"/>
    <n v="273"/>
    <n v="0"/>
    <s v="NA"/>
    <n v="1"/>
    <x v="86"/>
    <s v="D"/>
    <s v="Special State Funds"/>
    <x v="1"/>
    <n v="1"/>
    <x v="36"/>
    <n v="57"/>
    <x v="0"/>
    <s v="NA"/>
    <n v="0"/>
    <s v="NA"/>
    <n v="0"/>
    <n v="0"/>
    <x v="0"/>
  </r>
  <r>
    <x v="0"/>
    <x v="2"/>
    <n v="444"/>
    <n v="764"/>
    <s v="NA"/>
    <s v="NA"/>
    <s v="INDIRECT COST REIMBURSEMENT"/>
    <n v="1724850"/>
    <s v="NA"/>
    <s v="GENERAL REVENUE"/>
    <s v="HUMAN SERVICES"/>
    <s v="NA"/>
    <s v="NA"/>
    <n v="1"/>
    <n v="1"/>
    <n v="0"/>
    <s v="NA"/>
    <n v="1"/>
    <x v="2"/>
    <s v="A"/>
    <s v="General Funds"/>
    <x v="1"/>
    <n v="1"/>
    <x v="41"/>
    <n v="57"/>
    <x v="0"/>
    <s v="NA"/>
    <n v="0"/>
    <s v="NA"/>
    <n v="0"/>
    <n v="0"/>
    <x v="0"/>
  </r>
  <r>
    <x v="1"/>
    <x v="102"/>
    <n v="422"/>
    <n v="594"/>
    <s v="NA"/>
    <s v="NA"/>
    <s v="AGRICULTURE, DEPARTMENT OF"/>
    <n v="1715488.37"/>
    <s v="NA"/>
    <s v="IL FORESTRY DEVELOPMENT"/>
    <s v="NATURAL RESOURCES"/>
    <s v="D"/>
    <s v="SPECIAL STATE FUNDS"/>
    <n v="905"/>
    <n v="905"/>
    <n v="0"/>
    <s v="NA"/>
    <n v="1"/>
    <x v="102"/>
    <s v="D"/>
    <s v="Special State Funds"/>
    <x v="1"/>
    <n v="1"/>
    <x v="5"/>
    <n v="57"/>
    <x v="0"/>
    <s v="NA"/>
    <n v="0"/>
    <s v="NA"/>
    <n v="0"/>
    <n v="0"/>
    <x v="0"/>
  </r>
  <r>
    <x v="0"/>
    <x v="71"/>
    <n v="422"/>
    <n v="601"/>
    <s v="NA"/>
    <s v="NA"/>
    <s v="DEPARTMENT OF COMMERCE"/>
    <n v="1668246.18"/>
    <s v="NA"/>
    <s v="DNR FEDERAL PROJECTS"/>
    <s v="NATURAL RESOURCES"/>
    <s v="NA"/>
    <s v="NA"/>
    <n v="894"/>
    <n v="894"/>
    <n v="0"/>
    <s v="NA"/>
    <n v="1"/>
    <x v="71"/>
    <s v="G"/>
    <s v="Federal Trust Funds"/>
    <x v="1"/>
    <n v="1"/>
    <x v="56"/>
    <n v="57"/>
    <x v="0"/>
    <s v="NA"/>
    <n v="0"/>
    <s v="NA"/>
    <n v="0"/>
    <n v="0"/>
    <x v="0"/>
  </r>
  <r>
    <x v="3"/>
    <x v="71"/>
    <n v="422"/>
    <n v="601"/>
    <n v="0"/>
    <n v="9999"/>
    <s v="DEPARTMENT OF COMMERCE"/>
    <n v="1650526.67"/>
    <s v="rev ioc 12.11.2019"/>
    <s v="DNR FEDERAL PROJECTS"/>
    <s v="NATURAL RESOURCES"/>
    <s v="NA"/>
    <s v="NA"/>
    <n v="894"/>
    <n v="894"/>
    <n v="0"/>
    <s v="NA"/>
    <n v="1"/>
    <x v="71"/>
    <s v="G"/>
    <s v="Federal Trust Funds"/>
    <x v="1"/>
    <n v="1"/>
    <x v="56"/>
    <n v="57"/>
    <x v="0"/>
    <s v="NA"/>
    <n v="0"/>
    <s v="NA"/>
    <n v="0"/>
    <n v="0"/>
    <x v="0"/>
  </r>
  <r>
    <x v="0"/>
    <x v="99"/>
    <n v="524"/>
    <n v="643"/>
    <s v="NA"/>
    <s v="NA"/>
    <s v="TRANSPORTATION, DEPARTMENT"/>
    <n v="1638458"/>
    <s v="NA"/>
    <s v="PUBLIC UTILITY"/>
    <s v="IL COMMERCE COMMISSION"/>
    <s v="NA"/>
    <s v="NA"/>
    <n v="59"/>
    <n v="59"/>
    <n v="0"/>
    <s v="NA"/>
    <n v="1"/>
    <x v="99"/>
    <s v="D"/>
    <s v="Special State Funds"/>
    <x v="1"/>
    <n v="1"/>
    <x v="4"/>
    <n v="57"/>
    <x v="0"/>
    <s v="NA"/>
    <n v="0"/>
    <s v="NA"/>
    <n v="0"/>
    <n v="0"/>
    <x v="0"/>
  </r>
  <r>
    <x v="0"/>
    <x v="84"/>
    <n v="588"/>
    <n v="613"/>
    <s v="NA"/>
    <s v="NA"/>
    <s v="EMERGENCY MANAGEMENT AGENCY"/>
    <n v="1615281.67"/>
    <s v="NA"/>
    <s v="NUCLEAR CIVIL PROTECTION PLAN"/>
    <s v="IL EMERGENCY MANAGEMENT AGCY"/>
    <s v="NA"/>
    <s v="NA"/>
    <n v="484"/>
    <n v="484"/>
    <n v="0"/>
    <s v="NA"/>
    <n v="1"/>
    <x v="84"/>
    <s v="G"/>
    <s v="Federal Trust Funds"/>
    <x v="1"/>
    <n v="1"/>
    <x v="50"/>
    <n v="57"/>
    <x v="0"/>
    <s v="NA"/>
    <n v="0"/>
    <s v="NA"/>
    <n v="0"/>
    <n v="0"/>
    <x v="0"/>
  </r>
  <r>
    <x v="3"/>
    <x v="96"/>
    <n v="422"/>
    <n v="643"/>
    <n v="0"/>
    <n v="9999"/>
    <s v="TRANSPORTATION, DEPARTMENT"/>
    <n v="1607740"/>
    <s v="rev ioc 12.11.2019"/>
    <s v="STATE BOATING ACT"/>
    <s v="NATURAL RESOURCES"/>
    <s v="NA"/>
    <s v="NA"/>
    <n v="39"/>
    <n v="39"/>
    <n v="0"/>
    <s v="NA"/>
    <n v="1"/>
    <x v="96"/>
    <s v="D"/>
    <s v="Special State Funds"/>
    <x v="1"/>
    <n v="1"/>
    <x v="4"/>
    <n v="57"/>
    <x v="0"/>
    <s v="NA"/>
    <n v="0"/>
    <s v="NA"/>
    <n v="0"/>
    <n v="0"/>
    <x v="0"/>
  </r>
  <r>
    <x v="3"/>
    <x v="103"/>
    <n v="478"/>
    <n v="618"/>
    <n v="0"/>
    <n v="9999"/>
    <s v="HEALTH AND HUMAN SERVICES"/>
    <n v="1567769"/>
    <s v="rev ioc 12.11.2019"/>
    <s v="LEAD POISONING,SCREENING"/>
    <s v="HEALTHCARE &amp; FAMILY SERVICES"/>
    <s v="NA"/>
    <s v="NA"/>
    <n v="360"/>
    <n v="360"/>
    <n v="0"/>
    <s v="NA"/>
    <n v="1"/>
    <x v="103"/>
    <s v="D"/>
    <s v="Special State Funds"/>
    <x v="1"/>
    <n v="1"/>
    <x v="1"/>
    <n v="58"/>
    <x v="1"/>
    <s v="NA"/>
    <n v="0"/>
    <s v="NA"/>
    <n v="0"/>
    <n v="0"/>
    <x v="1"/>
  </r>
  <r>
    <x v="2"/>
    <x v="97"/>
    <n v="402"/>
    <n v="618"/>
    <n v="0"/>
    <n v="9999"/>
    <s v="HEALTH AND HUMAN SERVICES"/>
    <n v="1553698.21"/>
    <s v="rev ioc 03.11.2020"/>
    <s v="SENIOR HEALTH INSURANCE PROG"/>
    <s v="AGING"/>
    <s v="NA"/>
    <s v="NA"/>
    <n v="396"/>
    <n v="396"/>
    <n v="0"/>
    <s v="NA"/>
    <n v="1"/>
    <x v="97"/>
    <s v="G"/>
    <s v="Federal Trust Funds"/>
    <x v="1"/>
    <n v="1"/>
    <x v="1"/>
    <n v="57"/>
    <x v="0"/>
    <s v="NA"/>
    <n v="0"/>
    <s v="NA"/>
    <n v="0"/>
    <n v="0"/>
    <x v="0"/>
  </r>
  <r>
    <x v="0"/>
    <x v="78"/>
    <n v="493"/>
    <n v="1851"/>
    <s v="NA"/>
    <s v="NA"/>
    <s v="IEMA-U.S. HOMELAND SECURITY"/>
    <n v="1546627.39"/>
    <s v="NA"/>
    <s v="IL STATE POLICE FEDERAL  PROJS"/>
    <s v="STATE POLICE"/>
    <s v="NA"/>
    <s v="NA"/>
    <n v="904"/>
    <n v="904"/>
    <n v="0"/>
    <s v="NA"/>
    <n v="1"/>
    <x v="78"/>
    <s v="G"/>
    <s v="Federal Trust Funds"/>
    <x v="1"/>
    <n v="1"/>
    <x v="57"/>
    <n v="57"/>
    <x v="0"/>
    <s v="NA"/>
    <n v="0"/>
    <s v="NA"/>
    <n v="0"/>
    <n v="0"/>
    <x v="0"/>
  </r>
  <r>
    <x v="1"/>
    <x v="2"/>
    <n v="466"/>
    <n v="604"/>
    <s v="NA"/>
    <s v="NA"/>
    <s v="DEFENSE,DEPARTMENT OF"/>
    <n v="1544548.03"/>
    <s v="NA"/>
    <s v="GENERAL REVENUE"/>
    <s v="MILITARY AFFAIRS"/>
    <s v="A"/>
    <s v="GENERAL FUNDS"/>
    <n v="1"/>
    <n v="1"/>
    <n v="0"/>
    <s v="NA"/>
    <n v="1"/>
    <x v="2"/>
    <s v="A"/>
    <s v="General Funds"/>
    <x v="1"/>
    <n v="1"/>
    <x v="30"/>
    <n v="57"/>
    <x v="0"/>
    <s v="NA"/>
    <n v="0"/>
    <s v="NA"/>
    <n v="0"/>
    <n v="0"/>
    <x v="0"/>
  </r>
  <r>
    <x v="0"/>
    <x v="12"/>
    <n v="482"/>
    <n v="624"/>
    <s v="NA"/>
    <s v="NA"/>
    <s v="HOUSING &amp; URBAN DEVELOPMENT"/>
    <n v="1535996.88"/>
    <s v="NA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29"/>
    <n v="57"/>
    <x v="0"/>
    <s v="NA"/>
    <n v="0"/>
    <s v="NA"/>
    <n v="0"/>
    <n v="0"/>
    <x v="0"/>
  </r>
  <r>
    <x v="2"/>
    <x v="47"/>
    <n v="478"/>
    <n v="2306"/>
    <n v="0"/>
    <n v="9999"/>
    <s v="ENHANCED FED FIN PART-ARRA"/>
    <n v="1528138"/>
    <s v="rev ioc 03.11.2020"/>
    <s v="MEDICAL SPECIAL PURPOSE TRUST"/>
    <s v="HEALTHCARE &amp; FAMILY SERVICES"/>
    <s v="NA"/>
    <s v="NA"/>
    <n v="808"/>
    <n v="808"/>
    <n v="0"/>
    <s v="NA"/>
    <n v="1"/>
    <x v="47"/>
    <s v="D"/>
    <s v="Special State Funds"/>
    <x v="1"/>
    <n v="1"/>
    <x v="34"/>
    <n v="58"/>
    <x v="1"/>
    <s v="NA"/>
    <n v="0"/>
    <s v="NA"/>
    <n v="0"/>
    <n v="0"/>
    <x v="1"/>
  </r>
  <r>
    <x v="0"/>
    <x v="104"/>
    <n v="406"/>
    <n v="594"/>
    <s v="NA"/>
    <s v="NA"/>
    <s v="AGRICULTURE, DEPARTMENT OF"/>
    <n v="1522734.48"/>
    <s v="NA"/>
    <s v="AGRICULTURE FEDERAL PROJECTS"/>
    <s v="AGRICULTURE"/>
    <s v="NA"/>
    <s v="NA"/>
    <n v="826"/>
    <n v="826"/>
    <n v="0"/>
    <s v="NA"/>
    <n v="1"/>
    <x v="104"/>
    <s v="G"/>
    <s v="Federal Trust Funds"/>
    <x v="1"/>
    <n v="1"/>
    <x v="5"/>
    <n v="57"/>
    <x v="0"/>
    <s v="NA"/>
    <n v="0"/>
    <s v="NA"/>
    <n v="0"/>
    <n v="0"/>
    <x v="0"/>
  </r>
  <r>
    <x v="3"/>
    <x v="30"/>
    <n v="444"/>
    <n v="1393"/>
    <n v="0"/>
    <n v="9999"/>
    <s v="FED MONIES - TANF GRANT"/>
    <n v="1500000"/>
    <s v="rev ioc 12.11.2019"/>
    <s v="SOCIAL SERVS BLOCK GRANT"/>
    <s v="HUMAN SERVICES"/>
    <s v="NA"/>
    <s v="NA"/>
    <n v="935"/>
    <n v="935"/>
    <n v="0"/>
    <s v="NA"/>
    <n v="1"/>
    <x v="30"/>
    <s v="G"/>
    <s v="Federal Trust Funds"/>
    <x v="1"/>
    <n v="1"/>
    <x v="11"/>
    <n v="57"/>
    <x v="0"/>
    <s v="NA"/>
    <n v="0"/>
    <s v="NA"/>
    <n v="0"/>
    <n v="0"/>
    <x v="0"/>
  </r>
  <r>
    <x v="1"/>
    <x v="105"/>
    <n v="442"/>
    <n v="614"/>
    <s v="NA"/>
    <s v="NA"/>
    <s v="EQUAL EMPLOYMENT OPPORTUNITY"/>
    <n v="1482560"/>
    <s v="NA"/>
    <s v="SPECIAL PROJECTS DIVISION"/>
    <s v="HUMAN RIGHTS"/>
    <s v="G"/>
    <s v="FEDERAL TRUST FUNDS"/>
    <n v="607"/>
    <n v="607"/>
    <n v="0"/>
    <s v="NA"/>
    <n v="1"/>
    <x v="105"/>
    <s v="G"/>
    <s v="Federal Trust Funds"/>
    <x v="1"/>
    <n v="1"/>
    <x v="62"/>
    <n v="57"/>
    <x v="0"/>
    <s v="NA"/>
    <n v="0"/>
    <s v="NA"/>
    <n v="0"/>
    <n v="0"/>
    <x v="0"/>
  </r>
  <r>
    <x v="2"/>
    <x v="99"/>
    <n v="524"/>
    <n v="643"/>
    <n v="0"/>
    <n v="9999"/>
    <s v="TRANSPORTATION, DEPARTMENT"/>
    <n v="1475842"/>
    <s v="rev ioc 03.11.2020"/>
    <s v="PUBLIC UTILITY"/>
    <s v="IL COMMERCE COMMISSION"/>
    <s v="NA"/>
    <s v="NA"/>
    <n v="59"/>
    <n v="59"/>
    <n v="0"/>
    <s v="NA"/>
    <n v="1"/>
    <x v="99"/>
    <s v="D"/>
    <s v="Special State Funds"/>
    <x v="1"/>
    <n v="1"/>
    <x v="4"/>
    <n v="57"/>
    <x v="0"/>
    <s v="NA"/>
    <n v="0"/>
    <s v="NA"/>
    <n v="0"/>
    <n v="0"/>
    <x v="0"/>
  </r>
  <r>
    <x v="2"/>
    <x v="104"/>
    <n v="406"/>
    <n v="594"/>
    <n v="0"/>
    <n v="9999"/>
    <s v="AGRICULTURE, DEPARTMENT OF"/>
    <n v="1468240.81"/>
    <s v="rev ioc 03.11.2020"/>
    <s v="AGRICULTURE FEDERAL PROJECTS"/>
    <s v="AGRICULTURE"/>
    <s v="NA"/>
    <s v="NA"/>
    <n v="826"/>
    <n v="826"/>
    <n v="0"/>
    <s v="NA"/>
    <n v="1"/>
    <x v="104"/>
    <s v="G"/>
    <s v="Federal Trust Funds"/>
    <x v="1"/>
    <n v="1"/>
    <x v="5"/>
    <n v="57"/>
    <x v="0"/>
    <s v="NA"/>
    <n v="0"/>
    <s v="NA"/>
    <n v="0"/>
    <n v="0"/>
    <x v="0"/>
  </r>
  <r>
    <x v="3"/>
    <x v="104"/>
    <n v="406"/>
    <n v="594"/>
    <n v="0"/>
    <n v="9999"/>
    <s v="AGRICULTURE, DEPARTMENT OF"/>
    <n v="1465294.07"/>
    <s v="rev ioc 12.11.2019"/>
    <s v="AGRICULTURE FEDERAL PROJECTS"/>
    <s v="AGRICULTURE"/>
    <s v="NA"/>
    <s v="NA"/>
    <n v="826"/>
    <n v="826"/>
    <n v="0"/>
    <s v="NA"/>
    <n v="1"/>
    <x v="104"/>
    <s v="G"/>
    <s v="Federal Trust Funds"/>
    <x v="1"/>
    <n v="1"/>
    <x v="5"/>
    <n v="57"/>
    <x v="0"/>
    <s v="NA"/>
    <n v="0"/>
    <s v="NA"/>
    <n v="0"/>
    <n v="0"/>
    <x v="0"/>
  </r>
  <r>
    <x v="3"/>
    <x v="78"/>
    <n v="493"/>
    <n v="1851"/>
    <n v="0"/>
    <n v="9999"/>
    <s v="IEMA-U.S. HOMELAND SECURITY"/>
    <n v="1455096.3"/>
    <s v="rev ioc 12.11.2019"/>
    <s v="IL STATE POLICE FEDERAL  PROJS"/>
    <s v="STATE POLICE"/>
    <s v="NA"/>
    <s v="NA"/>
    <n v="904"/>
    <n v="904"/>
    <n v="0"/>
    <s v="NA"/>
    <n v="1"/>
    <x v="78"/>
    <s v="G"/>
    <s v="Federal Trust Funds"/>
    <x v="1"/>
    <n v="1"/>
    <x v="57"/>
    <n v="57"/>
    <x v="0"/>
    <s v="NA"/>
    <n v="0"/>
    <s v="NA"/>
    <n v="0"/>
    <n v="0"/>
    <x v="0"/>
  </r>
  <r>
    <x v="3"/>
    <x v="37"/>
    <n v="425"/>
    <n v="728"/>
    <n v="0"/>
    <n v="9999"/>
    <s v="SBE FED DEPT OF EDUCATION"/>
    <n v="1422980"/>
    <s v="rev ioc 12.11.2019"/>
    <s v="DEPT OF CORRECTIONS REIMBURSEM"/>
    <s v="JUVENILE JUSTICE"/>
    <s v="NA"/>
    <s v="NA"/>
    <n v="523"/>
    <n v="523"/>
    <n v="0"/>
    <s v="NA"/>
    <n v="1"/>
    <x v="37"/>
    <s v="D"/>
    <s v="Special State Funds"/>
    <x v="1"/>
    <n v="1"/>
    <x v="45"/>
    <n v="57"/>
    <x v="0"/>
    <s v="NA"/>
    <n v="0"/>
    <s v="NA"/>
    <n v="0"/>
    <n v="0"/>
    <x v="0"/>
  </r>
  <r>
    <x v="0"/>
    <x v="105"/>
    <n v="442"/>
    <n v="614"/>
    <s v="NA"/>
    <s v="NA"/>
    <s v="EQUAL EMPLOYMENT OPPORTUNITY"/>
    <n v="1417800"/>
    <s v="NA"/>
    <s v="SPECIAL PROJECTS DIVISION"/>
    <s v="HUMAN RIGHTS"/>
    <s v="NA"/>
    <s v="NA"/>
    <n v="607"/>
    <n v="607"/>
    <n v="0"/>
    <s v="NA"/>
    <n v="1"/>
    <x v="105"/>
    <s v="G"/>
    <s v="Federal Trust Funds"/>
    <x v="1"/>
    <n v="1"/>
    <x v="62"/>
    <n v="57"/>
    <x v="0"/>
    <s v="NA"/>
    <n v="0"/>
    <s v="NA"/>
    <n v="0"/>
    <n v="0"/>
    <x v="0"/>
  </r>
  <r>
    <x v="1"/>
    <x v="97"/>
    <n v="402"/>
    <n v="618"/>
    <s v="NA"/>
    <s v="NA"/>
    <s v="HEALTH AND HUMAN SERVICES"/>
    <n v="1408762.22"/>
    <s v="NA"/>
    <s v="SENIOR HEALTH INSURANCE PROG"/>
    <s v="AGING"/>
    <s v="G"/>
    <s v="FEDERAL TRUST FUNDS"/>
    <n v="396"/>
    <n v="396"/>
    <n v="0"/>
    <s v="NA"/>
    <n v="1"/>
    <x v="97"/>
    <s v="G"/>
    <s v="Federal Trust Funds"/>
    <x v="1"/>
    <n v="1"/>
    <x v="1"/>
    <n v="57"/>
    <x v="0"/>
    <s v="NA"/>
    <n v="0"/>
    <s v="NA"/>
    <n v="0"/>
    <n v="0"/>
    <x v="0"/>
  </r>
  <r>
    <x v="2"/>
    <x v="98"/>
    <n v="452"/>
    <n v="2340"/>
    <n v="0"/>
    <n v="9999"/>
    <s v="OSHA CONSULTATION GRANT"/>
    <n v="1404603.64"/>
    <s v="rev ioc 03.11.2020"/>
    <s v="FEDERAL INDUSTRIAL SERVICES"/>
    <s v="LABOR"/>
    <s v="NA"/>
    <s v="NA"/>
    <n v="726"/>
    <n v="726"/>
    <n v="0"/>
    <s v="NA"/>
    <n v="1"/>
    <x v="98"/>
    <s v="G"/>
    <s v="Federal Trust Funds"/>
    <x v="1"/>
    <n v="1"/>
    <x v="59"/>
    <n v="57"/>
    <x v="0"/>
    <s v="NA"/>
    <n v="0"/>
    <s v="NA"/>
    <n v="0"/>
    <n v="0"/>
    <x v="0"/>
  </r>
  <r>
    <x v="0"/>
    <x v="12"/>
    <n v="482"/>
    <n v="608"/>
    <s v="NA"/>
    <s v="NA"/>
    <s v="ENVIRONMENTAL PROTECTION AGN"/>
    <n v="1404181.87"/>
    <s v="NA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14"/>
    <n v="57"/>
    <x v="0"/>
    <s v="NA"/>
    <n v="0"/>
    <s v="NA"/>
    <n v="0"/>
    <n v="0"/>
    <x v="0"/>
  </r>
  <r>
    <x v="0"/>
    <x v="106"/>
    <n v="497"/>
    <n v="653"/>
    <s v="NA"/>
    <s v="NA"/>
    <s v="VETERAN'S ADMINISTRATION"/>
    <n v="1402909.65"/>
    <s v="NA"/>
    <s v="GI EDUCATION"/>
    <s v="VETERANS' AFFAIRS"/>
    <s v="NA"/>
    <s v="NA"/>
    <n v="447"/>
    <n v="447"/>
    <n v="0"/>
    <s v="NA"/>
    <n v="1"/>
    <x v="106"/>
    <s v="G"/>
    <s v="Federal Trust Funds"/>
    <x v="1"/>
    <n v="1"/>
    <x v="36"/>
    <n v="57"/>
    <x v="0"/>
    <s v="NA"/>
    <n v="0"/>
    <s v="NA"/>
    <n v="0"/>
    <n v="0"/>
    <x v="0"/>
  </r>
  <r>
    <x v="1"/>
    <x v="96"/>
    <n v="422"/>
    <n v="643"/>
    <s v="NA"/>
    <s v="NA"/>
    <s v="TRANSPORTATION, DEPARTMENT"/>
    <n v="1402716"/>
    <s v="NA"/>
    <s v="STATE BOATING ACT"/>
    <s v="NATURAL RESOURCES"/>
    <s v="D"/>
    <s v="SPECIAL STATE FUNDS"/>
    <n v="39"/>
    <n v="39"/>
    <n v="0"/>
    <s v="NA"/>
    <n v="1"/>
    <x v="96"/>
    <s v="D"/>
    <s v="Special State Funds"/>
    <x v="1"/>
    <n v="1"/>
    <x v="4"/>
    <n v="57"/>
    <x v="0"/>
    <s v="NA"/>
    <n v="0"/>
    <s v="NA"/>
    <n v="0"/>
    <n v="0"/>
    <x v="0"/>
  </r>
  <r>
    <x v="2"/>
    <x v="101"/>
    <n v="503"/>
    <n v="636"/>
    <n v="0"/>
    <n v="9999"/>
    <s v="NAT'L ENDOWMENT FOR THE ARTS"/>
    <n v="1388800"/>
    <s v="rev ioc 03.11.2020"/>
    <s v="IL ARTS COUNCIL FEDERAL GRANT"/>
    <s v="IL ARTS COUNCIL"/>
    <s v="NA"/>
    <s v="NA"/>
    <n v="657"/>
    <n v="657"/>
    <n v="0"/>
    <s v="NA"/>
    <n v="1"/>
    <x v="101"/>
    <s v="G"/>
    <s v="Federal Trust Funds"/>
    <x v="1"/>
    <n v="1"/>
    <x v="61"/>
    <n v="57"/>
    <x v="0"/>
    <s v="NA"/>
    <n v="0"/>
    <s v="NA"/>
    <n v="0"/>
    <n v="0"/>
    <x v="0"/>
  </r>
  <r>
    <x v="2"/>
    <x v="27"/>
    <n v="444"/>
    <n v="618"/>
    <n v="0"/>
    <n v="9999"/>
    <s v="HEALTH AND HUMAN SERVICES"/>
    <n v="1375979.89"/>
    <s v="rev ioc 03.11.2020"/>
    <s v="TOBACCO SETTLEMENT RECOVERY"/>
    <s v="HUMAN SERVICES"/>
    <s v="NA"/>
    <s v="NA"/>
    <n v="733"/>
    <n v="733"/>
    <n v="0"/>
    <s v="NA"/>
    <n v="1"/>
    <x v="27"/>
    <s v="D"/>
    <s v="Special State Funds"/>
    <x v="1"/>
    <n v="1"/>
    <x v="1"/>
    <n v="57"/>
    <x v="0"/>
    <s v="NA"/>
    <n v="0"/>
    <s v="NA"/>
    <n v="0"/>
    <n v="0"/>
    <x v="0"/>
  </r>
  <r>
    <x v="3"/>
    <x v="105"/>
    <n v="442"/>
    <n v="614"/>
    <n v="0"/>
    <n v="9999"/>
    <s v="EQUAL EMPLOYMENT OPPORTUNITY"/>
    <n v="1369110"/>
    <s v="rev ioc 12.11.2019"/>
    <s v="SPECIAL PROJECTS DIVISION"/>
    <s v="HUMAN RIGHTS"/>
    <s v="NA"/>
    <s v="NA"/>
    <n v="607"/>
    <n v="607"/>
    <n v="0"/>
    <s v="NA"/>
    <n v="1"/>
    <x v="105"/>
    <s v="G"/>
    <s v="Federal Trust Funds"/>
    <x v="1"/>
    <n v="1"/>
    <x v="62"/>
    <n v="57"/>
    <x v="0"/>
    <s v="NA"/>
    <n v="0"/>
    <s v="NA"/>
    <n v="0"/>
    <n v="0"/>
    <x v="0"/>
  </r>
  <r>
    <x v="0"/>
    <x v="107"/>
    <n v="444"/>
    <n v="629"/>
    <s v="NA"/>
    <s v="NA"/>
    <s v="U S DEPARTMENT OF JUSTICE"/>
    <n v="1367464"/>
    <s v="NA"/>
    <s v="JUVENILE JUSTICE TRUST"/>
    <s v="HUMAN SERVICES"/>
    <s v="NA"/>
    <s v="NA"/>
    <n v="911"/>
    <n v="911"/>
    <n v="0"/>
    <s v="NA"/>
    <n v="1"/>
    <x v="107"/>
    <s v="G"/>
    <s v="Federal Trust Funds"/>
    <x v="1"/>
    <n v="1"/>
    <x v="19"/>
    <n v="57"/>
    <x v="0"/>
    <s v="NA"/>
    <n v="0"/>
    <s v="NA"/>
    <n v="0"/>
    <n v="0"/>
    <x v="0"/>
  </r>
  <r>
    <x v="0"/>
    <x v="37"/>
    <n v="425"/>
    <n v="728"/>
    <s v="NA"/>
    <s v="NA"/>
    <s v="SBE FED DEPT OF EDUCATION"/>
    <n v="1358024"/>
    <s v="NA"/>
    <s v="DEPT OF CORRECTIONS REIMBURSEM"/>
    <s v="JUVENILE JUSTICE"/>
    <s v="NA"/>
    <s v="NA"/>
    <n v="523"/>
    <n v="523"/>
    <n v="0"/>
    <s v="NA"/>
    <n v="1"/>
    <x v="37"/>
    <s v="D"/>
    <s v="Special State Funds"/>
    <x v="1"/>
    <n v="1"/>
    <x v="45"/>
    <n v="57"/>
    <x v="0"/>
    <s v="NA"/>
    <n v="0"/>
    <s v="NA"/>
    <n v="0"/>
    <n v="0"/>
    <x v="0"/>
  </r>
  <r>
    <x v="2"/>
    <x v="105"/>
    <n v="442"/>
    <n v="614"/>
    <n v="0"/>
    <n v="9999"/>
    <s v="EQUAL EMPLOYMENT OPPORTUNITY"/>
    <n v="1353900"/>
    <s v="rev ioc 03.11.2020"/>
    <s v="SPECIAL PROJECTS DIVISION"/>
    <s v="HUMAN RIGHTS"/>
    <s v="NA"/>
    <s v="NA"/>
    <n v="607"/>
    <n v="607"/>
    <n v="0"/>
    <s v="NA"/>
    <n v="1"/>
    <x v="105"/>
    <s v="G"/>
    <s v="Federal Trust Funds"/>
    <x v="1"/>
    <n v="1"/>
    <x v="62"/>
    <n v="57"/>
    <x v="0"/>
    <s v="NA"/>
    <n v="0"/>
    <s v="NA"/>
    <n v="0"/>
    <n v="0"/>
    <x v="0"/>
  </r>
  <r>
    <x v="1"/>
    <x v="84"/>
    <n v="588"/>
    <n v="613"/>
    <s v="NA"/>
    <s v="NA"/>
    <s v="EMERGENCY MANAGEMENT AGENCY"/>
    <n v="1321250.6299999999"/>
    <s v="NA"/>
    <s v="NUCLEAR CIVIL PROTECTION PLAN"/>
    <s v="IL EMERGENCY MANAGEMENT AGCY"/>
    <s v="G"/>
    <s v="FEDERAL TRUST FUNDS"/>
    <n v="484"/>
    <n v="484"/>
    <n v="0"/>
    <s v="NA"/>
    <n v="1"/>
    <x v="84"/>
    <s v="G"/>
    <s v="Federal Trust Funds"/>
    <x v="1"/>
    <n v="1"/>
    <x v="50"/>
    <n v="57"/>
    <x v="0"/>
    <s v="NA"/>
    <n v="0"/>
    <s v="NA"/>
    <n v="0"/>
    <n v="0"/>
    <x v="0"/>
  </r>
  <r>
    <x v="2"/>
    <x v="106"/>
    <n v="497"/>
    <n v="653"/>
    <n v="0"/>
    <n v="9999"/>
    <s v="VETERAN'S ADMINISTRATION"/>
    <n v="1318311.8899999999"/>
    <s v="rev ioc 03.11.2020"/>
    <s v="GI EDUCATION"/>
    <s v="VETERANS' AFFAIRS"/>
    <s v="NA"/>
    <s v="NA"/>
    <n v="447"/>
    <n v="447"/>
    <n v="0"/>
    <s v="NA"/>
    <n v="1"/>
    <x v="106"/>
    <s v="G"/>
    <s v="Federal Trust Funds"/>
    <x v="1"/>
    <n v="1"/>
    <x v="36"/>
    <n v="57"/>
    <x v="0"/>
    <s v="NA"/>
    <n v="0"/>
    <s v="NA"/>
    <n v="0"/>
    <n v="0"/>
    <x v="0"/>
  </r>
  <r>
    <x v="1"/>
    <x v="108"/>
    <n v="452"/>
    <n v="630"/>
    <s v="NA"/>
    <s v="NA"/>
    <s v="LABOR,DEPARTMENT OF"/>
    <n v="1303031.25"/>
    <s v="NA"/>
    <s v="DEPT OF LABOR FEDERAL PROJECTS"/>
    <s v="LABOR"/>
    <s v="G"/>
    <s v="FEDERAL TRUST FUNDS"/>
    <n v="724"/>
    <n v="724"/>
    <n v="0"/>
    <s v="NA"/>
    <n v="1"/>
    <x v="108"/>
    <s v="G"/>
    <s v="Federal Trust Funds"/>
    <x v="1"/>
    <n v="1"/>
    <x v="13"/>
    <n v="57"/>
    <x v="0"/>
    <s v="NA"/>
    <n v="0"/>
    <s v="NA"/>
    <n v="0"/>
    <n v="0"/>
    <x v="0"/>
  </r>
  <r>
    <x v="2"/>
    <x v="71"/>
    <n v="422"/>
    <n v="601"/>
    <n v="0"/>
    <n v="9999"/>
    <s v="DEPARTMENT OF COMMERCE"/>
    <n v="1277596.1599999999"/>
    <s v="rev ioc 03.11.2020"/>
    <s v="DNR FEDERAL PROJECTS"/>
    <s v="NATURAL RESOURCES"/>
    <s v="NA"/>
    <s v="NA"/>
    <n v="894"/>
    <n v="894"/>
    <n v="0"/>
    <s v="NA"/>
    <n v="1"/>
    <x v="71"/>
    <s v="G"/>
    <s v="Federal Trust Funds"/>
    <x v="1"/>
    <n v="1"/>
    <x v="56"/>
    <n v="57"/>
    <x v="0"/>
    <s v="NA"/>
    <n v="0"/>
    <s v="NA"/>
    <n v="0"/>
    <n v="0"/>
    <x v="0"/>
  </r>
  <r>
    <x v="0"/>
    <x v="68"/>
    <n v="416"/>
    <n v="713"/>
    <s v="NA"/>
    <s v="NA"/>
    <s v="SELF INSURANCE"/>
    <n v="1243609.94"/>
    <s v="NA"/>
    <s v="HEALTH INSURANCE RESERVE"/>
    <s v="CENTRAL MANAGEMENT"/>
    <s v="NA"/>
    <s v="NA"/>
    <n v="907"/>
    <n v="907"/>
    <n v="0"/>
    <s v="NA"/>
    <n v="1"/>
    <x v="68"/>
    <s v="D"/>
    <s v="Special State Funds"/>
    <x v="1"/>
    <n v="1"/>
    <x v="47"/>
    <n v="57"/>
    <x v="0"/>
    <s v="NA"/>
    <n v="0"/>
    <s v="NA"/>
    <n v="0"/>
    <n v="0"/>
    <x v="0"/>
  </r>
  <r>
    <x v="0"/>
    <x v="51"/>
    <n v="444"/>
    <n v="629"/>
    <s v="NA"/>
    <s v="NA"/>
    <s v="U S DEPARTMENT OF JUSTICE"/>
    <n v="1241012"/>
    <s v="NA"/>
    <s v="DHS FEDERAL PROJECTS"/>
    <s v="HUMAN SERVICES"/>
    <s v="NA"/>
    <s v="NA"/>
    <n v="592"/>
    <n v="592"/>
    <n v="0"/>
    <s v="NA"/>
    <n v="1"/>
    <x v="51"/>
    <s v="G"/>
    <s v="Federal Trust Funds"/>
    <x v="1"/>
    <n v="1"/>
    <x v="19"/>
    <n v="57"/>
    <x v="0"/>
    <s v="NA"/>
    <n v="0"/>
    <s v="NA"/>
    <n v="0"/>
    <n v="0"/>
    <x v="0"/>
  </r>
  <r>
    <x v="0"/>
    <x v="48"/>
    <n v="422"/>
    <n v="764"/>
    <s v="NA"/>
    <s v="NA"/>
    <s v="INDIRECT COST REIMBURSEMENT"/>
    <n v="1215265.1100000001"/>
    <s v="NA"/>
    <s v="WILDLIFE &amp; FISH"/>
    <s v="NATURAL RESOURCES"/>
    <s v="NA"/>
    <s v="NA"/>
    <n v="41"/>
    <n v="41"/>
    <n v="0"/>
    <s v="NA"/>
    <n v="1"/>
    <x v="48"/>
    <s v="D"/>
    <s v="Special State Funds"/>
    <x v="1"/>
    <n v="1"/>
    <x v="41"/>
    <n v="57"/>
    <x v="0"/>
    <s v="NA"/>
    <n v="0"/>
    <s v="NA"/>
    <n v="0"/>
    <n v="0"/>
    <x v="0"/>
  </r>
  <r>
    <x v="0"/>
    <x v="27"/>
    <n v="444"/>
    <n v="618"/>
    <s v="NA"/>
    <s v="NA"/>
    <s v="HEALTH AND HUMAN SERVICES"/>
    <n v="1213526.4099999999"/>
    <s v="NA"/>
    <s v="TOBACCO SETTLEMENT RECOVERY"/>
    <s v="HUMAN SERVICES"/>
    <s v="NA"/>
    <s v="NA"/>
    <n v="733"/>
    <n v="733"/>
    <n v="0"/>
    <s v="NA"/>
    <n v="1"/>
    <x v="27"/>
    <s v="D"/>
    <s v="Special State Funds"/>
    <x v="1"/>
    <n v="1"/>
    <x v="1"/>
    <n v="57"/>
    <x v="0"/>
    <s v="NA"/>
    <n v="0"/>
    <s v="NA"/>
    <n v="0"/>
    <n v="0"/>
    <x v="0"/>
  </r>
  <r>
    <x v="2"/>
    <x v="107"/>
    <n v="444"/>
    <n v="629"/>
    <n v="0"/>
    <n v="9999"/>
    <s v="U S DEPARTMENT OF JUSTICE"/>
    <n v="1202858"/>
    <s v="rev ioc 03.11.2020"/>
    <s v="JUVENILE JUSTICE TRUST"/>
    <s v="HUMAN SERVICES"/>
    <s v="NA"/>
    <s v="NA"/>
    <n v="911"/>
    <n v="911"/>
    <n v="0"/>
    <s v="NA"/>
    <n v="1"/>
    <x v="107"/>
    <s v="G"/>
    <s v="Federal Trust Funds"/>
    <x v="1"/>
    <n v="1"/>
    <x v="19"/>
    <n v="57"/>
    <x v="0"/>
    <s v="NA"/>
    <n v="0"/>
    <s v="NA"/>
    <n v="0"/>
    <n v="0"/>
    <x v="0"/>
  </r>
  <r>
    <x v="2"/>
    <x v="30"/>
    <n v="444"/>
    <n v="1393"/>
    <n v="0"/>
    <n v="9999"/>
    <s v="FED MONIES - TANF GRANT"/>
    <n v="1200000"/>
    <s v="rev ioc 03.11.2020"/>
    <s v="SOCIAL SERVS BLOCK GRANT"/>
    <s v="HUMAN SERVICES"/>
    <s v="NA"/>
    <s v="NA"/>
    <n v="935"/>
    <n v="935"/>
    <n v="0"/>
    <s v="NA"/>
    <n v="1"/>
    <x v="30"/>
    <s v="G"/>
    <s v="Federal Trust Funds"/>
    <x v="1"/>
    <n v="1"/>
    <x v="11"/>
    <n v="57"/>
    <x v="0"/>
    <s v="NA"/>
    <n v="0"/>
    <s v="NA"/>
    <n v="0"/>
    <n v="0"/>
    <x v="0"/>
  </r>
  <r>
    <x v="1"/>
    <x v="30"/>
    <n v="444"/>
    <n v="1393"/>
    <s v="NA"/>
    <s v="NA"/>
    <s v="FED MONIES - TANF GRANT"/>
    <n v="1200000"/>
    <s v="NA"/>
    <s v="SOCIAL SERVS BLOCK GRANT"/>
    <s v="HUMAN SERVICES"/>
    <s v="G"/>
    <s v="FEDERAL TRUST FUNDS"/>
    <n v="935"/>
    <n v="935"/>
    <n v="0"/>
    <s v="NA"/>
    <n v="1"/>
    <x v="30"/>
    <s v="G"/>
    <s v="Federal Trust Funds"/>
    <x v="1"/>
    <n v="1"/>
    <x v="11"/>
    <n v="57"/>
    <x v="0"/>
    <s v="NA"/>
    <n v="0"/>
    <s v="NA"/>
    <n v="0"/>
    <n v="0"/>
    <x v="0"/>
  </r>
  <r>
    <x v="0"/>
    <x v="21"/>
    <n v="478"/>
    <n v="2306"/>
    <s v="NA"/>
    <s v="NA"/>
    <s v="ENHANCED FED FIN PART-ARRA"/>
    <n v="1199796"/>
    <s v="NA"/>
    <s v="PUBLIC AID RECOVERIES TRUST"/>
    <s v="HEALTHCARE &amp; FAMILY SERVICES"/>
    <s v="NA"/>
    <s v="NA"/>
    <n v="421"/>
    <n v="421"/>
    <n v="0"/>
    <s v="NA"/>
    <n v="1"/>
    <x v="21"/>
    <s v="I"/>
    <s v="State Trust Funds"/>
    <x v="1"/>
    <n v="1"/>
    <x v="34"/>
    <n v="58"/>
    <x v="1"/>
    <s v="NA"/>
    <n v="0"/>
    <s v="NA"/>
    <n v="0"/>
    <n v="0"/>
    <x v="1"/>
  </r>
  <r>
    <x v="3"/>
    <x v="102"/>
    <n v="422"/>
    <n v="594"/>
    <n v="0"/>
    <n v="9999"/>
    <s v="AGRICULTURE, DEPARTMENT OF"/>
    <n v="1172955.27"/>
    <s v="rev ioc 12.11.2019"/>
    <s v="IL FORESTRY DEVELOPMENT"/>
    <s v="NATURAL RESOURCES"/>
    <s v="NA"/>
    <s v="NA"/>
    <n v="905"/>
    <n v="905"/>
    <n v="0"/>
    <s v="NA"/>
    <n v="1"/>
    <x v="102"/>
    <s v="D"/>
    <s v="Special State Funds"/>
    <x v="1"/>
    <n v="1"/>
    <x v="5"/>
    <n v="57"/>
    <x v="0"/>
    <s v="NA"/>
    <n v="0"/>
    <s v="NA"/>
    <n v="0"/>
    <n v="0"/>
    <x v="0"/>
  </r>
  <r>
    <x v="1"/>
    <x v="103"/>
    <n v="478"/>
    <n v="618"/>
    <s v="NA"/>
    <s v="NA"/>
    <s v="HEALTH AND HUMAN SERVICES"/>
    <n v="1170151"/>
    <s v="NA"/>
    <s v="LEAD POISONING,SCREENING"/>
    <s v="HEALTHCARE &amp; FAMILY SERVICES"/>
    <s v="D"/>
    <s v="SPECIAL STATE FUNDS"/>
    <n v="360"/>
    <n v="360"/>
    <n v="0"/>
    <s v="NA"/>
    <n v="1"/>
    <x v="103"/>
    <s v="D"/>
    <s v="Special State Funds"/>
    <x v="1"/>
    <n v="1"/>
    <x v="1"/>
    <n v="58"/>
    <x v="1"/>
    <s v="NA"/>
    <n v="0"/>
    <s v="NA"/>
    <n v="0"/>
    <n v="0"/>
    <x v="1"/>
  </r>
  <r>
    <x v="1"/>
    <x v="106"/>
    <n v="497"/>
    <n v="653"/>
    <s v="NA"/>
    <s v="NA"/>
    <s v="VETERAN'S ADMINISTRATION"/>
    <n v="1163394.1100000001"/>
    <s v="NA"/>
    <s v="GI EDUCATION"/>
    <s v="VETERANS' AFFAIRS"/>
    <s v="G"/>
    <s v="FEDERAL TRUST FUNDS"/>
    <n v="447"/>
    <n v="447"/>
    <n v="0"/>
    <s v="NA"/>
    <n v="1"/>
    <x v="106"/>
    <s v="G"/>
    <s v="Federal Trust Funds"/>
    <x v="1"/>
    <n v="1"/>
    <x v="36"/>
    <n v="57"/>
    <x v="0"/>
    <s v="NA"/>
    <n v="0"/>
    <s v="NA"/>
    <n v="0"/>
    <n v="0"/>
    <x v="0"/>
  </r>
  <r>
    <x v="3"/>
    <x v="109"/>
    <n v="444"/>
    <n v="678"/>
    <n v="0"/>
    <n v="9999"/>
    <s v="SSI INTERIM ASSISTANCE"/>
    <n v="1158617.8899999999"/>
    <s v="rev ioc 12.11.2019"/>
    <s v="DHS RECOVERIES TRUST"/>
    <s v="HUMAN SERVICES"/>
    <s v="NA"/>
    <s v="NA"/>
    <n v="921"/>
    <n v="921"/>
    <n v="0"/>
    <s v="NA"/>
    <n v="1"/>
    <x v="109"/>
    <s v="I"/>
    <s v="State Trust Funds"/>
    <x v="1"/>
    <n v="1"/>
    <x v="63"/>
    <n v="57"/>
    <x v="0"/>
    <s v="NA"/>
    <n v="0"/>
    <s v="NA"/>
    <n v="0"/>
    <n v="0"/>
    <x v="0"/>
  </r>
  <r>
    <x v="1"/>
    <x v="107"/>
    <n v="444"/>
    <n v="629"/>
    <s v="NA"/>
    <s v="NA"/>
    <s v="U S DEPARTMENT OF JUSTICE"/>
    <n v="1134833"/>
    <s v="NA"/>
    <s v="JUVENILE JUSTICE TRUST"/>
    <s v="HUMAN SERVICES"/>
    <s v="G"/>
    <s v="FEDERAL TRUST FUNDS"/>
    <n v="911"/>
    <n v="911"/>
    <n v="0"/>
    <s v="NA"/>
    <n v="1"/>
    <x v="107"/>
    <s v="G"/>
    <s v="Federal Trust Funds"/>
    <x v="1"/>
    <n v="1"/>
    <x v="19"/>
    <n v="57"/>
    <x v="0"/>
    <s v="NA"/>
    <n v="0"/>
    <s v="NA"/>
    <n v="0"/>
    <n v="0"/>
    <x v="0"/>
  </r>
  <r>
    <x v="3"/>
    <x v="107"/>
    <n v="444"/>
    <n v="629"/>
    <n v="0"/>
    <n v="9999"/>
    <s v="U S DEPARTMENT OF JUSTICE"/>
    <n v="1127240"/>
    <s v="rev ioc 12.11.2019"/>
    <s v="JUVENILE JUSTICE TRUST"/>
    <s v="HUMAN SERVICES"/>
    <s v="NA"/>
    <s v="NA"/>
    <n v="911"/>
    <n v="911"/>
    <n v="0"/>
    <s v="NA"/>
    <n v="1"/>
    <x v="107"/>
    <s v="G"/>
    <s v="Federal Trust Funds"/>
    <x v="1"/>
    <n v="1"/>
    <x v="19"/>
    <n v="57"/>
    <x v="0"/>
    <s v="NA"/>
    <n v="0"/>
    <s v="NA"/>
    <n v="0"/>
    <n v="0"/>
    <x v="0"/>
  </r>
  <r>
    <x v="0"/>
    <x v="108"/>
    <n v="452"/>
    <n v="630"/>
    <s v="NA"/>
    <s v="NA"/>
    <s v="LABOR,DEPARTMENT OF"/>
    <n v="1121629.1499999999"/>
    <s v="NA"/>
    <s v="DEPT OF LABOR FEDERAL PROJECTS"/>
    <s v="LABOR"/>
    <s v="NA"/>
    <s v="NA"/>
    <n v="724"/>
    <n v="724"/>
    <n v="0"/>
    <s v="NA"/>
    <n v="1"/>
    <x v="108"/>
    <s v="G"/>
    <s v="Federal Trust Funds"/>
    <x v="1"/>
    <n v="1"/>
    <x v="13"/>
    <n v="57"/>
    <x v="0"/>
    <s v="NA"/>
    <n v="0"/>
    <s v="NA"/>
    <n v="0"/>
    <n v="0"/>
    <x v="0"/>
  </r>
  <r>
    <x v="1"/>
    <x v="37"/>
    <n v="425"/>
    <n v="728"/>
    <s v="NA"/>
    <s v="NA"/>
    <s v="SBE FED DEPT OF EDUCATION"/>
    <n v="1119384"/>
    <s v="NA"/>
    <s v="DEPT OF CORRECTIONS REIMBURSEM"/>
    <s v="JUVENILE JUSTICE"/>
    <s v="D"/>
    <s v="SPECIAL STATE FUNDS"/>
    <n v="523"/>
    <n v="523"/>
    <n v="0"/>
    <s v="NA"/>
    <n v="1"/>
    <x v="37"/>
    <s v="D"/>
    <s v="Special State Funds"/>
    <x v="1"/>
    <n v="1"/>
    <x v="45"/>
    <n v="57"/>
    <x v="0"/>
    <s v="NA"/>
    <n v="0"/>
    <s v="NA"/>
    <n v="0"/>
    <n v="0"/>
    <x v="0"/>
  </r>
  <r>
    <x v="3"/>
    <x v="88"/>
    <n v="528"/>
    <n v="629"/>
    <n v="0"/>
    <n v="9999"/>
    <s v="U S DEPARTMENT OF JUSTICE"/>
    <n v="1113132.22"/>
    <s v="rev ioc 12.11.2019"/>
    <s v="COURT OF CLAIMS FEDERAL GRANT"/>
    <s v="COURT OF CLAIMS"/>
    <s v="NA"/>
    <s v="NA"/>
    <n v="687"/>
    <n v="687"/>
    <n v="0"/>
    <s v="NA"/>
    <n v="1"/>
    <x v="88"/>
    <s v="G"/>
    <s v="Federal Trust Funds"/>
    <x v="1"/>
    <n v="1"/>
    <x v="19"/>
    <n v="57"/>
    <x v="0"/>
    <s v="NA"/>
    <n v="0"/>
    <s v="NA"/>
    <n v="0"/>
    <n v="0"/>
    <x v="0"/>
  </r>
  <r>
    <x v="0"/>
    <x v="100"/>
    <n v="422"/>
    <n v="643"/>
    <s v="NA"/>
    <s v="NA"/>
    <s v="TRANSPORTATION, DEPARTMENT"/>
    <n v="1106529.3500000001"/>
    <s v="NA"/>
    <s v="PARK &amp; CONSERVATION"/>
    <s v="NATURAL RESOURCES"/>
    <s v="NA"/>
    <s v="NA"/>
    <n v="962"/>
    <n v="962"/>
    <n v="0"/>
    <s v="NA"/>
    <n v="1"/>
    <x v="100"/>
    <s v="D"/>
    <s v="Special State Funds"/>
    <x v="1"/>
    <n v="1"/>
    <x v="4"/>
    <n v="57"/>
    <x v="0"/>
    <s v="NA"/>
    <n v="0"/>
    <s v="NA"/>
    <n v="0"/>
    <n v="0"/>
    <x v="0"/>
  </r>
  <r>
    <x v="3"/>
    <x v="110"/>
    <n v="592"/>
    <n v="608"/>
    <n v="0"/>
    <n v="9999"/>
    <s v="ENVIRONMENTAL PROTECTION AGN"/>
    <n v="1080886.75"/>
    <s v="rev ioc 12.11.2019"/>
    <s v="FIRE PREVENTION DIVISION"/>
    <s v="OFFICE OF THE STATE FIRE MARSH"/>
    <s v="NA"/>
    <s v="NA"/>
    <n v="580"/>
    <n v="580"/>
    <n v="0"/>
    <s v="NA"/>
    <n v="1"/>
    <x v="110"/>
    <s v="G"/>
    <s v="Federal Trust Funds"/>
    <x v="1"/>
    <n v="1"/>
    <x v="14"/>
    <n v="57"/>
    <x v="0"/>
    <s v="NA"/>
    <n v="0"/>
    <s v="NA"/>
    <n v="0"/>
    <n v="0"/>
    <x v="0"/>
  </r>
  <r>
    <x v="1"/>
    <x v="57"/>
    <n v="494"/>
    <n v="645"/>
    <s v="NA"/>
    <s v="NA"/>
    <s v="TRANS/RAILROAD ADMIN"/>
    <n v="1073629.48"/>
    <s v="NA"/>
    <s v="FEDERAL HIGH SPEED RAIL TRUST"/>
    <s v="TRANSPORTATION"/>
    <s v="D"/>
    <s v="SPECIAL STATE FUNDS"/>
    <n v="433"/>
    <n v="433"/>
    <n v="0"/>
    <s v="NA"/>
    <n v="1"/>
    <x v="57"/>
    <s v="D"/>
    <s v="Special State Funds"/>
    <x v="1"/>
    <n v="1"/>
    <x v="33"/>
    <n v="59"/>
    <x v="2"/>
    <s v="NA"/>
    <n v="0"/>
    <s v="NA"/>
    <n v="0"/>
    <n v="0"/>
    <x v="2"/>
  </r>
  <r>
    <x v="3"/>
    <x v="98"/>
    <n v="452"/>
    <n v="2340"/>
    <n v="0"/>
    <n v="9999"/>
    <s v="OSHA CONSULTATION GRANT"/>
    <n v="1067724.6299999999"/>
    <s v="rev ioc 12.11.2019"/>
    <s v="FEDERAL INDUSTRIAL SERVICES"/>
    <s v="LABOR"/>
    <s v="NA"/>
    <s v="NA"/>
    <n v="726"/>
    <n v="726"/>
    <n v="0"/>
    <s v="NA"/>
    <n v="1"/>
    <x v="98"/>
    <s v="G"/>
    <s v="Federal Trust Funds"/>
    <x v="1"/>
    <n v="1"/>
    <x v="59"/>
    <n v="57"/>
    <x v="0"/>
    <s v="NA"/>
    <n v="0"/>
    <s v="NA"/>
    <n v="0"/>
    <n v="0"/>
    <x v="0"/>
  </r>
  <r>
    <x v="3"/>
    <x v="55"/>
    <n v="444"/>
    <n v="655"/>
    <n v="0"/>
    <n v="9999"/>
    <s v="HHS FEDERAL BLOCK GRANT"/>
    <n v="1060313.23"/>
    <s v="rev ioc 12.11.2019"/>
    <s v="MATERNAL &amp; CHILD HLTH SERV BLK"/>
    <s v="HUMAN SERVICES"/>
    <s v="NA"/>
    <s v="NA"/>
    <n v="872"/>
    <n v="872"/>
    <n v="0"/>
    <s v="NA"/>
    <n v="1"/>
    <x v="55"/>
    <s v="G"/>
    <s v="Federal Trust Funds"/>
    <x v="1"/>
    <n v="1"/>
    <x v="12"/>
    <n v="57"/>
    <x v="0"/>
    <s v="NA"/>
    <n v="0"/>
    <s v="NA"/>
    <n v="0"/>
    <n v="0"/>
    <x v="0"/>
  </r>
  <r>
    <x v="0"/>
    <x v="103"/>
    <n v="478"/>
    <n v="618"/>
    <s v="NA"/>
    <s v="NA"/>
    <s v="HEALTH AND HUMAN SERVICES"/>
    <n v="1059640"/>
    <s v="NA"/>
    <s v="LEAD POISONING,SCREENING"/>
    <s v="HEALTHCARE &amp; FAMILY SERVICES"/>
    <s v="NA"/>
    <s v="NA"/>
    <n v="360"/>
    <n v="360"/>
    <n v="0"/>
    <s v="NA"/>
    <n v="1"/>
    <x v="103"/>
    <s v="D"/>
    <s v="Special State Funds"/>
    <x v="1"/>
    <n v="1"/>
    <x v="1"/>
    <n v="58"/>
    <x v="1"/>
    <s v="NA"/>
    <n v="0"/>
    <s v="NA"/>
    <n v="0"/>
    <n v="0"/>
    <x v="1"/>
  </r>
  <r>
    <x v="2"/>
    <x v="103"/>
    <n v="478"/>
    <n v="618"/>
    <n v="0"/>
    <n v="9999"/>
    <s v="HEALTH AND HUMAN SERVICES"/>
    <n v="1058351"/>
    <s v="rev ioc 03.11.2020"/>
    <s v="LEAD POISONING,SCREENING"/>
    <s v="HEALTHCARE &amp; FAMILY SERVICES"/>
    <s v="NA"/>
    <s v="NA"/>
    <n v="360"/>
    <n v="360"/>
    <n v="0"/>
    <s v="NA"/>
    <n v="1"/>
    <x v="103"/>
    <s v="D"/>
    <s v="Special State Funds"/>
    <x v="1"/>
    <n v="1"/>
    <x v="1"/>
    <n v="58"/>
    <x v="1"/>
    <s v="NA"/>
    <n v="0"/>
    <s v="NA"/>
    <n v="0"/>
    <n v="0"/>
    <x v="1"/>
  </r>
  <r>
    <x v="3"/>
    <x v="97"/>
    <n v="402"/>
    <n v="618"/>
    <n v="0"/>
    <n v="9999"/>
    <s v="HEALTH AND HUMAN SERVICES"/>
    <n v="1034188.06"/>
    <s v="rev ioc 12.11.2019"/>
    <s v="SENIOR HEALTH INSURANCE PROG"/>
    <s v="AGING"/>
    <s v="NA"/>
    <s v="NA"/>
    <n v="396"/>
    <n v="396"/>
    <n v="0"/>
    <s v="NA"/>
    <n v="1"/>
    <x v="97"/>
    <s v="G"/>
    <s v="Federal Trust Funds"/>
    <x v="1"/>
    <n v="1"/>
    <x v="1"/>
    <n v="57"/>
    <x v="0"/>
    <s v="NA"/>
    <n v="0"/>
    <s v="NA"/>
    <n v="0"/>
    <n v="0"/>
    <x v="0"/>
  </r>
  <r>
    <x v="2"/>
    <x v="108"/>
    <n v="452"/>
    <n v="630"/>
    <n v="0"/>
    <n v="9999"/>
    <s v="LABOR,DEPARTMENT OF"/>
    <n v="1013225.05"/>
    <s v="rev ioc 03.11.2020"/>
    <s v="DEPT OF LABOR FEDERAL PROJECTS"/>
    <s v="LABOR"/>
    <s v="NA"/>
    <s v="NA"/>
    <n v="724"/>
    <n v="724"/>
    <n v="0"/>
    <s v="NA"/>
    <n v="1"/>
    <x v="108"/>
    <s v="G"/>
    <s v="Federal Trust Funds"/>
    <x v="1"/>
    <n v="1"/>
    <x v="13"/>
    <n v="57"/>
    <x v="0"/>
    <s v="NA"/>
    <n v="0"/>
    <s v="NA"/>
    <n v="0"/>
    <n v="0"/>
    <x v="0"/>
  </r>
  <r>
    <x v="1"/>
    <x v="12"/>
    <n v="482"/>
    <n v="608"/>
    <s v="NA"/>
    <s v="NA"/>
    <s v="ENVIRONMENTAL PROTECTION AGN"/>
    <n v="999000.24"/>
    <s v="NA"/>
    <s v="PUBLIC HEALTH SERVICES"/>
    <s v="PUBLIC HEALTH"/>
    <s v="G"/>
    <s v="FEDERAL TRUST FUNDS"/>
    <n v="63"/>
    <n v="63"/>
    <n v="0"/>
    <s v="NA"/>
    <n v="1"/>
    <x v="12"/>
    <s v="G"/>
    <s v="Federal Trust Funds"/>
    <x v="1"/>
    <n v="1"/>
    <x v="14"/>
    <n v="57"/>
    <x v="0"/>
    <s v="NA"/>
    <n v="0"/>
    <s v="NA"/>
    <n v="0"/>
    <n v="0"/>
    <x v="0"/>
  </r>
  <r>
    <x v="1"/>
    <x v="81"/>
    <n v="420"/>
    <n v="604"/>
    <s v="NA"/>
    <s v="NA"/>
    <s v="DEFENSE,DEPARTMENT OF"/>
    <n v="996375.61"/>
    <s v="NA"/>
    <s v="COMMERCE &amp; COMM AFFAIRS ASST"/>
    <s v="COMMERCE AND ECONOMIC OPPORTUN"/>
    <s v="G"/>
    <s v="FEDERAL TRUST FUNDS"/>
    <s v="0636-B"/>
    <n v="636"/>
    <n v="2"/>
    <s v="NA"/>
    <n v="1"/>
    <x v="81"/>
    <s v="G"/>
    <s v="Federal Trust Funds"/>
    <x v="1"/>
    <n v="1"/>
    <x v="30"/>
    <n v="57"/>
    <x v="0"/>
    <s v="NA"/>
    <n v="0"/>
    <s v="NA"/>
    <n v="0"/>
    <n v="0"/>
    <x v="0"/>
  </r>
  <r>
    <x v="1"/>
    <x v="71"/>
    <n v="422"/>
    <n v="608"/>
    <s v="NA"/>
    <s v="NA"/>
    <s v="ENVIRONMENTAL PROTECTION AGN"/>
    <n v="987787.15"/>
    <s v="NA"/>
    <s v="DNR FEDERAL PROJECTS"/>
    <s v="NATURAL RESOURCES"/>
    <s v="G"/>
    <s v="FEDERAL TRUST FUNDS"/>
    <n v="894"/>
    <n v="894"/>
    <n v="0"/>
    <s v="NA"/>
    <n v="1"/>
    <x v="71"/>
    <s v="G"/>
    <s v="Federal Trust Funds"/>
    <x v="1"/>
    <n v="1"/>
    <x v="14"/>
    <n v="57"/>
    <x v="0"/>
    <s v="NA"/>
    <n v="0"/>
    <s v="NA"/>
    <n v="0"/>
    <n v="0"/>
    <x v="0"/>
  </r>
  <r>
    <x v="1"/>
    <x v="104"/>
    <n v="406"/>
    <n v="594"/>
    <s v="NA"/>
    <s v="NA"/>
    <s v="AGRICULTURE, DEPARTMENT OF"/>
    <n v="987779.27"/>
    <s v="NA"/>
    <s v="AGRICULTURE FEDERAL PROJECTS"/>
    <s v="AGRICULTURE"/>
    <s v="G"/>
    <s v="FEDERAL TRUST FUNDS"/>
    <n v="826"/>
    <n v="826"/>
    <n v="0"/>
    <s v="NA"/>
    <n v="1"/>
    <x v="104"/>
    <s v="G"/>
    <s v="Federal Trust Funds"/>
    <x v="1"/>
    <n v="1"/>
    <x v="5"/>
    <n v="57"/>
    <x v="0"/>
    <s v="NA"/>
    <n v="0"/>
    <s v="NA"/>
    <n v="0"/>
    <n v="0"/>
    <x v="0"/>
  </r>
  <r>
    <x v="1"/>
    <x v="111"/>
    <n v="448"/>
    <n v="702"/>
    <s v="NA"/>
    <s v="NA"/>
    <s v="VIA OTHER IL STATE AGENCY"/>
    <n v="985677.79"/>
    <s v="NA"/>
    <s v="TECHNOLOGY MGMNT REVOLVING"/>
    <s v="INNOVATION AND TECHNOLOGY"/>
    <s v="H"/>
    <s v="REVOLVING FUNDS"/>
    <s v="0304-B"/>
    <n v="304"/>
    <n v="2"/>
    <s v="NA"/>
    <n v="1"/>
    <x v="111"/>
    <s v="H"/>
    <s v="Revolving Funds"/>
    <x v="1"/>
    <n v="1"/>
    <x v="64"/>
    <n v="57"/>
    <x v="0"/>
    <s v="NA"/>
    <n v="0"/>
    <s v="NA"/>
    <n v="0"/>
    <n v="0"/>
    <x v="0"/>
  </r>
  <r>
    <x v="3"/>
    <x v="106"/>
    <n v="497"/>
    <n v="653"/>
    <n v="0"/>
    <n v="9999"/>
    <s v="VETERAN'S ADMINISTRATION"/>
    <n v="981945.56"/>
    <s v="rev ioc 12.11.2019"/>
    <s v="GI EDUCATION"/>
    <s v="VETERANS' AFFAIRS"/>
    <s v="NA"/>
    <s v="NA"/>
    <n v="447"/>
    <n v="447"/>
    <n v="0"/>
    <s v="NA"/>
    <n v="1"/>
    <x v="106"/>
    <s v="G"/>
    <s v="Federal Trust Funds"/>
    <x v="1"/>
    <n v="1"/>
    <x v="36"/>
    <n v="57"/>
    <x v="0"/>
    <s v="NA"/>
    <n v="0"/>
    <s v="NA"/>
    <n v="0"/>
    <n v="0"/>
    <x v="0"/>
  </r>
  <r>
    <x v="0"/>
    <x v="111"/>
    <n v="448"/>
    <n v="702"/>
    <s v="NA"/>
    <s v="NA"/>
    <s v="VIA OTHER IL STATE AGENCY"/>
    <n v="974173.52"/>
    <s v="NA"/>
    <s v="TECHNOLOGY MGMNT REVOLVING"/>
    <s v="INNOVATION AND TECHNOLOGY"/>
    <s v="NA"/>
    <s v="NA"/>
    <s v="0304-B"/>
    <n v="304"/>
    <n v="2"/>
    <s v="NA"/>
    <n v="1"/>
    <x v="111"/>
    <s v="H"/>
    <s v="Revolving Funds"/>
    <x v="1"/>
    <n v="1"/>
    <x v="64"/>
    <n v="57"/>
    <x v="0"/>
    <s v="NA"/>
    <n v="0"/>
    <s v="NA"/>
    <n v="0"/>
    <n v="0"/>
    <x v="0"/>
  </r>
  <r>
    <x v="2"/>
    <x v="3"/>
    <n v="588"/>
    <n v="1741"/>
    <n v="0"/>
    <n v="9999"/>
    <s v="FEMA"/>
    <n v="973712.68"/>
    <s v="rev ioc 03.11.2020"/>
    <s v="DISASTER RESPONSE AND RECOVERY"/>
    <s v="IL EMERGENCY MANAGEMENT AGCY"/>
    <s v="NA"/>
    <s v="NA"/>
    <n v="667"/>
    <n v="667"/>
    <n v="0"/>
    <s v="NA"/>
    <n v="1"/>
    <x v="3"/>
    <s v="I"/>
    <s v="State Trust Funds"/>
    <x v="1"/>
    <n v="1"/>
    <x v="9"/>
    <n v="57"/>
    <x v="0"/>
    <s v="NA"/>
    <n v="0"/>
    <s v="NA"/>
    <n v="0"/>
    <n v="0"/>
    <x v="0"/>
  </r>
  <r>
    <x v="0"/>
    <x v="47"/>
    <n v="478"/>
    <n v="2306"/>
    <s v="NA"/>
    <s v="NA"/>
    <s v="ENHANCED FED FIN PART-ARRA"/>
    <n v="972991"/>
    <s v="NA"/>
    <s v="MEDICAL SPECIAL PURPOSE TRUST"/>
    <s v="HEALTHCARE &amp; FAMILY SERVICES"/>
    <s v="NA"/>
    <s v="NA"/>
    <n v="808"/>
    <n v="808"/>
    <n v="0"/>
    <s v="NA"/>
    <n v="1"/>
    <x v="47"/>
    <s v="D"/>
    <s v="Special State Funds"/>
    <x v="1"/>
    <n v="1"/>
    <x v="34"/>
    <n v="58"/>
    <x v="1"/>
    <s v="NA"/>
    <n v="0"/>
    <s v="NA"/>
    <n v="0"/>
    <n v="0"/>
    <x v="1"/>
  </r>
  <r>
    <x v="2"/>
    <x v="96"/>
    <n v="422"/>
    <n v="643"/>
    <n v="0"/>
    <n v="9999"/>
    <s v="TRANSPORTATION, DEPARTMENT"/>
    <n v="972577"/>
    <s v="rev ioc 03.11.2020"/>
    <s v="STATE BOATING ACT"/>
    <s v="NATURAL RESOURCES"/>
    <s v="NA"/>
    <s v="NA"/>
    <n v="39"/>
    <n v="39"/>
    <n v="0"/>
    <s v="NA"/>
    <n v="1"/>
    <x v="96"/>
    <s v="D"/>
    <s v="Special State Funds"/>
    <x v="1"/>
    <n v="1"/>
    <x v="4"/>
    <n v="57"/>
    <x v="0"/>
    <s v="NA"/>
    <n v="0"/>
    <s v="NA"/>
    <n v="0"/>
    <n v="0"/>
    <x v="0"/>
  </r>
  <r>
    <x v="2"/>
    <x v="109"/>
    <n v="444"/>
    <n v="678"/>
    <n v="0"/>
    <n v="9999"/>
    <s v="SSI INTERIM ASSISTANCE"/>
    <n v="962703.95"/>
    <s v="rev ioc 03.11.2020"/>
    <s v="DHS RECOVERIES TRUST"/>
    <s v="HUMAN SERVICES"/>
    <s v="NA"/>
    <s v="NA"/>
    <n v="921"/>
    <n v="921"/>
    <n v="0"/>
    <s v="NA"/>
    <n v="1"/>
    <x v="109"/>
    <s v="I"/>
    <s v="State Trust Funds"/>
    <x v="1"/>
    <n v="1"/>
    <x v="63"/>
    <n v="57"/>
    <x v="0"/>
    <s v="NA"/>
    <n v="0"/>
    <s v="NA"/>
    <n v="0"/>
    <n v="0"/>
    <x v="0"/>
  </r>
  <r>
    <x v="0"/>
    <x v="12"/>
    <n v="482"/>
    <n v="708"/>
    <s v="NA"/>
    <s v="NA"/>
    <s v="US ENVIRONMENTAL PROTECTION"/>
    <n v="959384.09"/>
    <s v="NA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65"/>
    <n v="57"/>
    <x v="0"/>
    <s v="NA"/>
    <n v="0"/>
    <s v="NA"/>
    <n v="0"/>
    <n v="0"/>
    <x v="0"/>
  </r>
  <r>
    <x v="0"/>
    <x v="69"/>
    <n v="684"/>
    <n v="630"/>
    <s v="NA"/>
    <s v="NA"/>
    <s v="LABOR,DEPARTMENT OF"/>
    <n v="950555.11"/>
    <s v="NA"/>
    <s v="IL COMM COLL BRD CONTRCT &amp; GRT"/>
    <s v="IL COMMUNITY COLLEGE BOARD"/>
    <s v="NA"/>
    <s v="NA"/>
    <n v="339"/>
    <n v="339"/>
    <n v="0"/>
    <s v="NA"/>
    <n v="1"/>
    <x v="69"/>
    <s v="D"/>
    <s v="Special State Funds"/>
    <x v="1"/>
    <n v="1"/>
    <x v="13"/>
    <n v="57"/>
    <x v="0"/>
    <s v="NA"/>
    <n v="0"/>
    <s v="NA"/>
    <n v="0"/>
    <n v="0"/>
    <x v="0"/>
  </r>
  <r>
    <x v="3"/>
    <x v="22"/>
    <n v="444"/>
    <n v="764"/>
    <n v="0"/>
    <n v="9999"/>
    <s v="INDIRECT COST REIMBURSEMENT"/>
    <n v="940220"/>
    <s v="rev ioc 12.11.2019"/>
    <s v="USDA WOMEN, INFANTS &amp; CHILDREN"/>
    <s v="HUMAN SERVICES"/>
    <s v="NA"/>
    <s v="NA"/>
    <n v="700"/>
    <n v="700"/>
    <n v="0"/>
    <s v="NA"/>
    <n v="1"/>
    <x v="22"/>
    <s v="G"/>
    <s v="Federal Trust Funds"/>
    <x v="1"/>
    <n v="1"/>
    <x v="41"/>
    <n v="57"/>
    <x v="0"/>
    <s v="NA"/>
    <n v="0"/>
    <s v="NA"/>
    <n v="0"/>
    <n v="0"/>
    <x v="0"/>
  </r>
  <r>
    <x v="0"/>
    <x v="81"/>
    <n v="420"/>
    <n v="604"/>
    <s v="NA"/>
    <s v="NA"/>
    <s v="DEFENSE,DEPARTMENT OF"/>
    <n v="937411.46"/>
    <s v="NA"/>
    <s v="COMMERCE &amp; COMM AFFAIRS ASST"/>
    <s v="COMMERCE AND ECONOMIC OPPORTUN"/>
    <s v="NA"/>
    <s v="NA"/>
    <s v="0636-B"/>
    <n v="636"/>
    <n v="2"/>
    <s v="NA"/>
    <n v="1"/>
    <x v="81"/>
    <s v="G"/>
    <s v="Federal Trust Funds"/>
    <x v="1"/>
    <n v="1"/>
    <x v="30"/>
    <n v="57"/>
    <x v="0"/>
    <s v="NA"/>
    <n v="0"/>
    <s v="NA"/>
    <n v="0"/>
    <n v="0"/>
    <x v="0"/>
  </r>
  <r>
    <x v="1"/>
    <x v="33"/>
    <n v="402"/>
    <n v="594"/>
    <s v="NA"/>
    <s v="NA"/>
    <s v="AGRICULTURE, DEPARTMENT OF"/>
    <n v="936945"/>
    <s v="NA"/>
    <s v="SERVICES FOR OLDER AMERICANS"/>
    <s v="AGING"/>
    <s v="G"/>
    <s v="FEDERAL TRUST FUNDS"/>
    <n v="618"/>
    <n v="618"/>
    <n v="0"/>
    <s v="NA"/>
    <n v="1"/>
    <x v="33"/>
    <s v="G"/>
    <s v="Federal Trust Funds"/>
    <x v="1"/>
    <n v="1"/>
    <x v="5"/>
    <n v="57"/>
    <x v="0"/>
    <s v="NA"/>
    <n v="0"/>
    <s v="NA"/>
    <n v="0"/>
    <n v="0"/>
    <x v="0"/>
  </r>
  <r>
    <x v="2"/>
    <x v="105"/>
    <n v="442"/>
    <n v="624"/>
    <n v="0"/>
    <n v="9999"/>
    <s v="HOUSING &amp; URBAN DEVELOPMENT"/>
    <n v="932481.16"/>
    <s v="rev ioc 03.11.2020"/>
    <s v="SPECIAL PROJECTS DIVISION"/>
    <s v="HUMAN RIGHTS"/>
    <s v="NA"/>
    <s v="NA"/>
    <n v="607"/>
    <n v="607"/>
    <n v="0"/>
    <s v="NA"/>
    <n v="1"/>
    <x v="105"/>
    <s v="G"/>
    <s v="Federal Trust Funds"/>
    <x v="1"/>
    <n v="1"/>
    <x v="29"/>
    <n v="57"/>
    <x v="0"/>
    <s v="NA"/>
    <n v="0"/>
    <s v="NA"/>
    <n v="0"/>
    <n v="0"/>
    <x v="0"/>
  </r>
  <r>
    <x v="1"/>
    <x v="12"/>
    <n v="482"/>
    <n v="708"/>
    <s v="NA"/>
    <s v="NA"/>
    <s v="US ENVIRONMENTAL PROTECTION"/>
    <n v="932324.18"/>
    <s v="NA"/>
    <s v="PUBLIC HEALTH SERVICES"/>
    <s v="PUBLIC HEALTH"/>
    <s v="G"/>
    <s v="FEDERAL TRUST FUNDS"/>
    <n v="63"/>
    <n v="63"/>
    <n v="0"/>
    <s v="NA"/>
    <n v="1"/>
    <x v="12"/>
    <s v="G"/>
    <s v="Federal Trust Funds"/>
    <x v="1"/>
    <n v="1"/>
    <x v="65"/>
    <n v="57"/>
    <x v="0"/>
    <s v="NA"/>
    <n v="0"/>
    <s v="NA"/>
    <n v="0"/>
    <n v="0"/>
    <x v="0"/>
  </r>
  <r>
    <x v="3"/>
    <x v="12"/>
    <n v="482"/>
    <n v="608"/>
    <n v="0"/>
    <n v="9999"/>
    <s v="ENVIRONMENTAL PROTECTION AGN"/>
    <n v="930733.81"/>
    <s v="rev ioc 12.11.2019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14"/>
    <n v="57"/>
    <x v="0"/>
    <s v="NA"/>
    <n v="0"/>
    <s v="NA"/>
    <n v="0"/>
    <n v="0"/>
    <x v="0"/>
  </r>
  <r>
    <x v="3"/>
    <x v="84"/>
    <n v="588"/>
    <n v="613"/>
    <n v="0"/>
    <n v="9999"/>
    <s v="EMERGENCY MANAGEMENT AGENCY"/>
    <n v="928506.91"/>
    <s v="rev ioc 12.11.2019"/>
    <s v="NUCLEAR CIVIL PROTECTION PLAN"/>
    <s v="IL EMERGENCY MANAGEMENT AGCY"/>
    <s v="NA"/>
    <s v="NA"/>
    <n v="484"/>
    <n v="484"/>
    <n v="0"/>
    <s v="NA"/>
    <n v="1"/>
    <x v="84"/>
    <s v="G"/>
    <s v="Federal Trust Funds"/>
    <x v="1"/>
    <n v="1"/>
    <x v="50"/>
    <n v="57"/>
    <x v="0"/>
    <s v="NA"/>
    <n v="0"/>
    <s v="NA"/>
    <n v="0"/>
    <n v="0"/>
    <x v="0"/>
  </r>
  <r>
    <x v="0"/>
    <x v="74"/>
    <n v="478"/>
    <n v="618"/>
    <s v="NA"/>
    <s v="NA"/>
    <s v="HEALTH AND HUMAN SERVICES"/>
    <n v="926146"/>
    <s v="NA"/>
    <s v="TRAUMA CENTER"/>
    <s v="HEALTHCARE &amp; FAMILY SERVICES"/>
    <s v="NA"/>
    <s v="NA"/>
    <n v="397"/>
    <n v="397"/>
    <n v="0"/>
    <s v="NA"/>
    <n v="1"/>
    <x v="74"/>
    <s v="D"/>
    <s v="Special State Funds"/>
    <x v="1"/>
    <n v="1"/>
    <x v="1"/>
    <n v="58"/>
    <x v="1"/>
    <s v="NA"/>
    <n v="0"/>
    <s v="NA"/>
    <n v="0"/>
    <n v="0"/>
    <x v="1"/>
  </r>
  <r>
    <x v="1"/>
    <x v="101"/>
    <n v="503"/>
    <n v="636"/>
    <s v="NA"/>
    <s v="NA"/>
    <s v="NAT'L ENDOWMENT FOR THE ARTS"/>
    <n v="910900"/>
    <s v="NA"/>
    <s v="IL ARTS COUNCIL FEDERAL GRANT"/>
    <s v="IL ARTS COUNCIL"/>
    <s v="G"/>
    <s v="FEDERAL TRUST FUNDS"/>
    <n v="657"/>
    <n v="657"/>
    <n v="0"/>
    <s v="NA"/>
    <n v="1"/>
    <x v="101"/>
    <s v="G"/>
    <s v="Federal Trust Funds"/>
    <x v="1"/>
    <n v="1"/>
    <x v="61"/>
    <n v="57"/>
    <x v="0"/>
    <s v="NA"/>
    <n v="0"/>
    <s v="NA"/>
    <n v="0"/>
    <n v="0"/>
    <x v="0"/>
  </r>
  <r>
    <x v="3"/>
    <x v="105"/>
    <n v="442"/>
    <n v="624"/>
    <n v="0"/>
    <n v="9999"/>
    <s v="HOUSING &amp; URBAN DEVELOPMENT"/>
    <n v="895905.78"/>
    <s v="rev ioc 12.11.2019"/>
    <s v="SPECIAL PROJECTS DIVISION"/>
    <s v="HUMAN RIGHTS"/>
    <s v="NA"/>
    <s v="NA"/>
    <n v="607"/>
    <n v="607"/>
    <n v="0"/>
    <s v="NA"/>
    <n v="1"/>
    <x v="105"/>
    <s v="G"/>
    <s v="Federal Trust Funds"/>
    <x v="1"/>
    <n v="1"/>
    <x v="29"/>
    <n v="57"/>
    <x v="0"/>
    <s v="NA"/>
    <n v="0"/>
    <s v="NA"/>
    <n v="0"/>
    <n v="0"/>
    <x v="0"/>
  </r>
  <r>
    <x v="1"/>
    <x v="37"/>
    <n v="426"/>
    <n v="1744"/>
    <s v="NA"/>
    <s v="NA"/>
    <s v="ICCB ADULT EDUCATION"/>
    <n v="890969.44"/>
    <s v="NA"/>
    <s v="DEPT OF CORRECTIONS REIMBURSEM"/>
    <s v="CORRECTIONS"/>
    <s v="D"/>
    <s v="SPECIAL STATE FUNDS"/>
    <n v="523"/>
    <n v="523"/>
    <n v="0"/>
    <s v="NA"/>
    <n v="1"/>
    <x v="37"/>
    <s v="D"/>
    <s v="Special State Funds"/>
    <x v="1"/>
    <n v="1"/>
    <x v="66"/>
    <n v="57"/>
    <x v="0"/>
    <s v="NA"/>
    <n v="0"/>
    <s v="NA"/>
    <n v="0"/>
    <n v="0"/>
    <x v="0"/>
  </r>
  <r>
    <x v="2"/>
    <x v="37"/>
    <n v="425"/>
    <n v="728"/>
    <n v="0"/>
    <n v="9999"/>
    <s v="SBE FED DEPT OF EDUCATION"/>
    <n v="888870"/>
    <s v="rev ioc 03.11.2020"/>
    <s v="DEPT OF CORRECTIONS REIMBURSEM"/>
    <s v="JUVENILE JUSTICE"/>
    <s v="NA"/>
    <s v="NA"/>
    <n v="523"/>
    <n v="523"/>
    <n v="0"/>
    <s v="NA"/>
    <n v="1"/>
    <x v="37"/>
    <s v="D"/>
    <s v="Special State Funds"/>
    <x v="1"/>
    <n v="1"/>
    <x v="45"/>
    <n v="57"/>
    <x v="0"/>
    <s v="NA"/>
    <n v="0"/>
    <s v="NA"/>
    <n v="0"/>
    <n v="0"/>
    <x v="0"/>
  </r>
  <r>
    <x v="2"/>
    <x v="2"/>
    <n v="466"/>
    <n v="604"/>
    <n v="0"/>
    <n v="9999"/>
    <s v="DEFENSE,DEPARTMENT OF"/>
    <n v="885213.64"/>
    <s v="rev ioc 03.11.2020"/>
    <s v="GENERAL REVENUE"/>
    <s v="MILITARY AFFAIRS"/>
    <s v="NA"/>
    <s v="NA"/>
    <n v="1"/>
    <n v="1"/>
    <n v="0"/>
    <s v="NA"/>
    <n v="1"/>
    <x v="2"/>
    <s v="A"/>
    <s v="General Funds"/>
    <x v="1"/>
    <n v="1"/>
    <x v="30"/>
    <n v="57"/>
    <x v="0"/>
    <s v="NA"/>
    <n v="0"/>
    <s v="NA"/>
    <n v="0"/>
    <n v="0"/>
    <x v="0"/>
  </r>
  <r>
    <x v="1"/>
    <x v="112"/>
    <n v="478"/>
    <n v="2306"/>
    <s v="NA"/>
    <s v="NA"/>
    <s v="ENHANCED FED FIN PART-ARRA"/>
    <n v="881420"/>
    <s v="NA"/>
    <s v="PUBLIC HEALTH FEDERAL PROJECTS"/>
    <s v="HEALTHCARE &amp; FAMILY SERVICES"/>
    <s v="G"/>
    <s v="FEDERAL TRUST FUNDS"/>
    <n v="838"/>
    <n v="838"/>
    <n v="0"/>
    <s v="NA"/>
    <n v="1"/>
    <x v="112"/>
    <s v="G"/>
    <s v="Federal Trust Funds"/>
    <x v="1"/>
    <n v="1"/>
    <x v="34"/>
    <n v="58"/>
    <x v="1"/>
    <s v="NA"/>
    <n v="0"/>
    <s v="NA"/>
    <n v="0"/>
    <n v="0"/>
    <x v="1"/>
  </r>
  <r>
    <x v="2"/>
    <x v="112"/>
    <n v="478"/>
    <n v="2306"/>
    <n v="0"/>
    <n v="9999"/>
    <s v="ENHANCED FED FIN PART-ARRA"/>
    <n v="878182"/>
    <s v="rev ioc 03.11.2020"/>
    <s v="PUBLIC HEALTH FEDERAL PROJECTS"/>
    <s v="HEALTHCARE &amp; FAMILY SERVICES"/>
    <s v="NA"/>
    <s v="NA"/>
    <n v="838"/>
    <n v="838"/>
    <n v="0"/>
    <s v="NA"/>
    <n v="1"/>
    <x v="112"/>
    <s v="G"/>
    <s v="Federal Trust Funds"/>
    <x v="1"/>
    <n v="1"/>
    <x v="34"/>
    <n v="58"/>
    <x v="1"/>
    <s v="NA"/>
    <n v="0"/>
    <s v="NA"/>
    <n v="0"/>
    <n v="0"/>
    <x v="1"/>
  </r>
  <r>
    <x v="0"/>
    <x v="100"/>
    <n v="422"/>
    <n v="1894"/>
    <s v="NA"/>
    <s v="NA"/>
    <s v="IEMA-HOMELAND SECURITY"/>
    <n v="874727.15"/>
    <s v="NA"/>
    <s v="PARK &amp; CONSERVATION"/>
    <s v="NATURAL RESOURCES"/>
    <s v="NA"/>
    <s v="NA"/>
    <n v="962"/>
    <n v="962"/>
    <n v="0"/>
    <s v="NA"/>
    <n v="1"/>
    <x v="100"/>
    <s v="D"/>
    <s v="Special State Funds"/>
    <x v="1"/>
    <n v="1"/>
    <x v="67"/>
    <n v="57"/>
    <x v="0"/>
    <s v="NA"/>
    <n v="0"/>
    <s v="NA"/>
    <n v="0"/>
    <n v="0"/>
    <x v="0"/>
  </r>
  <r>
    <x v="3"/>
    <x v="85"/>
    <n v="532"/>
    <n v="610"/>
    <n v="0"/>
    <n v="9999"/>
    <s v="ENERGY,DEPARTMENT OF"/>
    <n v="873319.18"/>
    <s v="rev ioc 12.11.2019"/>
    <s v="FEDERAL ENERGY"/>
    <s v="ENVIRONMENTAL PROTECT AGENCY"/>
    <s v="NA"/>
    <s v="NA"/>
    <n v="859"/>
    <n v="859"/>
    <n v="0"/>
    <s v="NA"/>
    <n v="1"/>
    <x v="85"/>
    <s v="G"/>
    <s v="Federal Trust Funds"/>
    <x v="1"/>
    <n v="1"/>
    <x v="37"/>
    <n v="57"/>
    <x v="0"/>
    <s v="NA"/>
    <n v="0"/>
    <s v="NA"/>
    <n v="0"/>
    <n v="0"/>
    <x v="0"/>
  </r>
  <r>
    <x v="1"/>
    <x v="110"/>
    <n v="592"/>
    <n v="608"/>
    <s v="NA"/>
    <s v="NA"/>
    <s v="ENVIRONMENTAL PROTECTION AGN"/>
    <n v="871049"/>
    <s v="NA"/>
    <s v="FIRE PREVENTION DIVISION"/>
    <s v="OFFICE OF THE STATE FIRE MARSH"/>
    <s v="G"/>
    <s v="FEDERAL TRUST FUNDS"/>
    <n v="580"/>
    <n v="580"/>
    <n v="0"/>
    <s v="NA"/>
    <n v="1"/>
    <x v="110"/>
    <s v="G"/>
    <s v="Federal Trust Funds"/>
    <x v="1"/>
    <n v="1"/>
    <x v="14"/>
    <n v="57"/>
    <x v="0"/>
    <s v="NA"/>
    <n v="0"/>
    <s v="NA"/>
    <n v="0"/>
    <n v="0"/>
    <x v="0"/>
  </r>
  <r>
    <x v="0"/>
    <x v="1"/>
    <n v="478"/>
    <n v="2306"/>
    <s v="NA"/>
    <s v="NA"/>
    <s v="ENHANCED FED FIN PART-ARRA"/>
    <n v="870118"/>
    <s v="NA"/>
    <s v="HEALTHCARE PROVIDER RELIEF"/>
    <s v="HEALTHCARE &amp; FAMILY SERVICES"/>
    <s v="NA"/>
    <s v="NA"/>
    <n v="793"/>
    <n v="793"/>
    <n v="0"/>
    <s v="NA"/>
    <n v="1"/>
    <x v="1"/>
    <s v="D"/>
    <s v="Special State Funds"/>
    <x v="1"/>
    <n v="1"/>
    <x v="34"/>
    <n v="58"/>
    <x v="1"/>
    <s v="NA"/>
    <n v="0"/>
    <s v="NA"/>
    <n v="0"/>
    <n v="0"/>
    <x v="1"/>
  </r>
  <r>
    <x v="0"/>
    <x v="113"/>
    <n v="201"/>
    <n v="618"/>
    <s v="NA"/>
    <s v="NA"/>
    <s v="HEALTH AND HUMAN SERVICES"/>
    <n v="867536.65"/>
    <s v="NA"/>
    <s v="SUPREME COURT FEDERAL PROJECTS"/>
    <s v="SUPREME COURT"/>
    <s v="NA"/>
    <s v="NA"/>
    <n v="269"/>
    <n v="269"/>
    <n v="0"/>
    <s v="NA"/>
    <n v="1"/>
    <x v="113"/>
    <s v="G"/>
    <s v="Federal Trust Funds"/>
    <x v="1"/>
    <n v="1"/>
    <x v="1"/>
    <n v="57"/>
    <x v="0"/>
    <s v="NA"/>
    <n v="0"/>
    <s v="NA"/>
    <n v="0"/>
    <n v="0"/>
    <x v="0"/>
  </r>
  <r>
    <x v="3"/>
    <x v="101"/>
    <n v="503"/>
    <n v="636"/>
    <n v="0"/>
    <n v="9999"/>
    <s v="NAT'L ENDOWMENT FOR THE ARTS"/>
    <n v="855500"/>
    <s v="rev ioc 12.11.2019"/>
    <s v="IL ARTS COUNCIL FEDERAL GRANT"/>
    <s v="IL ARTS COUNCIL"/>
    <s v="NA"/>
    <s v="NA"/>
    <n v="657"/>
    <n v="657"/>
    <n v="0"/>
    <s v="NA"/>
    <n v="1"/>
    <x v="101"/>
    <s v="G"/>
    <s v="Federal Trust Funds"/>
    <x v="1"/>
    <n v="1"/>
    <x v="61"/>
    <n v="57"/>
    <x v="0"/>
    <s v="NA"/>
    <n v="0"/>
    <s v="NA"/>
    <n v="0"/>
    <n v="0"/>
    <x v="0"/>
  </r>
  <r>
    <x v="1"/>
    <x v="51"/>
    <n v="444"/>
    <n v="629"/>
    <s v="NA"/>
    <s v="NA"/>
    <s v="U S DEPARTMENT OF JUSTICE"/>
    <n v="851745"/>
    <s v="NA"/>
    <s v="DHS FEDERAL PROJECTS"/>
    <s v="HUMAN SERVICES"/>
    <s v="G"/>
    <s v="FEDERAL TRUST FUNDS"/>
    <n v="592"/>
    <n v="592"/>
    <n v="0"/>
    <s v="NA"/>
    <n v="1"/>
    <x v="51"/>
    <s v="G"/>
    <s v="Federal Trust Funds"/>
    <x v="1"/>
    <n v="1"/>
    <x v="19"/>
    <n v="57"/>
    <x v="0"/>
    <s v="NA"/>
    <n v="0"/>
    <s v="NA"/>
    <n v="0"/>
    <n v="0"/>
    <x v="0"/>
  </r>
  <r>
    <x v="2"/>
    <x v="22"/>
    <n v="444"/>
    <n v="764"/>
    <n v="0"/>
    <n v="9999"/>
    <s v="INDIRECT COST REIMBURSEMENT"/>
    <n v="837375"/>
    <s v="rev ioc 03.11.2020"/>
    <s v="USDA WOMEN, INFANTS &amp; CHILDREN"/>
    <s v="HUMAN SERVICES"/>
    <s v="NA"/>
    <s v="NA"/>
    <n v="700"/>
    <n v="700"/>
    <n v="0"/>
    <s v="NA"/>
    <n v="1"/>
    <x v="22"/>
    <s v="G"/>
    <s v="Federal Trust Funds"/>
    <x v="1"/>
    <n v="1"/>
    <x v="41"/>
    <n v="57"/>
    <x v="0"/>
    <s v="NA"/>
    <n v="0"/>
    <s v="NA"/>
    <n v="0"/>
    <n v="0"/>
    <x v="0"/>
  </r>
  <r>
    <x v="1"/>
    <x v="105"/>
    <n v="442"/>
    <n v="624"/>
    <s v="NA"/>
    <s v="NA"/>
    <s v="HOUSING &amp; URBAN DEVELOPMENT"/>
    <n v="833996.23"/>
    <s v="NA"/>
    <s v="SPECIAL PROJECTS DIVISION"/>
    <s v="HUMAN RIGHTS"/>
    <s v="G"/>
    <s v="FEDERAL TRUST FUNDS"/>
    <n v="607"/>
    <n v="607"/>
    <n v="0"/>
    <s v="NA"/>
    <n v="1"/>
    <x v="105"/>
    <s v="G"/>
    <s v="Federal Trust Funds"/>
    <x v="1"/>
    <n v="1"/>
    <x v="29"/>
    <n v="57"/>
    <x v="0"/>
    <s v="NA"/>
    <n v="0"/>
    <s v="NA"/>
    <n v="0"/>
    <n v="0"/>
    <x v="0"/>
  </r>
  <r>
    <x v="1"/>
    <x v="7"/>
    <n v="494"/>
    <n v="644"/>
    <s v="NA"/>
    <s v="NA"/>
    <s v="AERONAUTICS ADMIN COST REIM"/>
    <n v="831624.22"/>
    <s v="NA"/>
    <s v="ROAD"/>
    <s v="TRANSPORTATION"/>
    <s v="B"/>
    <s v="HIGHWAY FUNDS"/>
    <n v="11"/>
    <n v="11"/>
    <n v="0"/>
    <s v="NA"/>
    <n v="1"/>
    <x v="7"/>
    <s v="B"/>
    <s v="Highway Funds"/>
    <x v="1"/>
    <n v="1"/>
    <x v="68"/>
    <n v="59"/>
    <x v="2"/>
    <s v="NA"/>
    <n v="0"/>
    <s v="NA"/>
    <n v="0"/>
    <n v="0"/>
    <x v="2"/>
  </r>
  <r>
    <x v="2"/>
    <x v="12"/>
    <n v="482"/>
    <n v="624"/>
    <n v="0"/>
    <n v="9999"/>
    <s v="HOUSING &amp; URBAN DEVELOPMENT"/>
    <n v="829299.92"/>
    <s v="rev ioc 03.11.2020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29"/>
    <n v="57"/>
    <x v="0"/>
    <s v="NA"/>
    <n v="0"/>
    <s v="NA"/>
    <n v="0"/>
    <n v="0"/>
    <x v="0"/>
  </r>
  <r>
    <x v="1"/>
    <x v="114"/>
    <n v="422"/>
    <n v="594"/>
    <s v="NA"/>
    <s v="NA"/>
    <s v="AGRICULTURE, DEPARTMENT OF"/>
    <n v="823464.57"/>
    <s v="NA"/>
    <s v="FEDERAL TITLE IV FIRE PROT"/>
    <s v="NATURAL RESOURCES"/>
    <s v="G"/>
    <s v="FEDERAL TRUST FUNDS"/>
    <n v="670"/>
    <n v="670"/>
    <n v="0"/>
    <s v="NA"/>
    <n v="1"/>
    <x v="114"/>
    <s v="G"/>
    <s v="Federal Trust Funds"/>
    <x v="1"/>
    <n v="1"/>
    <x v="5"/>
    <n v="57"/>
    <x v="0"/>
    <s v="NA"/>
    <n v="0"/>
    <s v="NA"/>
    <n v="0"/>
    <n v="0"/>
    <x v="0"/>
  </r>
  <r>
    <x v="3"/>
    <x v="68"/>
    <n v="416"/>
    <n v="713"/>
    <n v="0"/>
    <n v="9999"/>
    <s v="SELF INSURANCE"/>
    <n v="818400.62"/>
    <s v="rev ioc 12.11.2019"/>
    <s v="HEALTH INSURANCE RESERVE"/>
    <s v="CENTRAL MANAGEMENT"/>
    <s v="NA"/>
    <s v="NA"/>
    <n v="907"/>
    <n v="907"/>
    <n v="0"/>
    <s v="NA"/>
    <n v="1"/>
    <x v="68"/>
    <s v="D"/>
    <s v="Special State Funds"/>
    <x v="1"/>
    <n v="1"/>
    <x v="47"/>
    <n v="57"/>
    <x v="0"/>
    <s v="NA"/>
    <n v="0"/>
    <s v="NA"/>
    <n v="0"/>
    <n v="0"/>
    <x v="0"/>
  </r>
  <r>
    <x v="1"/>
    <x v="109"/>
    <n v="444"/>
    <n v="678"/>
    <s v="NA"/>
    <s v="NA"/>
    <s v="SSI INTERIM ASSISTANCE"/>
    <n v="810337.74"/>
    <s v="NA"/>
    <s v="DHS RECOVERIES TRUST"/>
    <s v="HUMAN SERVICES"/>
    <s v="I"/>
    <s v="STATE TRUST FUNDS"/>
    <n v="921"/>
    <n v="921"/>
    <n v="0"/>
    <s v="NA"/>
    <n v="1"/>
    <x v="109"/>
    <s v="I"/>
    <s v="State Trust Funds"/>
    <x v="1"/>
    <n v="1"/>
    <x v="63"/>
    <n v="57"/>
    <x v="0"/>
    <s v="NA"/>
    <n v="0"/>
    <s v="NA"/>
    <n v="0"/>
    <n v="0"/>
    <x v="0"/>
  </r>
  <r>
    <x v="3"/>
    <x v="12"/>
    <n v="482"/>
    <n v="720"/>
    <n v="0"/>
    <n v="9999"/>
    <s v="SPECIAL PURPOSE TRUST FUND"/>
    <n v="807860.39"/>
    <s v="rev ioc 12.11.2019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69"/>
    <n v="57"/>
    <x v="0"/>
    <s v="NA"/>
    <n v="0"/>
    <s v="NA"/>
    <n v="0"/>
    <n v="0"/>
    <x v="0"/>
  </r>
  <r>
    <x v="3"/>
    <x v="37"/>
    <n v="426"/>
    <n v="724"/>
    <n v="0"/>
    <n v="9999"/>
    <s v="CRIMINAL JUSTICE TRUST FUND"/>
    <n v="802303.59"/>
    <s v="rev ioc 12.11.2019"/>
    <s v="DEPT OF CORRECTIONS REIMBURSEM"/>
    <s v="CORRECTIONS"/>
    <s v="NA"/>
    <s v="NA"/>
    <n v="523"/>
    <n v="523"/>
    <n v="0"/>
    <s v="NA"/>
    <n v="1"/>
    <x v="37"/>
    <s v="D"/>
    <s v="Special State Funds"/>
    <x v="1"/>
    <n v="1"/>
    <x v="70"/>
    <n v="57"/>
    <x v="0"/>
    <s v="NA"/>
    <n v="0"/>
    <s v="NA"/>
    <n v="0"/>
    <n v="0"/>
    <x v="0"/>
  </r>
  <r>
    <x v="0"/>
    <x v="102"/>
    <n v="422"/>
    <n v="594"/>
    <s v="NA"/>
    <s v="NA"/>
    <s v="AGRICULTURE, DEPARTMENT OF"/>
    <n v="799635.36"/>
    <s v="NA"/>
    <s v="IL FORESTRY DEVELOPMENT"/>
    <s v="NATURAL RESOURCES"/>
    <s v="NA"/>
    <s v="NA"/>
    <n v="905"/>
    <n v="905"/>
    <n v="0"/>
    <s v="NA"/>
    <n v="1"/>
    <x v="102"/>
    <s v="D"/>
    <s v="Special State Funds"/>
    <x v="1"/>
    <n v="1"/>
    <x v="5"/>
    <n v="57"/>
    <x v="0"/>
    <s v="NA"/>
    <n v="0"/>
    <s v="NA"/>
    <n v="0"/>
    <n v="0"/>
    <x v="0"/>
  </r>
  <r>
    <x v="3"/>
    <x v="12"/>
    <n v="482"/>
    <n v="708"/>
    <n v="0"/>
    <n v="9999"/>
    <s v="US ENVIRONMENTAL PROTECTION"/>
    <n v="788700.53"/>
    <s v="rev ioc 12.11.2019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65"/>
    <n v="57"/>
    <x v="0"/>
    <s v="NA"/>
    <n v="0"/>
    <s v="NA"/>
    <n v="0"/>
    <n v="0"/>
    <x v="0"/>
  </r>
  <r>
    <x v="2"/>
    <x v="115"/>
    <n v="588"/>
    <n v="643"/>
    <n v="0"/>
    <n v="9999"/>
    <s v="TRANSPORTATION, DEPARTMENT"/>
    <n v="787883.53"/>
    <s v="rev ioc 03.11.2020"/>
    <s v="FEDERAL CIVIL PREPARED ADMIN"/>
    <s v="IL EMERGENCY MANAGEMENT AGCY"/>
    <s v="NA"/>
    <s v="NA"/>
    <n v="497"/>
    <n v="497"/>
    <n v="0"/>
    <s v="NA"/>
    <n v="1"/>
    <x v="115"/>
    <s v="G"/>
    <s v="Federal Trust Funds"/>
    <x v="1"/>
    <n v="1"/>
    <x v="4"/>
    <n v="57"/>
    <x v="0"/>
    <s v="NA"/>
    <n v="0"/>
    <s v="NA"/>
    <n v="0"/>
    <n v="0"/>
    <x v="0"/>
  </r>
  <r>
    <x v="0"/>
    <x v="116"/>
    <n v="340"/>
    <n v="629"/>
    <s v="NA"/>
    <s v="NA"/>
    <s v="U S DEPARTMENT OF JUSTICE"/>
    <n v="787530.87"/>
    <s v="NA"/>
    <s v="ATTORNEY GENERAL FEDERAL GRANT"/>
    <s v="ATTORNEY GENERAL"/>
    <s v="NA"/>
    <s v="NA"/>
    <n v="988"/>
    <n v="988"/>
    <n v="0"/>
    <s v="NA"/>
    <n v="1"/>
    <x v="116"/>
    <s v="G"/>
    <s v="Federal Trust Funds"/>
    <x v="1"/>
    <n v="1"/>
    <x v="19"/>
    <n v="57"/>
    <x v="0"/>
    <s v="NA"/>
    <n v="0"/>
    <s v="NA"/>
    <n v="0"/>
    <n v="0"/>
    <x v="0"/>
  </r>
  <r>
    <x v="3"/>
    <x v="108"/>
    <n v="452"/>
    <n v="630"/>
    <n v="0"/>
    <n v="9999"/>
    <s v="LABOR,DEPARTMENT OF"/>
    <n v="784003.67"/>
    <s v="rev ioc 12.11.2019"/>
    <s v="DEPT OF LABOR FEDERAL PROJECTS"/>
    <s v="LABOR"/>
    <s v="NA"/>
    <s v="NA"/>
    <n v="724"/>
    <n v="724"/>
    <n v="0"/>
    <s v="NA"/>
    <n v="1"/>
    <x v="108"/>
    <s v="G"/>
    <s v="Federal Trust Funds"/>
    <x v="1"/>
    <n v="1"/>
    <x v="13"/>
    <n v="57"/>
    <x v="0"/>
    <s v="NA"/>
    <n v="0"/>
    <s v="NA"/>
    <n v="0"/>
    <n v="0"/>
    <x v="0"/>
  </r>
  <r>
    <x v="0"/>
    <x v="105"/>
    <n v="442"/>
    <n v="624"/>
    <s v="NA"/>
    <s v="NA"/>
    <s v="HOUSING &amp; URBAN DEVELOPMENT"/>
    <n v="776874.25"/>
    <s v="NA"/>
    <s v="SPECIAL PROJECTS DIVISION"/>
    <s v="HUMAN RIGHTS"/>
    <s v="NA"/>
    <s v="NA"/>
    <n v="607"/>
    <n v="607"/>
    <n v="0"/>
    <s v="NA"/>
    <n v="1"/>
    <x v="105"/>
    <s v="G"/>
    <s v="Federal Trust Funds"/>
    <x v="1"/>
    <n v="1"/>
    <x v="29"/>
    <n v="57"/>
    <x v="0"/>
    <s v="NA"/>
    <n v="0"/>
    <s v="NA"/>
    <n v="0"/>
    <n v="0"/>
    <x v="0"/>
  </r>
  <r>
    <x v="2"/>
    <x v="32"/>
    <n v="588"/>
    <n v="629"/>
    <n v="0"/>
    <n v="9999"/>
    <s v="U S DEPARTMENT OF JUSTICE"/>
    <n v="771678.28"/>
    <s v="rev ioc 03.11.2020"/>
    <s v="HOMELAND SEC EMERG PREPAR TRST"/>
    <s v="IL EMERGENCY MANAGEMENT AGCY"/>
    <s v="NA"/>
    <s v="NA"/>
    <s v="0710-B"/>
    <n v="710"/>
    <n v="2"/>
    <s v="NA"/>
    <n v="1"/>
    <x v="32"/>
    <s v="D"/>
    <s v="Special State Funds"/>
    <x v="1"/>
    <n v="1"/>
    <x v="19"/>
    <n v="57"/>
    <x v="0"/>
    <s v="NA"/>
    <n v="0"/>
    <s v="NA"/>
    <n v="0"/>
    <n v="0"/>
    <x v="0"/>
  </r>
  <r>
    <x v="1"/>
    <x v="27"/>
    <n v="444"/>
    <n v="618"/>
    <s v="NA"/>
    <s v="NA"/>
    <s v="HEALTH AND HUMAN SERVICES"/>
    <n v="767192.57"/>
    <s v="NA"/>
    <s v="TOBACCO SETTLEMENT RECOVERY"/>
    <s v="HUMAN SERVICES"/>
    <s v="D"/>
    <s v="SPECIAL STATE FUNDS"/>
    <n v="733"/>
    <n v="733"/>
    <n v="0"/>
    <s v="NA"/>
    <n v="1"/>
    <x v="27"/>
    <s v="D"/>
    <s v="Special State Funds"/>
    <x v="1"/>
    <n v="1"/>
    <x v="1"/>
    <n v="57"/>
    <x v="0"/>
    <s v="NA"/>
    <n v="0"/>
    <s v="NA"/>
    <n v="0"/>
    <n v="0"/>
    <x v="0"/>
  </r>
  <r>
    <x v="3"/>
    <x v="117"/>
    <n v="493"/>
    <n v="629"/>
    <n v="0"/>
    <n v="9999"/>
    <s v="U S DEPARTMENT OF JUSTICE"/>
    <n v="762613.85"/>
    <s v="rev ioc 12.11.2019"/>
    <s v="FEDERAL ASSET FORFEITURE"/>
    <s v="STATE POLICE"/>
    <s v="NA"/>
    <s v="NA"/>
    <n v="520"/>
    <n v="520"/>
    <n v="0"/>
    <s v="NA"/>
    <n v="1"/>
    <x v="117"/>
    <s v="D"/>
    <s v="Special State Funds"/>
    <x v="1"/>
    <n v="1"/>
    <x v="19"/>
    <n v="57"/>
    <x v="0"/>
    <s v="NA"/>
    <n v="0"/>
    <s v="NA"/>
    <n v="0"/>
    <n v="0"/>
    <x v="0"/>
  </r>
  <r>
    <x v="3"/>
    <x v="58"/>
    <n v="601"/>
    <n v="607"/>
    <n v="0"/>
    <n v="9999"/>
    <s v="DEPARTMENT OF EDUCATION-FED"/>
    <n v="742672"/>
    <s v="rev ioc 12.11.2019"/>
    <s v="BHE FEDERAL GRANTS"/>
    <s v="BOARD OF HIGHER EDUCATION"/>
    <s v="NA"/>
    <s v="NA"/>
    <s v="0983-B"/>
    <n v="983"/>
    <n v="2"/>
    <s v="NA"/>
    <n v="1"/>
    <x v="58"/>
    <s v="G"/>
    <s v="Federal Trust Funds"/>
    <x v="1"/>
    <n v="1"/>
    <x v="3"/>
    <n v="57"/>
    <x v="0"/>
    <s v="NA"/>
    <n v="0"/>
    <s v="NA"/>
    <n v="0"/>
    <n v="0"/>
    <x v="0"/>
  </r>
  <r>
    <x v="2"/>
    <x v="113"/>
    <n v="201"/>
    <n v="618"/>
    <n v="0"/>
    <n v="9999"/>
    <s v="HEALTH AND HUMAN SERVICES"/>
    <n v="741109.03"/>
    <s v="rev ioc 03.11.2020"/>
    <s v="SUPREME COURT FEDERAL PROJECTS"/>
    <s v="SUPREME COURT"/>
    <s v="NA"/>
    <s v="NA"/>
    <n v="269"/>
    <n v="269"/>
    <n v="0"/>
    <s v="NA"/>
    <n v="1"/>
    <x v="113"/>
    <s v="G"/>
    <s v="Federal Trust Funds"/>
    <x v="1"/>
    <n v="1"/>
    <x v="1"/>
    <n v="57"/>
    <x v="0"/>
    <s v="NA"/>
    <n v="0"/>
    <s v="NA"/>
    <n v="0"/>
    <n v="0"/>
    <x v="0"/>
  </r>
  <r>
    <x v="3"/>
    <x v="47"/>
    <n v="478"/>
    <n v="2306"/>
    <n v="0"/>
    <n v="9999"/>
    <s v="ENHANCED FED FIN PART-ARRA"/>
    <n v="727612"/>
    <s v="rev ioc 12.11.2019"/>
    <s v="MEDICAL SPECIAL PURPOSE TRUST"/>
    <s v="HEALTHCARE &amp; FAMILY SERVICES"/>
    <s v="NA"/>
    <s v="NA"/>
    <n v="808"/>
    <n v="808"/>
    <n v="0"/>
    <s v="NA"/>
    <n v="1"/>
    <x v="47"/>
    <s v="D"/>
    <s v="Special State Funds"/>
    <x v="1"/>
    <n v="1"/>
    <x v="34"/>
    <n v="58"/>
    <x v="1"/>
    <s v="NA"/>
    <n v="0"/>
    <s v="NA"/>
    <n v="0"/>
    <n v="0"/>
    <x v="1"/>
  </r>
  <r>
    <x v="1"/>
    <x v="69"/>
    <n v="684"/>
    <n v="630"/>
    <s v="NA"/>
    <s v="NA"/>
    <s v="LABOR,DEPARTMENT OF"/>
    <n v="720774.41"/>
    <s v="NA"/>
    <s v="IL COMM COLL BRD CONTRCT &amp; GRT"/>
    <s v="IL COMMUNITY COLLEGE BOARD"/>
    <s v="D"/>
    <s v="SPECIAL STATE FUNDS"/>
    <n v="339"/>
    <n v="339"/>
    <n v="0"/>
    <s v="NA"/>
    <n v="1"/>
    <x v="69"/>
    <s v="D"/>
    <s v="Special State Funds"/>
    <x v="1"/>
    <n v="1"/>
    <x v="13"/>
    <n v="57"/>
    <x v="0"/>
    <s v="NA"/>
    <n v="0"/>
    <s v="NA"/>
    <n v="0"/>
    <n v="0"/>
    <x v="0"/>
  </r>
  <r>
    <x v="1"/>
    <x v="100"/>
    <n v="422"/>
    <n v="643"/>
    <s v="NA"/>
    <s v="NA"/>
    <s v="TRANSPORTATION, DEPARTMENT"/>
    <n v="716063.88"/>
    <s v="NA"/>
    <s v="PARK &amp; CONSERVATION"/>
    <s v="NATURAL RESOURCES"/>
    <s v="D"/>
    <s v="SPECIAL STATE FUNDS"/>
    <n v="962"/>
    <n v="962"/>
    <n v="0"/>
    <s v="NA"/>
    <n v="1"/>
    <x v="100"/>
    <s v="D"/>
    <s v="Special State Funds"/>
    <x v="1"/>
    <n v="1"/>
    <x v="4"/>
    <n v="57"/>
    <x v="0"/>
    <s v="NA"/>
    <n v="0"/>
    <s v="NA"/>
    <n v="0"/>
    <n v="0"/>
    <x v="0"/>
  </r>
  <r>
    <x v="2"/>
    <x v="66"/>
    <n v="422"/>
    <n v="764"/>
    <n v="0"/>
    <n v="9999"/>
    <s v="INDIRECT COST REIMBURSEMENT"/>
    <n v="712031.66"/>
    <s v="rev ioc 03.11.2020"/>
    <s v="ABANDONED MINED LANDS RECLAM"/>
    <s v="NATURAL RESOURCES"/>
    <s v="NA"/>
    <s v="NA"/>
    <n v="991"/>
    <n v="991"/>
    <n v="0"/>
    <s v="NA"/>
    <n v="1"/>
    <x v="66"/>
    <s v="G"/>
    <s v="Federal Trust Funds"/>
    <x v="1"/>
    <n v="1"/>
    <x v="41"/>
    <n v="57"/>
    <x v="0"/>
    <s v="NA"/>
    <n v="0"/>
    <s v="NA"/>
    <n v="0"/>
    <n v="0"/>
    <x v="0"/>
  </r>
  <r>
    <x v="3"/>
    <x v="116"/>
    <n v="340"/>
    <n v="629"/>
    <n v="0"/>
    <n v="9999"/>
    <s v="U S DEPARTMENT OF JUSTICE"/>
    <n v="707521.89"/>
    <s v="rev ioc 12.11.2019"/>
    <s v="ATTORNEY GENERAL FEDERAL GRANT"/>
    <s v="ATTORNEY GENERAL"/>
    <s v="NA"/>
    <s v="NA"/>
    <n v="988"/>
    <n v="988"/>
    <n v="0"/>
    <s v="NA"/>
    <n v="1"/>
    <x v="116"/>
    <s v="G"/>
    <s v="Federal Trust Funds"/>
    <x v="1"/>
    <n v="1"/>
    <x v="19"/>
    <n v="57"/>
    <x v="0"/>
    <s v="NA"/>
    <n v="0"/>
    <s v="NA"/>
    <n v="0"/>
    <n v="0"/>
    <x v="0"/>
  </r>
  <r>
    <x v="3"/>
    <x v="118"/>
    <n v="532"/>
    <n v="608"/>
    <n v="0"/>
    <n v="9999"/>
    <s v="ENVIRONMENTAL PROTECTION AGN"/>
    <n v="697676"/>
    <s v="rev ioc 12.11.2019"/>
    <s v="BROWNFIELDS REDEVELOPMENT"/>
    <s v="ENVIRONMENTAL PROTECT AGENCY"/>
    <s v="NA"/>
    <s v="NA"/>
    <n v="214"/>
    <n v="214"/>
    <n v="0"/>
    <s v="NA"/>
    <n v="1"/>
    <x v="118"/>
    <s v="D"/>
    <s v="Special State Funds"/>
    <x v="1"/>
    <n v="1"/>
    <x v="14"/>
    <n v="57"/>
    <x v="0"/>
    <s v="NA"/>
    <n v="0"/>
    <s v="NA"/>
    <n v="0"/>
    <n v="0"/>
    <x v="0"/>
  </r>
  <r>
    <x v="3"/>
    <x v="113"/>
    <n v="201"/>
    <n v="618"/>
    <n v="0"/>
    <n v="9999"/>
    <s v="HEALTH AND HUMAN SERVICES"/>
    <n v="693360.73"/>
    <s v="rev ioc 12.11.2019"/>
    <s v="SUPREME COURT FEDERAL PROJECTS"/>
    <s v="SUPREME COURT"/>
    <s v="NA"/>
    <s v="NA"/>
    <n v="269"/>
    <n v="269"/>
    <n v="0"/>
    <s v="NA"/>
    <n v="1"/>
    <x v="113"/>
    <s v="G"/>
    <s v="Federal Trust Funds"/>
    <x v="1"/>
    <n v="1"/>
    <x v="1"/>
    <n v="57"/>
    <x v="0"/>
    <s v="NA"/>
    <n v="0"/>
    <s v="NA"/>
    <n v="0"/>
    <n v="0"/>
    <x v="0"/>
  </r>
  <r>
    <x v="1"/>
    <x v="66"/>
    <n v="422"/>
    <n v="764"/>
    <s v="NA"/>
    <s v="NA"/>
    <s v="INDIRECT COST REIMBURSEMENT"/>
    <n v="688969.71"/>
    <s v="NA"/>
    <s v="ABANDONED MINED LANDS RECLAM"/>
    <s v="NATURAL RESOURCES"/>
    <s v="G"/>
    <s v="FEDERAL TRUST FUNDS"/>
    <n v="991"/>
    <n v="991"/>
    <n v="0"/>
    <s v="NA"/>
    <n v="1"/>
    <x v="66"/>
    <s v="G"/>
    <s v="Federal Trust Funds"/>
    <x v="1"/>
    <n v="1"/>
    <x v="41"/>
    <n v="57"/>
    <x v="0"/>
    <s v="NA"/>
    <n v="0"/>
    <s v="NA"/>
    <n v="0"/>
    <n v="0"/>
    <x v="0"/>
  </r>
  <r>
    <x v="2"/>
    <x v="81"/>
    <n v="420"/>
    <n v="604"/>
    <n v="0"/>
    <n v="9999"/>
    <s v="DEFENSE,DEPARTMENT OF"/>
    <n v="686384.61"/>
    <s v="rev ioc 03.11.2020"/>
    <s v="COMMERCE &amp; COMM AFFAIRS ASST"/>
    <s v="COMMERCE AND ECONOMIC OPPORTUN"/>
    <s v="NA"/>
    <s v="NA"/>
    <s v="0636-B"/>
    <n v="636"/>
    <n v="2"/>
    <s v="NA"/>
    <n v="1"/>
    <x v="81"/>
    <s v="G"/>
    <s v="Federal Trust Funds"/>
    <x v="1"/>
    <n v="1"/>
    <x v="30"/>
    <n v="57"/>
    <x v="0"/>
    <s v="NA"/>
    <n v="0"/>
    <s v="NA"/>
    <n v="0"/>
    <n v="0"/>
    <x v="0"/>
  </r>
  <r>
    <x v="2"/>
    <x v="89"/>
    <n v="422"/>
    <n v="626"/>
    <n v="0"/>
    <n v="9999"/>
    <s v="INTERIOR, DEPARTMENT OF"/>
    <n v="684550.25"/>
    <s v="rev ioc 03.11.2020"/>
    <s v="IL HISTORIC SITES"/>
    <s v="NATURAL RESOURCES"/>
    <s v="NA"/>
    <s v="NA"/>
    <n v="538"/>
    <n v="538"/>
    <n v="0"/>
    <s v="NA"/>
    <n v="1"/>
    <x v="89"/>
    <s v="D"/>
    <s v="Special State Funds"/>
    <x v="1"/>
    <n v="1"/>
    <x v="25"/>
    <n v="57"/>
    <x v="0"/>
    <s v="NA"/>
    <n v="0"/>
    <s v="NA"/>
    <n v="0"/>
    <n v="0"/>
    <x v="0"/>
  </r>
  <r>
    <x v="3"/>
    <x v="119"/>
    <n v="406"/>
    <n v="608"/>
    <n v="0"/>
    <n v="9999"/>
    <s v="ENVIRONMENTAL PROTECTION AGN"/>
    <n v="682373.94"/>
    <s v="rev ioc 12.11.2019"/>
    <s v="AGRICULTURE PESTICIDE CONTROL"/>
    <s v="AGRICULTURE"/>
    <s v="NA"/>
    <s v="NA"/>
    <n v="689"/>
    <n v="689"/>
    <n v="0"/>
    <s v="NA"/>
    <n v="1"/>
    <x v="119"/>
    <s v="G"/>
    <s v="Federal Trust Funds"/>
    <x v="1"/>
    <n v="1"/>
    <x v="14"/>
    <n v="57"/>
    <x v="0"/>
    <s v="NA"/>
    <n v="0"/>
    <s v="NA"/>
    <n v="0"/>
    <n v="0"/>
    <x v="0"/>
  </r>
  <r>
    <x v="1"/>
    <x v="113"/>
    <n v="201"/>
    <n v="618"/>
    <s v="NA"/>
    <s v="NA"/>
    <s v="HEALTH AND HUMAN SERVICES"/>
    <n v="663324.12"/>
    <s v="NA"/>
    <s v="SUPREME COURT FEDERAL PROJECTS"/>
    <s v="SUPREME COURT"/>
    <s v="G"/>
    <s v="FEDERAL TRUST FUNDS"/>
    <n v="269"/>
    <n v="269"/>
    <n v="0"/>
    <s v="NA"/>
    <n v="1"/>
    <x v="113"/>
    <s v="G"/>
    <s v="Federal Trust Funds"/>
    <x v="1"/>
    <n v="1"/>
    <x v="1"/>
    <n v="57"/>
    <x v="0"/>
    <s v="NA"/>
    <n v="0"/>
    <s v="NA"/>
    <n v="0"/>
    <n v="0"/>
    <x v="0"/>
  </r>
  <r>
    <x v="3"/>
    <x v="50"/>
    <n v="587"/>
    <n v="1970"/>
    <n v="0"/>
    <n v="9999"/>
    <s v="FED ELECT ASSIST-IND W/DISABLT"/>
    <n v="661615"/>
    <s v="rev ioc 12.11.2019"/>
    <s v="HELP ILLINOIS VOTE"/>
    <s v="STATE BOARD OF ELECTIONS"/>
    <s v="NA"/>
    <s v="NA"/>
    <n v="206"/>
    <n v="206"/>
    <n v="0"/>
    <s v="NA"/>
    <n v="1"/>
    <x v="50"/>
    <s v="D"/>
    <s v="Special State Funds"/>
    <x v="1"/>
    <n v="1"/>
    <x v="28"/>
    <n v="57"/>
    <x v="0"/>
    <s v="NA"/>
    <n v="0"/>
    <s v="NA"/>
    <n v="0"/>
    <n v="0"/>
    <x v="0"/>
  </r>
  <r>
    <x v="3"/>
    <x v="37"/>
    <n v="426"/>
    <n v="1744"/>
    <n v="0"/>
    <n v="9999"/>
    <s v="ICCB ADULT EDUCATION"/>
    <n v="653831.47"/>
    <s v="rev ioc 12.11.2019"/>
    <s v="DEPT OF CORRECTIONS REIMBURSEM"/>
    <s v="CORRECTIONS"/>
    <s v="NA"/>
    <s v="NA"/>
    <n v="523"/>
    <n v="523"/>
    <n v="0"/>
    <s v="NA"/>
    <n v="1"/>
    <x v="37"/>
    <s v="D"/>
    <s v="Special State Funds"/>
    <x v="1"/>
    <n v="1"/>
    <x v="66"/>
    <n v="57"/>
    <x v="0"/>
    <s v="NA"/>
    <n v="0"/>
    <s v="NA"/>
    <n v="0"/>
    <n v="0"/>
    <x v="0"/>
  </r>
  <r>
    <x v="0"/>
    <x v="115"/>
    <n v="588"/>
    <n v="643"/>
    <s v="NA"/>
    <s v="NA"/>
    <s v="TRANSPORTATION, DEPARTMENT"/>
    <n v="653715.87"/>
    <s v="NA"/>
    <s v="FEDERAL CIVIL PREPARED ADMIN"/>
    <s v="IL EMERGENCY MANAGEMENT AGCY"/>
    <s v="NA"/>
    <s v="NA"/>
    <n v="497"/>
    <n v="497"/>
    <n v="0"/>
    <s v="NA"/>
    <n v="1"/>
    <x v="115"/>
    <s v="G"/>
    <s v="Federal Trust Funds"/>
    <x v="1"/>
    <n v="1"/>
    <x v="4"/>
    <n v="57"/>
    <x v="0"/>
    <s v="NA"/>
    <n v="0"/>
    <s v="NA"/>
    <n v="0"/>
    <n v="0"/>
    <x v="0"/>
  </r>
  <r>
    <x v="3"/>
    <x v="95"/>
    <n v="422"/>
    <n v="626"/>
    <n v="0"/>
    <n v="9999"/>
    <s v="INTERIOR, DEPARTMENT OF"/>
    <n v="650000"/>
    <s v="rev ioc 12.11.2019"/>
    <s v="LAND &amp; WATER RECREATION"/>
    <s v="NATURAL RESOURCES"/>
    <s v="NA"/>
    <s v="NA"/>
    <n v="465"/>
    <n v="465"/>
    <n v="0"/>
    <s v="NA"/>
    <n v="1"/>
    <x v="95"/>
    <s v="I"/>
    <s v="State Trust Funds"/>
    <x v="1"/>
    <n v="1"/>
    <x v="25"/>
    <n v="57"/>
    <x v="0"/>
    <s v="NA"/>
    <n v="0"/>
    <s v="NA"/>
    <n v="0"/>
    <n v="0"/>
    <x v="0"/>
  </r>
  <r>
    <x v="0"/>
    <x v="119"/>
    <n v="406"/>
    <n v="608"/>
    <s v="NA"/>
    <s v="NA"/>
    <s v="ENVIRONMENTAL PROTECTION AGN"/>
    <n v="648465.81000000006"/>
    <s v="NA"/>
    <s v="AGRICULTURE PESTICIDE CONTROL"/>
    <s v="AGRICULTURE"/>
    <s v="NA"/>
    <s v="NA"/>
    <n v="689"/>
    <n v="689"/>
    <n v="0"/>
    <s v="NA"/>
    <n v="1"/>
    <x v="119"/>
    <s v="G"/>
    <s v="Federal Trust Funds"/>
    <x v="1"/>
    <n v="1"/>
    <x v="14"/>
    <n v="57"/>
    <x v="0"/>
    <s v="NA"/>
    <n v="0"/>
    <s v="NA"/>
    <n v="0"/>
    <n v="0"/>
    <x v="0"/>
  </r>
  <r>
    <x v="2"/>
    <x v="120"/>
    <n v="422"/>
    <n v="613"/>
    <n v="0"/>
    <n v="9999"/>
    <s v="EMERGENCY MANAGEMENT AGENCY"/>
    <n v="648005.91"/>
    <s v="rev ioc 03.11.2020"/>
    <s v="NATIONAL FLOOD INSURANCE PROG"/>
    <s v="NATURAL RESOURCES"/>
    <s v="NA"/>
    <s v="NA"/>
    <n v="855"/>
    <n v="855"/>
    <n v="0"/>
    <s v="NA"/>
    <n v="1"/>
    <x v="120"/>
    <s v="G"/>
    <s v="Federal Trust Funds"/>
    <x v="1"/>
    <n v="1"/>
    <x v="50"/>
    <n v="57"/>
    <x v="0"/>
    <s v="NA"/>
    <n v="0"/>
    <s v="NA"/>
    <n v="0"/>
    <n v="0"/>
    <x v="0"/>
  </r>
  <r>
    <x v="0"/>
    <x v="83"/>
    <n v="586"/>
    <n v="771"/>
    <s v="NA"/>
    <s v="NA"/>
    <s v="HEALTH &amp; HUMAN SERVICES"/>
    <n v="638980.02"/>
    <s v="NA"/>
    <s v="SBE SPECIAL PURPOSE TRUST"/>
    <s v="STATE BOARD OF EDUCATION"/>
    <s v="NA"/>
    <s v="NA"/>
    <n v="144"/>
    <n v="144"/>
    <n v="0"/>
    <s v="NA"/>
    <n v="1"/>
    <x v="83"/>
    <s v="I"/>
    <s v="State Trust Funds"/>
    <x v="1"/>
    <n v="1"/>
    <x v="71"/>
    <n v="57"/>
    <x v="0"/>
    <s v="NA"/>
    <n v="0"/>
    <s v="NA"/>
    <n v="0"/>
    <n v="0"/>
    <x v="0"/>
  </r>
  <r>
    <x v="2"/>
    <x v="12"/>
    <n v="482"/>
    <n v="613"/>
    <n v="0"/>
    <n v="9999"/>
    <s v="EMERGENCY MANAGEMENT AGENCY"/>
    <n v="638860.76"/>
    <s v="rev ioc 03.11.2020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50"/>
    <n v="57"/>
    <x v="0"/>
    <s v="NA"/>
    <n v="0"/>
    <s v="NA"/>
    <n v="0"/>
    <n v="0"/>
    <x v="0"/>
  </r>
  <r>
    <x v="3"/>
    <x v="81"/>
    <n v="420"/>
    <n v="604"/>
    <n v="0"/>
    <n v="9999"/>
    <s v="DEFENSE,DEPARTMENT OF"/>
    <n v="636343.31000000006"/>
    <s v="rev ioc 12.11.2019"/>
    <s v="COMMERCE &amp; COMM AFFAIRS ASST"/>
    <s v="COMMERCE AND ECONOMIC OPPORTUN"/>
    <s v="NA"/>
    <s v="NA"/>
    <s v="0636-B"/>
    <n v="636"/>
    <n v="2"/>
    <s v="NA"/>
    <n v="1"/>
    <x v="81"/>
    <s v="G"/>
    <s v="Federal Trust Funds"/>
    <x v="1"/>
    <n v="1"/>
    <x v="30"/>
    <n v="57"/>
    <x v="0"/>
    <s v="NA"/>
    <n v="0"/>
    <s v="NA"/>
    <n v="0"/>
    <n v="0"/>
    <x v="0"/>
  </r>
  <r>
    <x v="0"/>
    <x v="96"/>
    <n v="422"/>
    <n v="626"/>
    <s v="NA"/>
    <s v="NA"/>
    <s v="INTERIOR, DEPARTMENT OF"/>
    <n v="630376"/>
    <s v="NA"/>
    <s v="STATE BOATING ACT"/>
    <s v="NATURAL RESOURCES"/>
    <s v="NA"/>
    <s v="NA"/>
    <n v="39"/>
    <n v="39"/>
    <n v="0"/>
    <s v="NA"/>
    <n v="1"/>
    <x v="96"/>
    <s v="D"/>
    <s v="Special State Funds"/>
    <x v="1"/>
    <n v="1"/>
    <x v="25"/>
    <n v="57"/>
    <x v="0"/>
    <s v="NA"/>
    <n v="0"/>
    <s v="NA"/>
    <n v="0"/>
    <n v="0"/>
    <x v="0"/>
  </r>
  <r>
    <x v="3"/>
    <x v="115"/>
    <n v="588"/>
    <n v="643"/>
    <n v="0"/>
    <n v="9999"/>
    <s v="TRANSPORTATION, DEPARTMENT"/>
    <n v="628703.13"/>
    <s v="rev ioc 12.11.2019"/>
    <s v="FEDERAL CIVIL PREPARED ADMIN"/>
    <s v="IL EMERGENCY MANAGEMENT AGCY"/>
    <s v="NA"/>
    <s v="NA"/>
    <n v="497"/>
    <n v="497"/>
    <n v="0"/>
    <s v="NA"/>
    <n v="1"/>
    <x v="115"/>
    <s v="G"/>
    <s v="Federal Trust Funds"/>
    <x v="1"/>
    <n v="1"/>
    <x v="4"/>
    <n v="57"/>
    <x v="0"/>
    <s v="NA"/>
    <n v="0"/>
    <s v="NA"/>
    <n v="0"/>
    <n v="0"/>
    <x v="0"/>
  </r>
  <r>
    <x v="1"/>
    <x v="96"/>
    <n v="422"/>
    <n v="626"/>
    <s v="NA"/>
    <s v="NA"/>
    <s v="INTERIOR, DEPARTMENT OF"/>
    <n v="628350"/>
    <s v="NA"/>
    <s v="STATE BOATING ACT"/>
    <s v="NATURAL RESOURCES"/>
    <s v="D"/>
    <s v="SPECIAL STATE FUNDS"/>
    <n v="39"/>
    <n v="39"/>
    <n v="0"/>
    <s v="NA"/>
    <n v="1"/>
    <x v="96"/>
    <s v="D"/>
    <s v="Special State Funds"/>
    <x v="1"/>
    <n v="1"/>
    <x v="25"/>
    <n v="57"/>
    <x v="0"/>
    <s v="NA"/>
    <n v="0"/>
    <s v="NA"/>
    <n v="0"/>
    <n v="0"/>
    <x v="0"/>
  </r>
  <r>
    <x v="2"/>
    <x v="51"/>
    <n v="444"/>
    <n v="629"/>
    <n v="0"/>
    <n v="9999"/>
    <s v="U S DEPARTMENT OF JUSTICE"/>
    <n v="616181"/>
    <s v="rev ioc 03.11.2020"/>
    <s v="DHS FEDERAL PROJECTS"/>
    <s v="HUMAN SERVICES"/>
    <s v="NA"/>
    <s v="NA"/>
    <n v="592"/>
    <n v="592"/>
    <n v="0"/>
    <s v="NA"/>
    <n v="1"/>
    <x v="51"/>
    <s v="G"/>
    <s v="Federal Trust Funds"/>
    <x v="1"/>
    <n v="1"/>
    <x v="19"/>
    <n v="57"/>
    <x v="0"/>
    <s v="NA"/>
    <n v="0"/>
    <s v="NA"/>
    <n v="0"/>
    <n v="0"/>
    <x v="0"/>
  </r>
  <r>
    <x v="2"/>
    <x v="121"/>
    <n v="588"/>
    <n v="608"/>
    <n v="0"/>
    <n v="9999"/>
    <s v="ENVIRONMENTAL PROTECTION AGN"/>
    <n v="601754.25"/>
    <s v="rev ioc 03.11.2020"/>
    <s v="INDOOR RADON MITIGATION"/>
    <s v="IL EMERGENCY MANAGEMENT AGCY"/>
    <s v="NA"/>
    <s v="NA"/>
    <n v="191"/>
    <n v="191"/>
    <n v="0"/>
    <s v="NA"/>
    <n v="1"/>
    <x v="121"/>
    <s v="G"/>
    <s v="Federal Trust Funds"/>
    <x v="1"/>
    <n v="1"/>
    <x v="14"/>
    <n v="57"/>
    <x v="0"/>
    <s v="NA"/>
    <n v="0"/>
    <s v="NA"/>
    <n v="0"/>
    <n v="0"/>
    <x v="0"/>
  </r>
  <r>
    <x v="3"/>
    <x v="2"/>
    <n v="444"/>
    <n v="677"/>
    <n v="0"/>
    <n v="9999"/>
    <s v="REFUGEE/ENTRANT PROGRAM"/>
    <n v="601605"/>
    <s v="rev ioc 12.11.2019"/>
    <s v="GENERAL REVENUE"/>
    <s v="HUMAN SERVICES"/>
    <s v="NA"/>
    <s v="NA"/>
    <n v="1"/>
    <n v="1"/>
    <n v="0"/>
    <s v="NA"/>
    <n v="1"/>
    <x v="2"/>
    <s v="A"/>
    <s v="General Funds"/>
    <x v="1"/>
    <n v="1"/>
    <x v="44"/>
    <n v="57"/>
    <x v="0"/>
    <s v="NA"/>
    <n v="0"/>
    <s v="NA"/>
    <n v="0"/>
    <n v="0"/>
    <x v="0"/>
  </r>
  <r>
    <x v="3"/>
    <x v="122"/>
    <n v="446"/>
    <n v="618"/>
    <n v="0"/>
    <n v="9999"/>
    <s v="HEALTH AND HUMAN SERVICES"/>
    <n v="589650.69999999995"/>
    <s v="rev ioc 12.11.2019"/>
    <s v="DEPT OF INSURANCE FED TRUST"/>
    <s v="INSURANCE"/>
    <s v="NA"/>
    <s v="NA"/>
    <n v="673"/>
    <n v="673"/>
    <n v="0"/>
    <s v="NA"/>
    <n v="1"/>
    <x v="122"/>
    <s v="G"/>
    <s v="Federal Trust Funds"/>
    <x v="1"/>
    <n v="1"/>
    <x v="1"/>
    <n v="57"/>
    <x v="0"/>
    <s v="NA"/>
    <n v="0"/>
    <s v="NA"/>
    <n v="0"/>
    <n v="0"/>
    <x v="0"/>
  </r>
  <r>
    <x v="1"/>
    <x v="119"/>
    <n v="406"/>
    <n v="608"/>
    <s v="NA"/>
    <s v="NA"/>
    <s v="ENVIRONMENTAL PROTECTION AGN"/>
    <n v="582555.03"/>
    <s v="NA"/>
    <s v="AGRICULTURE PESTICIDE CONTROL"/>
    <s v="AGRICULTURE"/>
    <s v="G"/>
    <s v="FEDERAL TRUST FUNDS"/>
    <n v="689"/>
    <n v="689"/>
    <n v="0"/>
    <s v="NA"/>
    <n v="1"/>
    <x v="119"/>
    <s v="G"/>
    <s v="Federal Trust Funds"/>
    <x v="1"/>
    <n v="1"/>
    <x v="14"/>
    <n v="57"/>
    <x v="0"/>
    <s v="NA"/>
    <n v="0"/>
    <s v="NA"/>
    <n v="0"/>
    <n v="0"/>
    <x v="0"/>
  </r>
  <r>
    <x v="3"/>
    <x v="7"/>
    <n v="494"/>
    <n v="644"/>
    <n v="0"/>
    <n v="9999"/>
    <s v="AERONAUTICS ADMIN COST REIM"/>
    <n v="576370.69999999995"/>
    <s v="rev ioc 12.11.2019"/>
    <s v="ROAD"/>
    <s v="TRANSPORTATION"/>
    <s v="NA"/>
    <s v="NA"/>
    <n v="11"/>
    <n v="11"/>
    <n v="0"/>
    <s v="NA"/>
    <n v="1"/>
    <x v="7"/>
    <s v="B"/>
    <s v="Highway Funds"/>
    <x v="1"/>
    <n v="1"/>
    <x v="68"/>
    <n v="59"/>
    <x v="2"/>
    <s v="NA"/>
    <n v="0"/>
    <s v="NA"/>
    <n v="0"/>
    <n v="0"/>
    <x v="2"/>
  </r>
  <r>
    <x v="3"/>
    <x v="71"/>
    <n v="422"/>
    <n v="608"/>
    <n v="0"/>
    <n v="9999"/>
    <s v="ENVIRONMENTAL PROTECTION AGN"/>
    <n v="574906.04"/>
    <s v="rev ioc 12.11.2019"/>
    <s v="DNR FEDERAL PROJECTS"/>
    <s v="NATURAL RESOURCES"/>
    <s v="NA"/>
    <s v="NA"/>
    <n v="894"/>
    <n v="894"/>
    <n v="0"/>
    <s v="NA"/>
    <n v="1"/>
    <x v="71"/>
    <s v="G"/>
    <s v="Federal Trust Funds"/>
    <x v="1"/>
    <n v="1"/>
    <x v="14"/>
    <n v="57"/>
    <x v="0"/>
    <s v="NA"/>
    <n v="0"/>
    <s v="NA"/>
    <n v="0"/>
    <n v="0"/>
    <x v="0"/>
  </r>
  <r>
    <x v="0"/>
    <x v="2"/>
    <n v="478"/>
    <n v="2306"/>
    <s v="NA"/>
    <s v="NA"/>
    <s v="ENHANCED FED FIN PART-ARRA"/>
    <n v="573794"/>
    <s v="NA"/>
    <s v="GENERAL REVENUE"/>
    <s v="HEALTHCARE &amp; FAMILY SERVICES"/>
    <s v="NA"/>
    <s v="NA"/>
    <n v="1"/>
    <n v="1"/>
    <n v="0"/>
    <s v="NA"/>
    <n v="1"/>
    <x v="2"/>
    <s v="A"/>
    <s v="General Funds"/>
    <x v="1"/>
    <n v="1"/>
    <x v="34"/>
    <n v="58"/>
    <x v="1"/>
    <s v="NA"/>
    <n v="0"/>
    <s v="NA"/>
    <n v="0"/>
    <n v="0"/>
    <x v="1"/>
  </r>
  <r>
    <x v="1"/>
    <x v="89"/>
    <n v="422"/>
    <n v="626"/>
    <s v="NA"/>
    <s v="NA"/>
    <s v="INTERIOR, DEPARTMENT OF"/>
    <n v="571341.75"/>
    <s v="NA"/>
    <s v="IL HISTORIC SITES"/>
    <s v="NATURAL RESOURCES"/>
    <s v="D"/>
    <s v="SPECIAL STATE FUNDS"/>
    <n v="538"/>
    <n v="538"/>
    <n v="0"/>
    <s v="NA"/>
    <n v="1"/>
    <x v="89"/>
    <s v="D"/>
    <s v="Special State Funds"/>
    <x v="1"/>
    <n v="1"/>
    <x v="25"/>
    <n v="57"/>
    <x v="0"/>
    <s v="NA"/>
    <n v="0"/>
    <s v="NA"/>
    <n v="0"/>
    <n v="0"/>
    <x v="0"/>
  </r>
  <r>
    <x v="2"/>
    <x v="123"/>
    <n v="478"/>
    <n v="618"/>
    <n v="0"/>
    <n v="9999"/>
    <s v="HEALTH AND HUMAN SERVICES"/>
    <n v="560539"/>
    <s v="rev ioc 03.11.2020"/>
    <s v="MONEY FOLLOWS PRSN BDGT TRNSFR"/>
    <s v="HEALTHCARE &amp; FAMILY SERVICES"/>
    <s v="NA"/>
    <s v="NA"/>
    <n v="522"/>
    <n v="522"/>
    <n v="0"/>
    <s v="NA"/>
    <n v="1"/>
    <x v="123"/>
    <s v="D"/>
    <s v="Special State Funds"/>
    <x v="1"/>
    <n v="1"/>
    <x v="1"/>
    <n v="58"/>
    <x v="1"/>
    <s v="NA"/>
    <n v="0"/>
    <s v="NA"/>
    <n v="0"/>
    <n v="0"/>
    <x v="1"/>
  </r>
  <r>
    <x v="2"/>
    <x v="117"/>
    <n v="493"/>
    <n v="629"/>
    <n v="0"/>
    <n v="9999"/>
    <s v="U S DEPARTMENT OF JUSTICE"/>
    <n v="558271.42000000004"/>
    <s v="rev ioc 03.11.2020"/>
    <s v="FEDERAL ASSET FORFEITURE"/>
    <s v="STATE POLICE"/>
    <s v="NA"/>
    <s v="NA"/>
    <n v="520"/>
    <n v="520"/>
    <n v="0"/>
    <s v="NA"/>
    <n v="1"/>
    <x v="117"/>
    <s v="D"/>
    <s v="Special State Funds"/>
    <x v="1"/>
    <n v="1"/>
    <x v="19"/>
    <n v="57"/>
    <x v="0"/>
    <s v="NA"/>
    <n v="0"/>
    <s v="NA"/>
    <n v="0"/>
    <n v="0"/>
    <x v="0"/>
  </r>
  <r>
    <x v="0"/>
    <x v="124"/>
    <n v="422"/>
    <n v="608"/>
    <s v="NA"/>
    <s v="NA"/>
    <s v="ENVIRONMENTAL PROTECTION AGN"/>
    <n v="553970"/>
    <s v="NA"/>
    <s v="MINES &amp; MINERALS UIC"/>
    <s v="NATURAL RESOURCES"/>
    <s v="NA"/>
    <s v="NA"/>
    <n v="77"/>
    <n v="77"/>
    <n v="0"/>
    <s v="NA"/>
    <n v="1"/>
    <x v="124"/>
    <s v="G"/>
    <s v="Federal Trust Funds"/>
    <x v="1"/>
    <n v="1"/>
    <x v="14"/>
    <n v="57"/>
    <x v="0"/>
    <s v="NA"/>
    <n v="0"/>
    <s v="NA"/>
    <n v="0"/>
    <n v="0"/>
    <x v="0"/>
  </r>
  <r>
    <x v="0"/>
    <x v="63"/>
    <n v="497"/>
    <n v="618"/>
    <s v="NA"/>
    <s v="NA"/>
    <s v="HEALTH AND HUMAN SERVICES"/>
    <n v="553514.63"/>
    <s v="NA"/>
    <s v="QUINCY VETERAN HOME"/>
    <s v="VETERANS' AFFAIRS"/>
    <s v="NA"/>
    <s v="NA"/>
    <n v="619"/>
    <n v="619"/>
    <n v="0"/>
    <s v="NA"/>
    <n v="1"/>
    <x v="63"/>
    <s v="D"/>
    <s v="Special State Funds"/>
    <x v="1"/>
    <n v="1"/>
    <x v="1"/>
    <n v="57"/>
    <x v="0"/>
    <s v="NA"/>
    <n v="0"/>
    <s v="NA"/>
    <n v="0"/>
    <n v="0"/>
    <x v="0"/>
  </r>
  <r>
    <x v="3"/>
    <x v="100"/>
    <n v="422"/>
    <n v="704"/>
    <n v="0"/>
    <n v="9999"/>
    <s v="ROAD FUND/ISTEA"/>
    <n v="551617.14"/>
    <s v="rev ioc 12.11.2019"/>
    <s v="PARK &amp; CONSERVATION"/>
    <s v="NATURAL RESOURCES"/>
    <s v="NA"/>
    <s v="NA"/>
    <n v="962"/>
    <n v="962"/>
    <n v="0"/>
    <s v="NA"/>
    <n v="1"/>
    <x v="100"/>
    <s v="D"/>
    <s v="Special State Funds"/>
    <x v="1"/>
    <n v="1"/>
    <x v="60"/>
    <n v="57"/>
    <x v="0"/>
    <s v="NA"/>
    <n v="0"/>
    <s v="NA"/>
    <n v="0"/>
    <n v="0"/>
    <x v="0"/>
  </r>
  <r>
    <x v="0"/>
    <x v="125"/>
    <n v="416"/>
    <n v="1748"/>
    <s v="NA"/>
    <s v="NA"/>
    <s v="FED GOVERNMENT/VARIOUS"/>
    <n v="546700.86"/>
    <s v="NA"/>
    <s v="FACILITIES MANAGEMENT REVOLV"/>
    <s v="CENTRAL MANAGEMENT"/>
    <s v="NA"/>
    <s v="NA"/>
    <n v="314"/>
    <n v="314"/>
    <n v="0"/>
    <s v="NA"/>
    <n v="1"/>
    <x v="125"/>
    <s v="H"/>
    <s v="Revolving Funds"/>
    <x v="1"/>
    <n v="1"/>
    <x v="72"/>
    <n v="57"/>
    <x v="0"/>
    <s v="NA"/>
    <n v="0"/>
    <s v="NA"/>
    <n v="0"/>
    <n v="0"/>
    <x v="0"/>
  </r>
  <r>
    <x v="3"/>
    <x v="91"/>
    <n v="422"/>
    <n v="630"/>
    <n v="0"/>
    <n v="9999"/>
    <s v="LABOR,DEPARTMENT OF"/>
    <n v="545185"/>
    <s v="rev ioc 12.11.2019"/>
    <s v="FEDERAL SURFACE MINING CONTROL"/>
    <s v="NATURAL RESOURCES"/>
    <s v="NA"/>
    <s v="NA"/>
    <n v="765"/>
    <n v="765"/>
    <n v="0"/>
    <s v="NA"/>
    <n v="1"/>
    <x v="91"/>
    <s v="G"/>
    <s v="Federal Trust Funds"/>
    <x v="1"/>
    <n v="1"/>
    <x v="13"/>
    <n v="57"/>
    <x v="0"/>
    <s v="NA"/>
    <n v="0"/>
    <s v="NA"/>
    <n v="0"/>
    <n v="0"/>
    <x v="0"/>
  </r>
  <r>
    <x v="3"/>
    <x v="126"/>
    <n v="444"/>
    <n v="618"/>
    <n v="0"/>
    <n v="9999"/>
    <s v="HEALTH AND HUMAN SERVICES"/>
    <n v="541790.1"/>
    <s v="rev ioc 12.11.2019"/>
    <s v="DRAM SHOP"/>
    <s v="HUMAN SERVICES"/>
    <s v="NA"/>
    <s v="NA"/>
    <n v="821"/>
    <n v="821"/>
    <n v="0"/>
    <s v="NA"/>
    <n v="1"/>
    <x v="126"/>
    <s v="D"/>
    <s v="Special State Funds"/>
    <x v="1"/>
    <n v="1"/>
    <x v="1"/>
    <n v="57"/>
    <x v="0"/>
    <s v="NA"/>
    <n v="0"/>
    <s v="NA"/>
    <n v="0"/>
    <n v="0"/>
    <x v="0"/>
  </r>
  <r>
    <x v="0"/>
    <x v="37"/>
    <n v="426"/>
    <n v="1744"/>
    <s v="NA"/>
    <s v="NA"/>
    <s v="ICCB ADULT EDUCATION"/>
    <n v="535924.18000000005"/>
    <s v="NA"/>
    <s v="DEPT OF CORRECTIONS REIMBURSEM"/>
    <s v="CORRECTIONS"/>
    <s v="NA"/>
    <s v="NA"/>
    <n v="523"/>
    <n v="523"/>
    <n v="0"/>
    <s v="NA"/>
    <n v="1"/>
    <x v="37"/>
    <s v="D"/>
    <s v="Special State Funds"/>
    <x v="1"/>
    <n v="1"/>
    <x v="66"/>
    <n v="57"/>
    <x v="0"/>
    <s v="NA"/>
    <n v="0"/>
    <s v="NA"/>
    <n v="0"/>
    <n v="0"/>
    <x v="0"/>
  </r>
  <r>
    <x v="2"/>
    <x v="2"/>
    <n v="444"/>
    <n v="764"/>
    <n v="0"/>
    <n v="9999"/>
    <s v="INDIRECT COST REIMBURSEMENT"/>
    <n v="535788"/>
    <s v="rev ioc 03.11.2020"/>
    <s v="GENERAL REVENUE"/>
    <s v="HUMAN SERVICES"/>
    <s v="NA"/>
    <s v="NA"/>
    <n v="1"/>
    <n v="1"/>
    <n v="0"/>
    <s v="NA"/>
    <n v="1"/>
    <x v="2"/>
    <s v="A"/>
    <s v="General Funds"/>
    <x v="1"/>
    <n v="1"/>
    <x v="41"/>
    <n v="57"/>
    <x v="0"/>
    <s v="NA"/>
    <n v="0"/>
    <s v="NA"/>
    <n v="0"/>
    <n v="0"/>
    <x v="0"/>
  </r>
  <r>
    <x v="1"/>
    <x v="117"/>
    <n v="493"/>
    <n v="629"/>
    <s v="NA"/>
    <s v="NA"/>
    <s v="U S DEPARTMENT OF JUSTICE"/>
    <n v="529055.96"/>
    <s v="NA"/>
    <s v="FEDERAL ASSET FORFEITURE"/>
    <s v="STATE POLICE"/>
    <s v="D"/>
    <s v="SPECIAL STATE FUNDS"/>
    <n v="520"/>
    <n v="520"/>
    <n v="0"/>
    <s v="NA"/>
    <n v="1"/>
    <x v="117"/>
    <s v="D"/>
    <s v="Special State Funds"/>
    <x v="1"/>
    <n v="1"/>
    <x v="19"/>
    <n v="57"/>
    <x v="0"/>
    <s v="NA"/>
    <n v="0"/>
    <s v="NA"/>
    <n v="0"/>
    <n v="0"/>
    <x v="0"/>
  </r>
  <r>
    <x v="0"/>
    <x v="57"/>
    <n v="494"/>
    <n v="645"/>
    <s v="NA"/>
    <s v="NA"/>
    <s v="TRANS/RAILROAD ADMIN"/>
    <n v="504367.28"/>
    <s v="NA"/>
    <s v="FEDERAL HIGH SPEED RAIL TRUST"/>
    <s v="TRANSPORTATION"/>
    <s v="NA"/>
    <s v="NA"/>
    <n v="433"/>
    <n v="433"/>
    <n v="0"/>
    <s v="NA"/>
    <n v="1"/>
    <x v="57"/>
    <s v="D"/>
    <s v="Special State Funds"/>
    <x v="1"/>
    <n v="1"/>
    <x v="33"/>
    <n v="59"/>
    <x v="2"/>
    <s v="NA"/>
    <n v="0"/>
    <s v="NA"/>
    <n v="0"/>
    <n v="0"/>
    <x v="2"/>
  </r>
  <r>
    <x v="0"/>
    <x v="109"/>
    <n v="444"/>
    <n v="678"/>
    <s v="NA"/>
    <s v="NA"/>
    <s v="SSI INTERIM ASSISTANCE"/>
    <n v="503136.88"/>
    <s v="NA"/>
    <s v="DHS RECOVERIES TRUST"/>
    <s v="HUMAN SERVICES"/>
    <s v="NA"/>
    <s v="NA"/>
    <n v="921"/>
    <n v="921"/>
    <n v="0"/>
    <s v="NA"/>
    <n v="1"/>
    <x v="109"/>
    <s v="I"/>
    <s v="State Trust Funds"/>
    <x v="1"/>
    <n v="1"/>
    <x v="63"/>
    <n v="57"/>
    <x v="0"/>
    <s v="NA"/>
    <n v="0"/>
    <s v="NA"/>
    <n v="0"/>
    <n v="0"/>
    <x v="0"/>
  </r>
  <r>
    <x v="3"/>
    <x v="71"/>
    <n v="422"/>
    <n v="594"/>
    <n v="0"/>
    <n v="9999"/>
    <s v="AGRICULTURE, DEPARTMENT OF"/>
    <n v="498696.04"/>
    <s v="rev ioc 12.11.2019"/>
    <s v="DNR FEDERAL PROJECTS"/>
    <s v="NATURAL RESOURCES"/>
    <s v="NA"/>
    <s v="NA"/>
    <n v="894"/>
    <n v="894"/>
    <n v="0"/>
    <s v="NA"/>
    <n v="1"/>
    <x v="71"/>
    <s v="G"/>
    <s v="Federal Trust Funds"/>
    <x v="1"/>
    <n v="1"/>
    <x v="5"/>
    <n v="57"/>
    <x v="0"/>
    <s v="NA"/>
    <n v="0"/>
    <s v="NA"/>
    <n v="0"/>
    <n v="0"/>
    <x v="0"/>
  </r>
  <r>
    <x v="3"/>
    <x v="2"/>
    <n v="482"/>
    <n v="618"/>
    <n v="0"/>
    <n v="9999"/>
    <s v="HEALTH AND HUMAN SERVICES"/>
    <n v="496514.22"/>
    <s v="rev ioc 12.11.2019"/>
    <s v="GENERAL REVENUE"/>
    <s v="PUBLIC HEALTH"/>
    <s v="NA"/>
    <s v="NA"/>
    <n v="1"/>
    <n v="1"/>
    <n v="0"/>
    <s v="NA"/>
    <n v="1"/>
    <x v="2"/>
    <s v="A"/>
    <s v="General Funds"/>
    <x v="1"/>
    <n v="1"/>
    <x v="1"/>
    <n v="57"/>
    <x v="0"/>
    <s v="NA"/>
    <n v="0"/>
    <s v="NA"/>
    <n v="0"/>
    <n v="0"/>
    <x v="0"/>
  </r>
  <r>
    <x v="2"/>
    <x v="83"/>
    <n v="586"/>
    <n v="771"/>
    <n v="0"/>
    <n v="9999"/>
    <s v="HEALTH &amp; HUMAN SERVICES"/>
    <n v="495824.17"/>
    <s v="rev ioc 03.11.2020"/>
    <s v="SBE SPECIAL PURPOSE TRUST"/>
    <s v="STATE BOARD OF EDUCATION"/>
    <s v="NA"/>
    <s v="NA"/>
    <n v="144"/>
    <n v="144"/>
    <n v="0"/>
    <s v="NA"/>
    <n v="1"/>
    <x v="83"/>
    <s v="I"/>
    <s v="State Trust Funds"/>
    <x v="1"/>
    <n v="1"/>
    <x v="71"/>
    <n v="57"/>
    <x v="0"/>
    <s v="NA"/>
    <n v="0"/>
    <s v="NA"/>
    <n v="0"/>
    <n v="0"/>
    <x v="0"/>
  </r>
  <r>
    <x v="2"/>
    <x v="116"/>
    <n v="340"/>
    <n v="629"/>
    <n v="0"/>
    <n v="9999"/>
    <s v="U S DEPARTMENT OF JUSTICE"/>
    <n v="494367.94"/>
    <s v="rev ioc 03.11.2020"/>
    <s v="ATTORNEY GENERAL FEDERAL GRANT"/>
    <s v="ATTORNEY GENERAL"/>
    <s v="NA"/>
    <s v="NA"/>
    <n v="988"/>
    <n v="988"/>
    <n v="0"/>
    <s v="NA"/>
    <n v="1"/>
    <x v="116"/>
    <s v="G"/>
    <s v="Federal Trust Funds"/>
    <x v="1"/>
    <n v="1"/>
    <x v="19"/>
    <n v="57"/>
    <x v="0"/>
    <s v="NA"/>
    <n v="0"/>
    <s v="NA"/>
    <n v="0"/>
    <n v="0"/>
    <x v="0"/>
  </r>
  <r>
    <x v="2"/>
    <x v="78"/>
    <n v="493"/>
    <n v="724"/>
    <n v="0"/>
    <n v="9999"/>
    <s v="CRIMINAL JUSTICE TRUST FUND"/>
    <n v="494155.44"/>
    <s v="rev ioc 03.11.2020"/>
    <s v="IL STATE POLICE FEDERAL  PROJS"/>
    <s v="STATE POLICE"/>
    <s v="NA"/>
    <s v="NA"/>
    <n v="904"/>
    <n v="904"/>
    <n v="0"/>
    <s v="NA"/>
    <n v="1"/>
    <x v="78"/>
    <s v="G"/>
    <s v="Federal Trust Funds"/>
    <x v="1"/>
    <n v="1"/>
    <x v="70"/>
    <n v="57"/>
    <x v="0"/>
    <s v="NA"/>
    <n v="0"/>
    <s v="NA"/>
    <n v="0"/>
    <n v="0"/>
    <x v="0"/>
  </r>
  <r>
    <x v="1"/>
    <x v="63"/>
    <n v="497"/>
    <n v="618"/>
    <s v="NA"/>
    <s v="NA"/>
    <s v="HEALTH AND HUMAN SERVICES"/>
    <n v="489640.56"/>
    <s v="NA"/>
    <s v="QUINCY VETERAN HOME"/>
    <s v="VETERANS' AFFAIRS"/>
    <s v="D"/>
    <s v="SPECIAL STATE FUNDS"/>
    <n v="619"/>
    <n v="619"/>
    <n v="0"/>
    <s v="NA"/>
    <n v="1"/>
    <x v="63"/>
    <s v="D"/>
    <s v="Special State Funds"/>
    <x v="1"/>
    <n v="1"/>
    <x v="1"/>
    <n v="57"/>
    <x v="0"/>
    <s v="NA"/>
    <n v="0"/>
    <s v="NA"/>
    <n v="0"/>
    <n v="0"/>
    <x v="0"/>
  </r>
  <r>
    <x v="1"/>
    <x v="116"/>
    <n v="340"/>
    <n v="629"/>
    <s v="NA"/>
    <s v="NA"/>
    <s v="U S DEPARTMENT OF JUSTICE"/>
    <n v="487063.9"/>
    <s v="NA"/>
    <s v="ATTORNEY GENERAL FEDERAL GRANT"/>
    <s v="ATTORNEY GENERAL"/>
    <s v="G"/>
    <s v="FEDERAL TRUST FUNDS"/>
    <n v="988"/>
    <n v="988"/>
    <n v="0"/>
    <s v="NA"/>
    <n v="1"/>
    <x v="116"/>
    <s v="G"/>
    <s v="Federal Trust Funds"/>
    <x v="1"/>
    <n v="1"/>
    <x v="19"/>
    <n v="57"/>
    <x v="0"/>
    <s v="NA"/>
    <n v="0"/>
    <s v="NA"/>
    <n v="0"/>
    <n v="0"/>
    <x v="0"/>
  </r>
  <r>
    <x v="2"/>
    <x v="7"/>
    <n v="494"/>
    <n v="644"/>
    <n v="0"/>
    <n v="9999"/>
    <s v="AERONAUTICS ADMIN COST REIM"/>
    <n v="485715.27"/>
    <s v="rev ioc 03.11.2020"/>
    <s v="ROAD"/>
    <s v="TRANSPORTATION"/>
    <s v="NA"/>
    <s v="NA"/>
    <n v="11"/>
    <n v="11"/>
    <n v="0"/>
    <s v="NA"/>
    <n v="1"/>
    <x v="7"/>
    <s v="B"/>
    <s v="Highway Funds"/>
    <x v="1"/>
    <n v="1"/>
    <x v="68"/>
    <n v="59"/>
    <x v="2"/>
    <s v="NA"/>
    <n v="0"/>
    <s v="NA"/>
    <n v="0"/>
    <n v="0"/>
    <x v="2"/>
  </r>
  <r>
    <x v="1"/>
    <x v="49"/>
    <n v="420"/>
    <n v="752"/>
    <s v="NA"/>
    <s v="NA"/>
    <s v="FEDERAL PROGRAM INCOME"/>
    <n v="484109.64"/>
    <s v="NA"/>
    <s v="COM DEV/SMALL CITY BLK GRANT"/>
    <s v="COMMERCE AND ECONOMIC OPPORTUN"/>
    <s v="G"/>
    <s v="FEDERAL TRUST FUNDS"/>
    <n v="875"/>
    <n v="875"/>
    <n v="0"/>
    <s v="NA"/>
    <n v="1"/>
    <x v="49"/>
    <s v="G"/>
    <s v="Federal Trust Funds"/>
    <x v="1"/>
    <n v="1"/>
    <x v="31"/>
    <n v="57"/>
    <x v="0"/>
    <s v="NA"/>
    <n v="0"/>
    <s v="NA"/>
    <n v="0"/>
    <n v="0"/>
    <x v="0"/>
  </r>
  <r>
    <x v="0"/>
    <x v="110"/>
    <n v="592"/>
    <n v="608"/>
    <s v="NA"/>
    <s v="NA"/>
    <s v="ENVIRONMENTAL PROTECTION AGN"/>
    <n v="480549.7"/>
    <s v="NA"/>
    <s v="FIRE PREVENTION DIVISION"/>
    <s v="OFFICE OF THE STATE FIRE MARSH"/>
    <s v="NA"/>
    <s v="NA"/>
    <n v="580"/>
    <n v="580"/>
    <n v="0"/>
    <s v="NA"/>
    <n v="1"/>
    <x v="110"/>
    <s v="G"/>
    <s v="Federal Trust Funds"/>
    <x v="1"/>
    <n v="1"/>
    <x v="14"/>
    <n v="57"/>
    <x v="0"/>
    <s v="NA"/>
    <n v="0"/>
    <s v="NA"/>
    <n v="0"/>
    <n v="0"/>
    <x v="0"/>
  </r>
  <r>
    <x v="0"/>
    <x v="37"/>
    <n v="426"/>
    <n v="724"/>
    <s v="NA"/>
    <s v="NA"/>
    <s v="CRIMINAL JUSTICE TRUST FUND"/>
    <n v="474897.9"/>
    <s v="NA"/>
    <s v="DEPT OF CORRECTIONS REIMBURSEM"/>
    <s v="CORRECTIONS"/>
    <s v="NA"/>
    <s v="NA"/>
    <n v="523"/>
    <n v="523"/>
    <n v="0"/>
    <s v="NA"/>
    <n v="1"/>
    <x v="37"/>
    <s v="D"/>
    <s v="Special State Funds"/>
    <x v="1"/>
    <n v="1"/>
    <x v="70"/>
    <n v="57"/>
    <x v="0"/>
    <s v="NA"/>
    <n v="0"/>
    <s v="NA"/>
    <n v="0"/>
    <n v="0"/>
    <x v="0"/>
  </r>
  <r>
    <x v="0"/>
    <x v="71"/>
    <n v="422"/>
    <n v="608"/>
    <s v="NA"/>
    <s v="NA"/>
    <s v="ENVIRONMENTAL PROTECTION AGN"/>
    <n v="464272.94"/>
    <s v="NA"/>
    <s v="DNR FEDERAL PROJECTS"/>
    <s v="NATURAL RESOURCES"/>
    <s v="NA"/>
    <s v="NA"/>
    <n v="894"/>
    <n v="894"/>
    <n v="0"/>
    <s v="NA"/>
    <n v="1"/>
    <x v="71"/>
    <s v="G"/>
    <s v="Federal Trust Funds"/>
    <x v="1"/>
    <n v="1"/>
    <x v="14"/>
    <n v="57"/>
    <x v="0"/>
    <s v="NA"/>
    <n v="0"/>
    <s v="NA"/>
    <n v="0"/>
    <n v="0"/>
    <x v="0"/>
  </r>
  <r>
    <x v="1"/>
    <x v="115"/>
    <n v="588"/>
    <n v="643"/>
    <s v="NA"/>
    <s v="NA"/>
    <s v="TRANSPORTATION, DEPARTMENT"/>
    <n v="462073.42"/>
    <s v="NA"/>
    <s v="FEDERAL CIVIL PREPARED ADMIN"/>
    <s v="IL EMERGENCY MANAGEMENT AGCY"/>
    <s v="G"/>
    <s v="FEDERAL TRUST FUNDS"/>
    <n v="497"/>
    <n v="497"/>
    <n v="0"/>
    <s v="NA"/>
    <n v="1"/>
    <x v="115"/>
    <s v="G"/>
    <s v="Federal Trust Funds"/>
    <x v="1"/>
    <n v="1"/>
    <x v="4"/>
    <n v="57"/>
    <x v="0"/>
    <s v="NA"/>
    <n v="0"/>
    <s v="NA"/>
    <n v="0"/>
    <n v="0"/>
    <x v="0"/>
  </r>
  <r>
    <x v="3"/>
    <x v="51"/>
    <n v="444"/>
    <n v="629"/>
    <n v="0"/>
    <n v="9999"/>
    <s v="U S DEPARTMENT OF JUSTICE"/>
    <n v="457784"/>
    <s v="rev ioc 12.11.2019"/>
    <s v="DHS FEDERAL PROJECTS"/>
    <s v="HUMAN SERVICES"/>
    <s v="NA"/>
    <s v="NA"/>
    <n v="592"/>
    <n v="592"/>
    <n v="0"/>
    <s v="NA"/>
    <n v="1"/>
    <x v="51"/>
    <s v="G"/>
    <s v="Federal Trust Funds"/>
    <x v="1"/>
    <n v="1"/>
    <x v="19"/>
    <n v="57"/>
    <x v="0"/>
    <s v="NA"/>
    <n v="0"/>
    <s v="NA"/>
    <n v="0"/>
    <n v="0"/>
    <x v="0"/>
  </r>
  <r>
    <x v="0"/>
    <x v="91"/>
    <n v="422"/>
    <n v="764"/>
    <s v="NA"/>
    <s v="NA"/>
    <s v="INDIRECT COST REIMBURSEMENT"/>
    <n v="456427.61"/>
    <s v="NA"/>
    <s v="FEDERAL SURFACE MINING CONTROL"/>
    <s v="NATURAL RESOURCES"/>
    <s v="NA"/>
    <s v="NA"/>
    <n v="765"/>
    <n v="765"/>
    <n v="0"/>
    <s v="NA"/>
    <n v="1"/>
    <x v="91"/>
    <s v="G"/>
    <s v="Federal Trust Funds"/>
    <x v="1"/>
    <n v="1"/>
    <x v="41"/>
    <n v="57"/>
    <x v="0"/>
    <s v="NA"/>
    <n v="0"/>
    <s v="NA"/>
    <n v="0"/>
    <n v="0"/>
    <x v="0"/>
  </r>
  <r>
    <x v="0"/>
    <x v="114"/>
    <n v="422"/>
    <n v="594"/>
    <s v="NA"/>
    <s v="NA"/>
    <s v="AGRICULTURE, DEPARTMENT OF"/>
    <n v="450162.79"/>
    <s v="NA"/>
    <s v="FEDERAL TITLE IV FIRE PROT"/>
    <s v="NATURAL RESOURCES"/>
    <s v="NA"/>
    <s v="NA"/>
    <n v="670"/>
    <n v="670"/>
    <n v="0"/>
    <s v="NA"/>
    <n v="1"/>
    <x v="114"/>
    <s v="G"/>
    <s v="Federal Trust Funds"/>
    <x v="1"/>
    <n v="1"/>
    <x v="5"/>
    <n v="57"/>
    <x v="0"/>
    <s v="NA"/>
    <n v="0"/>
    <s v="NA"/>
    <n v="0"/>
    <n v="0"/>
    <x v="0"/>
  </r>
  <r>
    <x v="2"/>
    <x v="110"/>
    <n v="592"/>
    <n v="608"/>
    <n v="0"/>
    <n v="9999"/>
    <s v="ENVIRONMENTAL PROTECTION AGN"/>
    <n v="434041.25"/>
    <s v="rev ioc 03.11.2020"/>
    <s v="FIRE PREVENTION DIVISION"/>
    <s v="OFFICE OF THE STATE FIRE MARSH"/>
    <s v="NA"/>
    <s v="NA"/>
    <n v="580"/>
    <n v="580"/>
    <n v="0"/>
    <s v="NA"/>
    <n v="1"/>
    <x v="110"/>
    <s v="G"/>
    <s v="Federal Trust Funds"/>
    <x v="1"/>
    <n v="1"/>
    <x v="14"/>
    <n v="57"/>
    <x v="0"/>
    <s v="NA"/>
    <n v="0"/>
    <s v="NA"/>
    <n v="0"/>
    <n v="0"/>
    <x v="0"/>
  </r>
  <r>
    <x v="2"/>
    <x v="96"/>
    <n v="422"/>
    <n v="626"/>
    <n v="0"/>
    <n v="9999"/>
    <s v="INTERIOR, DEPARTMENT OF"/>
    <n v="432263"/>
    <s v="rev ioc 03.11.2020"/>
    <s v="STATE BOATING ACT"/>
    <s v="NATURAL RESOURCES"/>
    <s v="NA"/>
    <s v="NA"/>
    <n v="39"/>
    <n v="39"/>
    <n v="0"/>
    <s v="NA"/>
    <n v="1"/>
    <x v="96"/>
    <s v="D"/>
    <s v="Special State Funds"/>
    <x v="1"/>
    <n v="1"/>
    <x v="25"/>
    <n v="57"/>
    <x v="0"/>
    <s v="NA"/>
    <n v="0"/>
    <s v="NA"/>
    <n v="0"/>
    <n v="0"/>
    <x v="0"/>
  </r>
  <r>
    <x v="2"/>
    <x v="122"/>
    <n v="446"/>
    <n v="618"/>
    <n v="0"/>
    <n v="9999"/>
    <s v="HEALTH AND HUMAN SERVICES"/>
    <n v="430418.13"/>
    <s v="rev ioc 03.11.2020"/>
    <s v="DEPT OF INSURANCE FED TRUST"/>
    <s v="INSURANCE"/>
    <s v="NA"/>
    <s v="NA"/>
    <n v="673"/>
    <n v="673"/>
    <n v="0"/>
    <s v="NA"/>
    <n v="1"/>
    <x v="122"/>
    <s v="G"/>
    <s v="Federal Trust Funds"/>
    <x v="1"/>
    <n v="1"/>
    <x v="1"/>
    <n v="57"/>
    <x v="0"/>
    <s v="NA"/>
    <n v="0"/>
    <s v="NA"/>
    <n v="0"/>
    <n v="0"/>
    <x v="0"/>
  </r>
  <r>
    <x v="1"/>
    <x v="100"/>
    <n v="422"/>
    <n v="704"/>
    <s v="NA"/>
    <s v="NA"/>
    <s v="ROAD FUND/ISTEA"/>
    <n v="425090.37"/>
    <s v="NA"/>
    <s v="PARK &amp; CONSERVATION"/>
    <s v="NATURAL RESOURCES"/>
    <s v="D"/>
    <s v="SPECIAL STATE FUNDS"/>
    <n v="962"/>
    <n v="962"/>
    <n v="0"/>
    <s v="NA"/>
    <n v="1"/>
    <x v="100"/>
    <s v="D"/>
    <s v="Special State Funds"/>
    <x v="1"/>
    <n v="1"/>
    <x v="60"/>
    <n v="57"/>
    <x v="0"/>
    <s v="NA"/>
    <n v="0"/>
    <s v="NA"/>
    <n v="0"/>
    <n v="0"/>
    <x v="0"/>
  </r>
  <r>
    <x v="0"/>
    <x v="12"/>
    <n v="482"/>
    <n v="720"/>
    <s v="NA"/>
    <s v="NA"/>
    <s v="SPECIAL PURPOSE TRUST FUND"/>
    <n v="415144.24"/>
    <s v="NA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69"/>
    <n v="57"/>
    <x v="0"/>
    <s v="NA"/>
    <n v="0"/>
    <s v="NA"/>
    <n v="0"/>
    <n v="0"/>
    <x v="0"/>
  </r>
  <r>
    <x v="0"/>
    <x v="71"/>
    <n v="422"/>
    <n v="764"/>
    <s v="NA"/>
    <s v="NA"/>
    <s v="INDIRECT COST REIMBURSEMENT"/>
    <n v="404000"/>
    <s v="NA"/>
    <s v="DNR FEDERAL PROJECTS"/>
    <s v="NATURAL RESOURCES"/>
    <s v="NA"/>
    <s v="NA"/>
    <n v="894"/>
    <n v="894"/>
    <n v="0"/>
    <s v="NA"/>
    <n v="1"/>
    <x v="71"/>
    <s v="G"/>
    <s v="Federal Trust Funds"/>
    <x v="1"/>
    <n v="1"/>
    <x v="41"/>
    <n v="57"/>
    <x v="0"/>
    <s v="NA"/>
    <n v="0"/>
    <s v="NA"/>
    <n v="0"/>
    <n v="0"/>
    <x v="0"/>
  </r>
  <r>
    <x v="1"/>
    <x v="120"/>
    <n v="422"/>
    <n v="613"/>
    <s v="NA"/>
    <s v="NA"/>
    <s v="EMERGENCY MANAGEMENT AGENCY"/>
    <n v="399486"/>
    <s v="NA"/>
    <s v="NATIONAL FLOOD INSURANCE PROG"/>
    <s v="NATURAL RESOURCES"/>
    <s v="G"/>
    <s v="FEDERAL TRUST FUNDS"/>
    <n v="855"/>
    <n v="855"/>
    <n v="0"/>
    <s v="NA"/>
    <n v="1"/>
    <x v="120"/>
    <s v="G"/>
    <s v="Federal Trust Funds"/>
    <x v="1"/>
    <n v="1"/>
    <x v="50"/>
    <n v="57"/>
    <x v="0"/>
    <s v="NA"/>
    <n v="0"/>
    <s v="NA"/>
    <n v="0"/>
    <n v="0"/>
    <x v="0"/>
  </r>
  <r>
    <x v="1"/>
    <x v="2"/>
    <n v="482"/>
    <n v="618"/>
    <s v="NA"/>
    <s v="NA"/>
    <s v="HEALTH AND HUMAN SERVICES"/>
    <n v="398859.98"/>
    <s v="NA"/>
    <s v="GENERAL REVENUE"/>
    <s v="PUBLIC HEALTH"/>
    <s v="A"/>
    <s v="GENERAL FUNDS"/>
    <n v="1"/>
    <n v="1"/>
    <n v="0"/>
    <s v="NA"/>
    <n v="1"/>
    <x v="2"/>
    <s v="A"/>
    <s v="General Funds"/>
    <x v="1"/>
    <n v="1"/>
    <x v="1"/>
    <n v="57"/>
    <x v="0"/>
    <s v="NA"/>
    <n v="0"/>
    <s v="NA"/>
    <n v="0"/>
    <n v="0"/>
    <x v="0"/>
  </r>
  <r>
    <x v="1"/>
    <x v="83"/>
    <n v="586"/>
    <n v="771"/>
    <s v="NA"/>
    <s v="NA"/>
    <s v="HEALTH &amp; HUMAN SERVICES"/>
    <n v="395371.25"/>
    <s v="NA"/>
    <s v="SBE SPECIAL PURPOSE TRUST"/>
    <s v="STATE BOARD OF EDUCATION"/>
    <s v="I"/>
    <s v="STATE TRUST FUNDS"/>
    <n v="144"/>
    <n v="144"/>
    <n v="0"/>
    <s v="NA"/>
    <n v="1"/>
    <x v="83"/>
    <s v="I"/>
    <s v="State Trust Funds"/>
    <x v="1"/>
    <n v="1"/>
    <x v="71"/>
    <n v="57"/>
    <x v="0"/>
    <s v="NA"/>
    <n v="0"/>
    <s v="NA"/>
    <n v="0"/>
    <n v="0"/>
    <x v="0"/>
  </r>
  <r>
    <x v="3"/>
    <x v="37"/>
    <n v="425"/>
    <n v="1876"/>
    <n v="0"/>
    <n v="9999"/>
    <s v="SBE-FED.DEPT OF AG/LUNCH REIMB"/>
    <n v="391964.48"/>
    <s v="rev ioc 12.11.2019"/>
    <s v="DEPT OF CORRECTIONS REIMBURSEM"/>
    <s v="JUVENILE JUSTICE"/>
    <s v="NA"/>
    <s v="NA"/>
    <n v="523"/>
    <n v="523"/>
    <n v="0"/>
    <s v="NA"/>
    <n v="1"/>
    <x v="37"/>
    <s v="D"/>
    <s v="Special State Funds"/>
    <x v="1"/>
    <n v="1"/>
    <x v="73"/>
    <n v="57"/>
    <x v="0"/>
    <s v="NA"/>
    <n v="0"/>
    <s v="NA"/>
    <n v="0"/>
    <n v="0"/>
    <x v="0"/>
  </r>
  <r>
    <x v="3"/>
    <x v="63"/>
    <n v="497"/>
    <n v="618"/>
    <n v="0"/>
    <n v="9999"/>
    <s v="HEALTH AND HUMAN SERVICES"/>
    <n v="390718.78"/>
    <s v="rev ioc 12.11.2019"/>
    <s v="QUINCY VETERAN HOME"/>
    <s v="VETERANS' AFFAIRS"/>
    <s v="NA"/>
    <s v="NA"/>
    <n v="619"/>
    <n v="619"/>
    <n v="0"/>
    <s v="NA"/>
    <n v="1"/>
    <x v="63"/>
    <s v="D"/>
    <s v="Special State Funds"/>
    <x v="1"/>
    <n v="1"/>
    <x v="1"/>
    <n v="57"/>
    <x v="0"/>
    <s v="NA"/>
    <n v="0"/>
    <s v="NA"/>
    <n v="0"/>
    <n v="0"/>
    <x v="0"/>
  </r>
  <r>
    <x v="2"/>
    <x v="127"/>
    <n v="350"/>
    <n v="1961"/>
    <n v="0"/>
    <n v="9999"/>
    <s v="FED MOTOR CARRIER SAFETY ADM"/>
    <n v="387429.88"/>
    <s v="rev ioc 03.11.2020"/>
    <s v="SECRETARY OF STATE ID SECURITY"/>
    <s v="SECRETARY OF STATE"/>
    <s v="NA"/>
    <s v="NA"/>
    <n v="480"/>
    <n v="480"/>
    <n v="0"/>
    <s v="NA"/>
    <n v="1"/>
    <x v="127"/>
    <s v="D"/>
    <s v="Special State Funds"/>
    <x v="1"/>
    <n v="1"/>
    <x v="74"/>
    <n v="57"/>
    <x v="0"/>
    <s v="NA"/>
    <n v="0"/>
    <s v="NA"/>
    <n v="0"/>
    <n v="0"/>
    <x v="0"/>
  </r>
  <r>
    <x v="3"/>
    <x v="128"/>
    <n v="448"/>
    <n v="2614"/>
    <n v="0"/>
    <n v="9999"/>
    <s v="FED - VARIOUS - CRF"/>
    <n v="386467.05"/>
    <s v="rev ioc 12.11.2019"/>
    <s v="TECHNOLOGY MGMNT REVOLVING"/>
    <s v="INNOVATION AND TECHNOLOGY"/>
    <s v="NA"/>
    <s v="NA"/>
    <s v="0304-A"/>
    <n v="304"/>
    <n v="1"/>
    <n v="2019"/>
    <n v="1"/>
    <x v="128"/>
    <s v="H"/>
    <s v="Revolving Funds"/>
    <x v="1"/>
    <n v="1"/>
    <x v="75"/>
    <n v="57"/>
    <x v="0"/>
    <s v="NA"/>
    <n v="0"/>
    <s v="NA"/>
    <n v="0"/>
    <n v="0"/>
    <x v="0"/>
  </r>
  <r>
    <x v="2"/>
    <x v="18"/>
    <n v="427"/>
    <n v="1689"/>
    <n v="0"/>
    <n v="9999"/>
    <s v="ONE STOP PARTICIPANTS"/>
    <n v="383609.5"/>
    <s v="rev ioc 03.11.2020"/>
    <s v="FEDERAL TITLE III SS &amp; EMPLOY"/>
    <s v="EMPLOYMENT SECURITY"/>
    <s v="NA"/>
    <s v="NA"/>
    <n v="52"/>
    <n v="52"/>
    <n v="0"/>
    <s v="NA"/>
    <n v="1"/>
    <x v="18"/>
    <s v="G"/>
    <s v="Federal Trust Funds"/>
    <x v="1"/>
    <n v="1"/>
    <x v="76"/>
    <n v="57"/>
    <x v="0"/>
    <s v="NA"/>
    <n v="0"/>
    <s v="NA"/>
    <n v="0"/>
    <n v="0"/>
    <x v="0"/>
  </r>
  <r>
    <x v="0"/>
    <x v="18"/>
    <n v="427"/>
    <n v="1899"/>
    <s v="NA"/>
    <s v="NA"/>
    <s v="COMMERCE&amp; ECONOMIC OPPORTUNITY"/>
    <n v="380000"/>
    <s v="NA"/>
    <s v="FEDERAL TITLE III SS &amp; EMPLOY"/>
    <s v="EMPLOYMENT SECURITY"/>
    <s v="NA"/>
    <s v="NA"/>
    <n v="52"/>
    <n v="52"/>
    <n v="0"/>
    <s v="NA"/>
    <n v="1"/>
    <x v="18"/>
    <s v="G"/>
    <s v="Federal Trust Funds"/>
    <x v="1"/>
    <n v="1"/>
    <x v="77"/>
    <n v="57"/>
    <x v="0"/>
    <s v="NA"/>
    <n v="0"/>
    <s v="NA"/>
    <n v="0"/>
    <n v="0"/>
    <x v="0"/>
  </r>
  <r>
    <x v="2"/>
    <x v="2"/>
    <n v="478"/>
    <n v="2306"/>
    <n v="0"/>
    <n v="9999"/>
    <s v="ENHANCED FED FIN PART-ARRA"/>
    <n v="379259"/>
    <s v="rev ioc 03.11.2020"/>
    <s v="GENERAL REVENUE"/>
    <s v="HEALTHCARE &amp; FAMILY SERVICES"/>
    <s v="NA"/>
    <s v="NA"/>
    <n v="1"/>
    <n v="1"/>
    <n v="0"/>
    <s v="NA"/>
    <n v="1"/>
    <x v="2"/>
    <s v="A"/>
    <s v="General Funds"/>
    <x v="1"/>
    <n v="1"/>
    <x v="34"/>
    <n v="58"/>
    <x v="1"/>
    <s v="NA"/>
    <n v="0"/>
    <s v="NA"/>
    <n v="0"/>
    <n v="0"/>
    <x v="1"/>
  </r>
  <r>
    <x v="0"/>
    <x v="120"/>
    <n v="422"/>
    <n v="613"/>
    <s v="NA"/>
    <s v="NA"/>
    <s v="EMERGENCY MANAGEMENT AGENCY"/>
    <n v="378368.96"/>
    <s v="NA"/>
    <s v="NATIONAL FLOOD INSURANCE PROG"/>
    <s v="NATURAL RESOURCES"/>
    <s v="NA"/>
    <s v="NA"/>
    <n v="855"/>
    <n v="855"/>
    <n v="0"/>
    <s v="NA"/>
    <n v="1"/>
    <x v="120"/>
    <s v="G"/>
    <s v="Federal Trust Funds"/>
    <x v="1"/>
    <n v="1"/>
    <x v="50"/>
    <n v="57"/>
    <x v="0"/>
    <s v="NA"/>
    <n v="0"/>
    <s v="NA"/>
    <n v="0"/>
    <n v="0"/>
    <x v="0"/>
  </r>
  <r>
    <x v="1"/>
    <x v="111"/>
    <n v="448"/>
    <n v="2614"/>
    <s v="NA"/>
    <s v="NA"/>
    <s v="FED - VARIOUS - CRF"/>
    <n v="377543.01"/>
    <s v="NA"/>
    <s v="TECHNOLOGY MGMNT REVOLVING"/>
    <s v="INNOVATION AND TECHNOLOGY"/>
    <s v="H"/>
    <s v="REVOLVING FUNDS"/>
    <s v="0304-B"/>
    <n v="304"/>
    <n v="2"/>
    <s v="NA"/>
    <n v="1"/>
    <x v="111"/>
    <s v="H"/>
    <s v="Revolving Funds"/>
    <x v="1"/>
    <n v="1"/>
    <x v="75"/>
    <n v="57"/>
    <x v="0"/>
    <s v="NA"/>
    <n v="0"/>
    <s v="NA"/>
    <n v="0"/>
    <n v="0"/>
    <x v="0"/>
  </r>
  <r>
    <x v="3"/>
    <x v="27"/>
    <n v="444"/>
    <n v="618"/>
    <n v="0"/>
    <n v="9999"/>
    <s v="HEALTH AND HUMAN SERVICES"/>
    <n v="375824.85"/>
    <s v="rev ioc 12.11.2019"/>
    <s v="TOBACCO SETTLEMENT RECOVERY"/>
    <s v="HUMAN SERVICES"/>
    <s v="NA"/>
    <s v="NA"/>
    <n v="733"/>
    <n v="733"/>
    <n v="0"/>
    <s v="NA"/>
    <n v="1"/>
    <x v="27"/>
    <s v="D"/>
    <s v="Special State Funds"/>
    <x v="1"/>
    <n v="1"/>
    <x v="1"/>
    <n v="57"/>
    <x v="0"/>
    <s v="NA"/>
    <n v="0"/>
    <s v="NA"/>
    <n v="0"/>
    <n v="0"/>
    <x v="0"/>
  </r>
  <r>
    <x v="1"/>
    <x v="129"/>
    <n v="684"/>
    <n v="764"/>
    <s v="NA"/>
    <s v="NA"/>
    <s v="INDIRECT COST REIMBURSEMENT"/>
    <n v="374750.19"/>
    <s v="NA"/>
    <s v="ICCB FEDERAL TRUST"/>
    <s v="IL COMMUNITY COLLEGE BOARD"/>
    <s v="D"/>
    <s v="SPECIAL STATE FUNDS"/>
    <s v="0350-B"/>
    <n v="350"/>
    <n v="2"/>
    <s v="NA"/>
    <n v="1"/>
    <x v="129"/>
    <s v="D"/>
    <s v="Special State Funds"/>
    <x v="1"/>
    <n v="1"/>
    <x v="41"/>
    <n v="57"/>
    <x v="0"/>
    <s v="NA"/>
    <n v="0"/>
    <s v="NA"/>
    <n v="0"/>
    <n v="0"/>
    <x v="0"/>
  </r>
  <r>
    <x v="0"/>
    <x v="7"/>
    <n v="494"/>
    <n v="1790"/>
    <s v="NA"/>
    <s v="NA"/>
    <s v="IEMA-FEMA"/>
    <n v="371197.96"/>
    <s v="NA"/>
    <s v="ROAD"/>
    <s v="TRANSPORTATION"/>
    <s v="NA"/>
    <s v="NA"/>
    <n v="11"/>
    <n v="11"/>
    <n v="0"/>
    <s v="NA"/>
    <n v="1"/>
    <x v="7"/>
    <s v="B"/>
    <s v="Highway Funds"/>
    <x v="1"/>
    <n v="1"/>
    <x v="20"/>
    <n v="59"/>
    <x v="2"/>
    <s v="NA"/>
    <n v="0"/>
    <s v="NA"/>
    <n v="0"/>
    <n v="0"/>
    <x v="2"/>
  </r>
  <r>
    <x v="1"/>
    <x v="21"/>
    <n v="478"/>
    <n v="2306"/>
    <s v="NA"/>
    <s v="NA"/>
    <s v="ENHANCED FED FIN PART-ARRA"/>
    <n v="368952"/>
    <s v="NA"/>
    <s v="PUBLIC AID RECOVERIES TRUST"/>
    <s v="HEALTHCARE &amp; FAMILY SERVICES"/>
    <s v="I"/>
    <s v="STATE TRUST FUNDS"/>
    <n v="421"/>
    <n v="421"/>
    <n v="0"/>
    <s v="NA"/>
    <n v="1"/>
    <x v="21"/>
    <s v="I"/>
    <s v="State Trust Funds"/>
    <x v="1"/>
    <n v="1"/>
    <x v="34"/>
    <n v="58"/>
    <x v="1"/>
    <s v="NA"/>
    <n v="0"/>
    <s v="NA"/>
    <n v="0"/>
    <n v="0"/>
    <x v="1"/>
  </r>
  <r>
    <x v="2"/>
    <x v="111"/>
    <n v="448"/>
    <n v="2614"/>
    <n v="0"/>
    <n v="9999"/>
    <s v="FED - VARIOUS - CRF"/>
    <n v="367950.79"/>
    <s v="rev ioc 03.11.2020"/>
    <s v="TECHNOLOGY MGMNT REVOLVING"/>
    <s v="INNOVATION AND TECHNOLOGY"/>
    <s v="NA"/>
    <s v="NA"/>
    <s v="0304-B"/>
    <n v="304"/>
    <n v="2"/>
    <s v="NA"/>
    <n v="1"/>
    <x v="111"/>
    <s v="H"/>
    <s v="Revolving Funds"/>
    <x v="1"/>
    <n v="1"/>
    <x v="75"/>
    <n v="57"/>
    <x v="0"/>
    <s v="NA"/>
    <n v="0"/>
    <s v="NA"/>
    <n v="0"/>
    <n v="0"/>
    <x v="0"/>
  </r>
  <r>
    <x v="2"/>
    <x v="71"/>
    <n v="422"/>
    <n v="608"/>
    <n v="0"/>
    <n v="9999"/>
    <s v="ENVIRONMENTAL PROTECTION AGN"/>
    <n v="365667.02"/>
    <s v="rev ioc 03.11.2020"/>
    <s v="DNR FEDERAL PROJECTS"/>
    <s v="NATURAL RESOURCES"/>
    <s v="NA"/>
    <s v="NA"/>
    <n v="894"/>
    <n v="894"/>
    <n v="0"/>
    <s v="NA"/>
    <n v="1"/>
    <x v="71"/>
    <s v="G"/>
    <s v="Federal Trust Funds"/>
    <x v="1"/>
    <n v="1"/>
    <x v="14"/>
    <n v="57"/>
    <x v="0"/>
    <s v="NA"/>
    <n v="0"/>
    <s v="NA"/>
    <n v="0"/>
    <n v="0"/>
    <x v="0"/>
  </r>
  <r>
    <x v="0"/>
    <x v="130"/>
    <n v="422"/>
    <n v="643"/>
    <s v="NA"/>
    <s v="NA"/>
    <s v="TRANSPORTATION, DEPARTMENT"/>
    <n v="364399"/>
    <s v="NA"/>
    <s v="UNDERGROUND RESOURCE CONSERV"/>
    <s v="NATURAL RESOURCES"/>
    <s v="NA"/>
    <s v="NA"/>
    <n v="261"/>
    <n v="261"/>
    <n v="0"/>
    <s v="NA"/>
    <n v="1"/>
    <x v="130"/>
    <s v="D"/>
    <s v="Special State Funds"/>
    <x v="1"/>
    <n v="1"/>
    <x v="4"/>
    <n v="57"/>
    <x v="0"/>
    <s v="NA"/>
    <n v="0"/>
    <s v="NA"/>
    <n v="0"/>
    <n v="0"/>
    <x v="0"/>
  </r>
  <r>
    <x v="0"/>
    <x v="112"/>
    <n v="478"/>
    <n v="2306"/>
    <s v="NA"/>
    <s v="NA"/>
    <s v="ENHANCED FED FIN PART-ARRA"/>
    <n v="354429"/>
    <s v="NA"/>
    <s v="PUBLIC HEALTH FEDERAL PROJECTS"/>
    <s v="HEALTHCARE &amp; FAMILY SERVICES"/>
    <s v="NA"/>
    <s v="NA"/>
    <n v="838"/>
    <n v="838"/>
    <n v="0"/>
    <s v="NA"/>
    <n v="1"/>
    <x v="112"/>
    <s v="G"/>
    <s v="Federal Trust Funds"/>
    <x v="1"/>
    <n v="1"/>
    <x v="34"/>
    <n v="58"/>
    <x v="1"/>
    <s v="NA"/>
    <n v="0"/>
    <s v="NA"/>
    <n v="0"/>
    <n v="0"/>
    <x v="1"/>
  </r>
  <r>
    <x v="3"/>
    <x v="12"/>
    <n v="482"/>
    <n v="1480"/>
    <n v="0"/>
    <n v="9999"/>
    <s v="FEDERAL MONIES VIA MICH. ST. U"/>
    <n v="354227.91"/>
    <s v="rev ioc 12.11.2019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78"/>
    <n v="57"/>
    <x v="0"/>
    <s v="NA"/>
    <n v="0"/>
    <s v="NA"/>
    <n v="0"/>
    <n v="0"/>
    <x v="0"/>
  </r>
  <r>
    <x v="1"/>
    <x v="37"/>
    <n v="426"/>
    <n v="629"/>
    <s v="NA"/>
    <s v="NA"/>
    <s v="U S DEPARTMENT OF JUSTICE"/>
    <n v="353482.88"/>
    <s v="NA"/>
    <s v="DEPT OF CORRECTIONS REIMBURSEM"/>
    <s v="CORRECTIONS"/>
    <s v="D"/>
    <s v="SPECIAL STATE FUNDS"/>
    <n v="523"/>
    <n v="523"/>
    <n v="0"/>
    <s v="NA"/>
    <n v="1"/>
    <x v="37"/>
    <s v="D"/>
    <s v="Special State Funds"/>
    <x v="1"/>
    <n v="1"/>
    <x v="19"/>
    <n v="57"/>
    <x v="0"/>
    <s v="NA"/>
    <n v="0"/>
    <s v="NA"/>
    <n v="0"/>
    <n v="0"/>
    <x v="0"/>
  </r>
  <r>
    <x v="2"/>
    <x v="12"/>
    <n v="482"/>
    <n v="608"/>
    <n v="0"/>
    <n v="9999"/>
    <s v="ENVIRONMENTAL PROTECTION AGN"/>
    <n v="352714.19"/>
    <s v="rev ioc 03.11.2020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14"/>
    <n v="57"/>
    <x v="0"/>
    <s v="NA"/>
    <n v="0"/>
    <s v="NA"/>
    <n v="0"/>
    <n v="0"/>
    <x v="0"/>
  </r>
  <r>
    <x v="0"/>
    <x v="117"/>
    <n v="493"/>
    <n v="629"/>
    <s v="NA"/>
    <s v="NA"/>
    <s v="U S DEPARTMENT OF JUSTICE"/>
    <n v="349678.93"/>
    <s v="NA"/>
    <s v="FEDERAL ASSET FORFEITURE"/>
    <s v="STATE POLICE"/>
    <s v="NA"/>
    <s v="NA"/>
    <n v="520"/>
    <n v="520"/>
    <n v="0"/>
    <s v="NA"/>
    <n v="1"/>
    <x v="117"/>
    <s v="D"/>
    <s v="Special State Funds"/>
    <x v="1"/>
    <n v="1"/>
    <x v="19"/>
    <n v="57"/>
    <x v="0"/>
    <s v="NA"/>
    <n v="0"/>
    <s v="NA"/>
    <n v="0"/>
    <n v="0"/>
    <x v="0"/>
  </r>
  <r>
    <x v="2"/>
    <x v="7"/>
    <n v="494"/>
    <n v="1790"/>
    <n v="0"/>
    <n v="9999"/>
    <s v="IEMA-FEMA"/>
    <n v="342750.6"/>
    <s v="rev ioc 03.11.2020"/>
    <s v="ROAD"/>
    <s v="TRANSPORTATION"/>
    <s v="NA"/>
    <s v="NA"/>
    <n v="11"/>
    <n v="11"/>
    <n v="0"/>
    <s v="NA"/>
    <n v="1"/>
    <x v="7"/>
    <s v="B"/>
    <s v="Highway Funds"/>
    <x v="1"/>
    <n v="1"/>
    <x v="20"/>
    <n v="59"/>
    <x v="2"/>
    <s v="NA"/>
    <n v="0"/>
    <s v="NA"/>
    <n v="0"/>
    <n v="0"/>
    <x v="2"/>
  </r>
  <r>
    <x v="3"/>
    <x v="120"/>
    <n v="422"/>
    <n v="613"/>
    <n v="0"/>
    <n v="9999"/>
    <s v="EMERGENCY MANAGEMENT AGENCY"/>
    <n v="342119.82"/>
    <s v="rev ioc 12.11.2019"/>
    <s v="NATIONAL FLOOD INSURANCE PROG"/>
    <s v="NATURAL RESOURCES"/>
    <s v="NA"/>
    <s v="NA"/>
    <n v="855"/>
    <n v="855"/>
    <n v="0"/>
    <s v="NA"/>
    <n v="1"/>
    <x v="120"/>
    <s v="G"/>
    <s v="Federal Trust Funds"/>
    <x v="1"/>
    <n v="1"/>
    <x v="50"/>
    <n v="57"/>
    <x v="0"/>
    <s v="NA"/>
    <n v="0"/>
    <s v="NA"/>
    <n v="0"/>
    <n v="0"/>
    <x v="0"/>
  </r>
  <r>
    <x v="1"/>
    <x v="18"/>
    <n v="427"/>
    <n v="1899"/>
    <s v="NA"/>
    <s v="NA"/>
    <s v="COMMERCE&amp; ECONOMIC OPPORTUNITY"/>
    <n v="337500"/>
    <s v="NA"/>
    <s v="FEDERAL TITLE III SS &amp; EMPLOY"/>
    <s v="EMPLOYMENT SECURITY"/>
    <s v="G"/>
    <s v="FEDERAL TRUST FUNDS"/>
    <n v="52"/>
    <n v="52"/>
    <n v="0"/>
    <s v="NA"/>
    <n v="1"/>
    <x v="18"/>
    <s v="G"/>
    <s v="Federal Trust Funds"/>
    <x v="1"/>
    <n v="1"/>
    <x v="77"/>
    <n v="57"/>
    <x v="0"/>
    <s v="NA"/>
    <n v="0"/>
    <s v="NA"/>
    <n v="0"/>
    <n v="0"/>
    <x v="0"/>
  </r>
  <r>
    <x v="1"/>
    <x v="83"/>
    <n v="586"/>
    <n v="768"/>
    <s v="NA"/>
    <s v="NA"/>
    <s v="EDUCATION, US DEPARTMENT OF"/>
    <n v="334059.28000000003"/>
    <s v="NA"/>
    <s v="SBE SPECIAL PURPOSE TRUST"/>
    <s v="STATE BOARD OF EDUCATION"/>
    <s v="I"/>
    <s v="STATE TRUST FUNDS"/>
    <n v="144"/>
    <n v="144"/>
    <n v="0"/>
    <s v="NA"/>
    <n v="1"/>
    <x v="83"/>
    <s v="I"/>
    <s v="State Trust Funds"/>
    <x v="1"/>
    <n v="1"/>
    <x v="46"/>
    <n v="57"/>
    <x v="0"/>
    <s v="NA"/>
    <n v="0"/>
    <s v="NA"/>
    <n v="0"/>
    <n v="0"/>
    <x v="0"/>
  </r>
  <r>
    <x v="0"/>
    <x v="111"/>
    <n v="448"/>
    <n v="2614"/>
    <s v="NA"/>
    <s v="NA"/>
    <s v="FED - VARIOUS - CRF"/>
    <n v="333382.87"/>
    <s v="NA"/>
    <s v="TECHNOLOGY MGMNT REVOLVING"/>
    <s v="INNOVATION AND TECHNOLOGY"/>
    <s v="NA"/>
    <s v="NA"/>
    <s v="0304-B"/>
    <n v="304"/>
    <n v="2"/>
    <s v="NA"/>
    <n v="1"/>
    <x v="111"/>
    <s v="H"/>
    <s v="Revolving Funds"/>
    <x v="1"/>
    <n v="1"/>
    <x v="75"/>
    <n v="57"/>
    <x v="0"/>
    <s v="NA"/>
    <n v="0"/>
    <s v="NA"/>
    <n v="0"/>
    <n v="0"/>
    <x v="0"/>
  </r>
  <r>
    <x v="1"/>
    <x v="18"/>
    <n v="427"/>
    <n v="1689"/>
    <s v="NA"/>
    <s v="NA"/>
    <s v="ONE STOP PARTICIPANTS"/>
    <n v="327297.14"/>
    <s v="NA"/>
    <s v="FEDERAL TITLE III SS &amp; EMPLOY"/>
    <s v="EMPLOYMENT SECURITY"/>
    <s v="G"/>
    <s v="FEDERAL TRUST FUNDS"/>
    <n v="52"/>
    <n v="52"/>
    <n v="0"/>
    <s v="NA"/>
    <n v="1"/>
    <x v="18"/>
    <s v="G"/>
    <s v="Federal Trust Funds"/>
    <x v="1"/>
    <n v="1"/>
    <x v="76"/>
    <n v="57"/>
    <x v="0"/>
    <s v="NA"/>
    <n v="0"/>
    <s v="NA"/>
    <n v="0"/>
    <n v="0"/>
    <x v="0"/>
  </r>
  <r>
    <x v="0"/>
    <x v="7"/>
    <n v="494"/>
    <n v="644"/>
    <s v="NA"/>
    <s v="NA"/>
    <s v="AERONAUTICS ADMIN COST REIM"/>
    <n v="322658.37"/>
    <s v="NA"/>
    <s v="ROAD"/>
    <s v="TRANSPORTATION"/>
    <s v="NA"/>
    <s v="NA"/>
    <n v="11"/>
    <n v="11"/>
    <n v="0"/>
    <s v="NA"/>
    <n v="1"/>
    <x v="7"/>
    <s v="B"/>
    <s v="Highway Funds"/>
    <x v="1"/>
    <n v="1"/>
    <x v="68"/>
    <n v="59"/>
    <x v="2"/>
    <s v="NA"/>
    <n v="0"/>
    <s v="NA"/>
    <n v="0"/>
    <n v="0"/>
    <x v="2"/>
  </r>
  <r>
    <x v="3"/>
    <x v="96"/>
    <n v="422"/>
    <n v="626"/>
    <n v="0"/>
    <n v="9999"/>
    <s v="INTERIOR, DEPARTMENT OF"/>
    <n v="315972"/>
    <s v="rev ioc 12.11.2019"/>
    <s v="STATE BOATING ACT"/>
    <s v="NATURAL RESOURCES"/>
    <s v="NA"/>
    <s v="NA"/>
    <n v="39"/>
    <n v="39"/>
    <n v="0"/>
    <s v="NA"/>
    <n v="1"/>
    <x v="96"/>
    <s v="D"/>
    <s v="Special State Funds"/>
    <x v="1"/>
    <n v="1"/>
    <x v="25"/>
    <n v="57"/>
    <x v="0"/>
    <s v="NA"/>
    <n v="0"/>
    <s v="NA"/>
    <n v="0"/>
    <n v="0"/>
    <x v="0"/>
  </r>
  <r>
    <x v="2"/>
    <x v="131"/>
    <n v="478"/>
    <n v="2372"/>
    <n v="0"/>
    <n v="9999"/>
    <s v="TITLE XIX REIMBURSEMENTS"/>
    <n v="315832"/>
    <s v="rev ioc 03.11.2020"/>
    <s v="HEALTHY SMILES"/>
    <s v="HEALTHCARE &amp; FAMILY SERVICES"/>
    <s v="NA"/>
    <s v="NA"/>
    <n v="654"/>
    <n v="654"/>
    <n v="0"/>
    <s v="NA"/>
    <n v="1"/>
    <x v="131"/>
    <s v="D"/>
    <s v="Special State Funds"/>
    <x v="1"/>
    <n v="1"/>
    <x v="79"/>
    <n v="57"/>
    <x v="0"/>
    <s v="NA"/>
    <n v="0"/>
    <s v="NA"/>
    <n v="0"/>
    <n v="0"/>
    <x v="0"/>
  </r>
  <r>
    <x v="3"/>
    <x v="37"/>
    <n v="426"/>
    <n v="2002"/>
    <n v="0"/>
    <n v="9999"/>
    <s v="DEPT OF JUSTICE-FORFEITURES"/>
    <n v="314615.65999999997"/>
    <s v="rev ioc 12.11.2019"/>
    <s v="DEPT OF CORRECTIONS REIMBURSEM"/>
    <s v="CORRECTIONS"/>
    <s v="NA"/>
    <s v="NA"/>
    <n v="523"/>
    <n v="523"/>
    <n v="0"/>
    <s v="NA"/>
    <n v="1"/>
    <x v="37"/>
    <s v="D"/>
    <s v="Special State Funds"/>
    <x v="1"/>
    <n v="1"/>
    <x v="80"/>
    <n v="57"/>
    <x v="0"/>
    <s v="NA"/>
    <n v="0"/>
    <s v="NA"/>
    <n v="0"/>
    <n v="0"/>
    <x v="0"/>
  </r>
  <r>
    <x v="1"/>
    <x v="127"/>
    <n v="350"/>
    <n v="1961"/>
    <s v="NA"/>
    <s v="NA"/>
    <s v="FED MOTOR CARRIER SAFETY ADM"/>
    <n v="310305.76"/>
    <s v="NA"/>
    <s v="SECRETARY OF STATE ID SECURITY"/>
    <s v="SECRETARY OF STATE"/>
    <s v="D"/>
    <s v="SPECIAL STATE FUNDS"/>
    <n v="480"/>
    <n v="480"/>
    <n v="0"/>
    <s v="NA"/>
    <n v="1"/>
    <x v="127"/>
    <s v="D"/>
    <s v="Special State Funds"/>
    <x v="1"/>
    <n v="1"/>
    <x v="74"/>
    <n v="57"/>
    <x v="0"/>
    <s v="NA"/>
    <n v="0"/>
    <s v="NA"/>
    <n v="0"/>
    <n v="0"/>
    <x v="0"/>
  </r>
  <r>
    <x v="1"/>
    <x v="71"/>
    <n v="422"/>
    <n v="594"/>
    <s v="NA"/>
    <s v="NA"/>
    <s v="AGRICULTURE, DEPARTMENT OF"/>
    <n v="308582.34999999998"/>
    <s v="NA"/>
    <s v="DNR FEDERAL PROJECTS"/>
    <s v="NATURAL RESOURCES"/>
    <s v="G"/>
    <s v="FEDERAL TRUST FUNDS"/>
    <n v="894"/>
    <n v="894"/>
    <n v="0"/>
    <s v="NA"/>
    <n v="1"/>
    <x v="71"/>
    <s v="G"/>
    <s v="Federal Trust Funds"/>
    <x v="1"/>
    <n v="1"/>
    <x v="5"/>
    <n v="57"/>
    <x v="0"/>
    <s v="NA"/>
    <n v="0"/>
    <s v="NA"/>
    <n v="0"/>
    <n v="0"/>
    <x v="0"/>
  </r>
  <r>
    <x v="1"/>
    <x v="131"/>
    <n v="478"/>
    <n v="2372"/>
    <s v="NA"/>
    <s v="NA"/>
    <s v="TITLE XIX REIMBURSEMENTS"/>
    <n v="306507"/>
    <s v="NA"/>
    <s v="HEALTHY SMILES"/>
    <s v="HEALTHCARE &amp; FAMILY SERVICES"/>
    <s v="D"/>
    <s v="SPECIAL STATE FUNDS"/>
    <n v="654"/>
    <n v="654"/>
    <n v="0"/>
    <s v="NA"/>
    <n v="1"/>
    <x v="131"/>
    <s v="D"/>
    <s v="Special State Funds"/>
    <x v="1"/>
    <n v="1"/>
    <x v="79"/>
    <n v="57"/>
    <x v="0"/>
    <s v="NA"/>
    <n v="0"/>
    <s v="NA"/>
    <n v="0"/>
    <n v="0"/>
    <x v="0"/>
  </r>
  <r>
    <x v="0"/>
    <x v="121"/>
    <n v="588"/>
    <n v="608"/>
    <s v="NA"/>
    <s v="NA"/>
    <s v="ENVIRONMENTAL PROTECTION AGN"/>
    <n v="300219.48"/>
    <s v="NA"/>
    <s v="INDOOR RADON MITIGATION"/>
    <s v="IL EMERGENCY MANAGEMENT AGCY"/>
    <s v="NA"/>
    <s v="NA"/>
    <n v="191"/>
    <n v="191"/>
    <n v="0"/>
    <s v="NA"/>
    <n v="1"/>
    <x v="121"/>
    <s v="G"/>
    <s v="Federal Trust Funds"/>
    <x v="1"/>
    <n v="1"/>
    <x v="14"/>
    <n v="57"/>
    <x v="0"/>
    <s v="NA"/>
    <n v="0"/>
    <s v="NA"/>
    <n v="0"/>
    <n v="0"/>
    <x v="0"/>
  </r>
  <r>
    <x v="1"/>
    <x v="132"/>
    <n v="569"/>
    <n v="1894"/>
    <s v="NA"/>
    <s v="NA"/>
    <s v="IEMA-HOMELAND SECURITY"/>
    <n v="299857.06"/>
    <s v="NA"/>
    <s v="LAW ENF OFF TRNG BD FED PROJ"/>
    <s v="IL LAW ENFORCE TRAIN &amp; STDS BD"/>
    <s v="G"/>
    <s v="FEDERAL TRUST FUNDS"/>
    <n v="923"/>
    <n v="923"/>
    <n v="0"/>
    <s v="NA"/>
    <n v="1"/>
    <x v="132"/>
    <s v="G"/>
    <s v="Federal Trust Funds"/>
    <x v="1"/>
    <n v="1"/>
    <x v="67"/>
    <n v="57"/>
    <x v="0"/>
    <s v="NA"/>
    <n v="0"/>
    <s v="NA"/>
    <n v="0"/>
    <n v="0"/>
    <x v="0"/>
  </r>
  <r>
    <x v="1"/>
    <x v="45"/>
    <n v="532"/>
    <n v="1791"/>
    <s v="NA"/>
    <s v="NA"/>
    <s v="IL DOT/U.S. DOT"/>
    <n v="299392.74"/>
    <s v="NA"/>
    <s v="U S ENVIRONMENTAL PROTECTION"/>
    <s v="ENVIRONMENTAL PROTECT AGENCY"/>
    <s v="G"/>
    <s v="FEDERAL TRUST FUNDS"/>
    <n v="65"/>
    <n v="65"/>
    <n v="0"/>
    <s v="NA"/>
    <n v="1"/>
    <x v="45"/>
    <s v="G"/>
    <s v="Federal Trust Funds"/>
    <x v="1"/>
    <n v="1"/>
    <x v="81"/>
    <n v="57"/>
    <x v="0"/>
    <s v="NA"/>
    <n v="0"/>
    <s v="NA"/>
    <n v="0"/>
    <n v="0"/>
    <x v="0"/>
  </r>
  <r>
    <x v="3"/>
    <x v="121"/>
    <n v="588"/>
    <n v="608"/>
    <n v="0"/>
    <n v="9999"/>
    <s v="ENVIRONMENTAL PROTECTION AGN"/>
    <n v="297793.21999999997"/>
    <s v="rev ioc 12.11.2019"/>
    <s v="INDOOR RADON MITIGATION"/>
    <s v="IL EMERGENCY MANAGEMENT AGCY"/>
    <s v="NA"/>
    <s v="NA"/>
    <n v="191"/>
    <n v="191"/>
    <n v="0"/>
    <s v="NA"/>
    <n v="1"/>
    <x v="121"/>
    <s v="G"/>
    <s v="Federal Trust Funds"/>
    <x v="1"/>
    <n v="1"/>
    <x v="14"/>
    <n v="57"/>
    <x v="0"/>
    <s v="NA"/>
    <n v="0"/>
    <s v="NA"/>
    <n v="0"/>
    <n v="0"/>
    <x v="0"/>
  </r>
  <r>
    <x v="2"/>
    <x v="63"/>
    <n v="497"/>
    <n v="618"/>
    <n v="0"/>
    <n v="9999"/>
    <s v="HEALTH AND HUMAN SERVICES"/>
    <n v="296236.05"/>
    <s v="rev ioc 03.11.2020"/>
    <s v="QUINCY VETERAN HOME"/>
    <s v="VETERANS' AFFAIRS"/>
    <s v="NA"/>
    <s v="NA"/>
    <n v="619"/>
    <n v="619"/>
    <n v="0"/>
    <s v="NA"/>
    <n v="1"/>
    <x v="63"/>
    <s v="D"/>
    <s v="Special State Funds"/>
    <x v="1"/>
    <n v="1"/>
    <x v="1"/>
    <n v="57"/>
    <x v="0"/>
    <s v="NA"/>
    <n v="0"/>
    <s v="NA"/>
    <n v="0"/>
    <n v="0"/>
    <x v="0"/>
  </r>
  <r>
    <x v="0"/>
    <x v="133"/>
    <n v="532"/>
    <n v="1502"/>
    <s v="NA"/>
    <s v="NA"/>
    <s v="GREAT LAKES COMMISSION"/>
    <n v="295164"/>
    <s v="NA"/>
    <s v="EPA SPEC STATE PROJ TRUST"/>
    <s v="ENVIRONMENTAL PROTECT AGENCY"/>
    <s v="NA"/>
    <s v="NA"/>
    <n v="74"/>
    <n v="74"/>
    <n v="0"/>
    <s v="NA"/>
    <n v="1"/>
    <x v="133"/>
    <s v="I"/>
    <s v="State Trust Funds"/>
    <x v="1"/>
    <n v="1"/>
    <x v="82"/>
    <n v="57"/>
    <x v="0"/>
    <s v="NA"/>
    <n v="0"/>
    <s v="NA"/>
    <n v="0"/>
    <n v="0"/>
    <x v="0"/>
  </r>
  <r>
    <x v="0"/>
    <x v="131"/>
    <n v="478"/>
    <n v="2372"/>
    <s v="NA"/>
    <s v="NA"/>
    <s v="TITLE XIX REIMBURSEMENTS"/>
    <n v="290461"/>
    <s v="NA"/>
    <s v="HEALTHY SMILES"/>
    <s v="HEALTHCARE &amp; FAMILY SERVICES"/>
    <s v="NA"/>
    <s v="NA"/>
    <n v="654"/>
    <n v="654"/>
    <n v="0"/>
    <s v="NA"/>
    <n v="1"/>
    <x v="131"/>
    <s v="D"/>
    <s v="Special State Funds"/>
    <x v="1"/>
    <n v="1"/>
    <x v="79"/>
    <n v="57"/>
    <x v="0"/>
    <s v="NA"/>
    <n v="0"/>
    <s v="NA"/>
    <n v="0"/>
    <n v="0"/>
    <x v="0"/>
  </r>
  <r>
    <x v="0"/>
    <x v="89"/>
    <n v="422"/>
    <n v="764"/>
    <s v="NA"/>
    <s v="NA"/>
    <s v="INDIRECT COST REIMBURSEMENT"/>
    <n v="277374.21000000002"/>
    <s v="NA"/>
    <s v="IL HISTORIC SITES"/>
    <s v="NATURAL RESOURCES"/>
    <s v="NA"/>
    <s v="NA"/>
    <n v="538"/>
    <n v="538"/>
    <n v="0"/>
    <s v="NA"/>
    <n v="1"/>
    <x v="89"/>
    <s v="D"/>
    <s v="Special State Funds"/>
    <x v="1"/>
    <n v="1"/>
    <x v="41"/>
    <n v="57"/>
    <x v="0"/>
    <s v="NA"/>
    <n v="0"/>
    <s v="NA"/>
    <n v="0"/>
    <n v="0"/>
    <x v="0"/>
  </r>
  <r>
    <x v="1"/>
    <x v="91"/>
    <n v="422"/>
    <n v="630"/>
    <s v="NA"/>
    <s v="NA"/>
    <s v="LABOR,DEPARTMENT OF"/>
    <n v="276490"/>
    <s v="NA"/>
    <s v="FEDERAL SURFACE MINING CONTROL"/>
    <s v="NATURAL RESOURCES"/>
    <s v="G"/>
    <s v="FEDERAL TRUST FUNDS"/>
    <n v="765"/>
    <n v="765"/>
    <n v="0"/>
    <s v="NA"/>
    <n v="1"/>
    <x v="91"/>
    <s v="G"/>
    <s v="Federal Trust Funds"/>
    <x v="1"/>
    <n v="1"/>
    <x v="13"/>
    <n v="57"/>
    <x v="0"/>
    <s v="NA"/>
    <n v="0"/>
    <s v="NA"/>
    <n v="0"/>
    <n v="0"/>
    <x v="0"/>
  </r>
  <r>
    <x v="0"/>
    <x v="37"/>
    <n v="425"/>
    <n v="724"/>
    <s v="NA"/>
    <s v="NA"/>
    <s v="CRIMINAL JUSTICE TRUST FUND"/>
    <n v="275968"/>
    <s v="NA"/>
    <s v="DEPT OF CORRECTIONS REIMBURSEM"/>
    <s v="JUVENILE JUSTICE"/>
    <s v="NA"/>
    <s v="NA"/>
    <n v="523"/>
    <n v="523"/>
    <n v="0"/>
    <s v="NA"/>
    <n v="1"/>
    <x v="37"/>
    <s v="D"/>
    <s v="Special State Funds"/>
    <x v="1"/>
    <n v="1"/>
    <x v="70"/>
    <n v="57"/>
    <x v="0"/>
    <s v="NA"/>
    <n v="0"/>
    <s v="NA"/>
    <n v="0"/>
    <n v="0"/>
    <x v="0"/>
  </r>
  <r>
    <x v="3"/>
    <x v="131"/>
    <n v="478"/>
    <n v="2372"/>
    <n v="0"/>
    <n v="9999"/>
    <s v="TITLE XIX REIMBURSEMENTS"/>
    <n v="275674"/>
    <s v="rev ioc 12.11.2019"/>
    <s v="HEALTHY SMILES"/>
    <s v="HEALTHCARE &amp; FAMILY SERVICES"/>
    <s v="NA"/>
    <s v="NA"/>
    <n v="654"/>
    <n v="654"/>
    <n v="0"/>
    <s v="NA"/>
    <n v="1"/>
    <x v="131"/>
    <s v="D"/>
    <s v="Special State Funds"/>
    <x v="1"/>
    <n v="1"/>
    <x v="79"/>
    <n v="57"/>
    <x v="0"/>
    <s v="NA"/>
    <n v="0"/>
    <s v="NA"/>
    <n v="0"/>
    <n v="0"/>
    <x v="0"/>
  </r>
  <r>
    <x v="3"/>
    <x v="18"/>
    <n v="427"/>
    <n v="1689"/>
    <n v="0"/>
    <n v="9999"/>
    <s v="ONE STOP PARTICIPANTS"/>
    <n v="272149.53999999998"/>
    <s v="rev ioc 12.11.2019"/>
    <s v="FEDERAL TITLE III SS &amp; EMPLOY"/>
    <s v="EMPLOYMENT SECURITY"/>
    <s v="NA"/>
    <s v="NA"/>
    <n v="52"/>
    <n v="52"/>
    <n v="0"/>
    <s v="NA"/>
    <n v="1"/>
    <x v="18"/>
    <s v="G"/>
    <s v="Federal Trust Funds"/>
    <x v="1"/>
    <n v="1"/>
    <x v="76"/>
    <n v="57"/>
    <x v="0"/>
    <s v="NA"/>
    <n v="0"/>
    <s v="NA"/>
    <n v="0"/>
    <n v="0"/>
    <x v="0"/>
  </r>
  <r>
    <x v="0"/>
    <x v="91"/>
    <n v="422"/>
    <n v="630"/>
    <s v="NA"/>
    <s v="NA"/>
    <s v="LABOR,DEPARTMENT OF"/>
    <n v="271733"/>
    <s v="NA"/>
    <s v="FEDERAL SURFACE MINING CONTROL"/>
    <s v="NATURAL RESOURCES"/>
    <s v="NA"/>
    <s v="NA"/>
    <n v="765"/>
    <n v="765"/>
    <n v="0"/>
    <s v="NA"/>
    <n v="1"/>
    <x v="91"/>
    <s v="G"/>
    <s v="Federal Trust Funds"/>
    <x v="1"/>
    <n v="1"/>
    <x v="13"/>
    <n v="57"/>
    <x v="0"/>
    <s v="NA"/>
    <n v="0"/>
    <s v="NA"/>
    <n v="0"/>
    <n v="0"/>
    <x v="0"/>
  </r>
  <r>
    <x v="3"/>
    <x v="134"/>
    <n v="422"/>
    <n v="594"/>
    <n v="0"/>
    <n v="9999"/>
    <s v="AGRICULTURE, DEPARTMENT OF"/>
    <n v="261852.39"/>
    <s v="rev ioc 12.11.2019"/>
    <s v="FOREST RESERVE"/>
    <s v="NATURAL RESOURCES"/>
    <s v="NA"/>
    <s v="NA"/>
    <n v="86"/>
    <n v="86"/>
    <n v="0"/>
    <s v="NA"/>
    <n v="1"/>
    <x v="134"/>
    <s v="G"/>
    <s v="Federal Trust Funds"/>
    <x v="1"/>
    <n v="1"/>
    <x v="5"/>
    <n v="57"/>
    <x v="0"/>
    <s v="NA"/>
    <n v="0"/>
    <s v="NA"/>
    <n v="0"/>
    <n v="0"/>
    <x v="0"/>
  </r>
  <r>
    <x v="3"/>
    <x v="132"/>
    <n v="569"/>
    <n v="1894"/>
    <n v="0"/>
    <n v="9999"/>
    <s v="IEMA-HOMELAND SECURITY"/>
    <n v="259158.43"/>
    <s v="rev ioc 12.11.2019"/>
    <s v="LAW ENF OFF TRNG BD FED PROJ"/>
    <s v="IL LAW ENFORCE TRAIN &amp; STDS BD"/>
    <s v="NA"/>
    <s v="NA"/>
    <n v="923"/>
    <n v="923"/>
    <n v="0"/>
    <s v="NA"/>
    <n v="1"/>
    <x v="132"/>
    <s v="G"/>
    <s v="Federal Trust Funds"/>
    <x v="1"/>
    <n v="1"/>
    <x v="67"/>
    <n v="57"/>
    <x v="0"/>
    <s v="NA"/>
    <n v="0"/>
    <s v="NA"/>
    <n v="0"/>
    <n v="0"/>
    <x v="0"/>
  </r>
  <r>
    <x v="2"/>
    <x v="118"/>
    <n v="532"/>
    <n v="608"/>
    <n v="0"/>
    <n v="9999"/>
    <s v="ENVIRONMENTAL PROTECTION AGN"/>
    <n v="250732"/>
    <s v="rev ioc 03.11.2020"/>
    <s v="BROWNFIELDS REDEVELOPMENT"/>
    <s v="ENVIRONMENTAL PROTECT AGENCY"/>
    <s v="NA"/>
    <s v="NA"/>
    <n v="214"/>
    <n v="214"/>
    <n v="0"/>
    <s v="NA"/>
    <n v="1"/>
    <x v="118"/>
    <s v="D"/>
    <s v="Special State Funds"/>
    <x v="1"/>
    <n v="1"/>
    <x v="14"/>
    <n v="57"/>
    <x v="0"/>
    <s v="NA"/>
    <n v="0"/>
    <s v="NA"/>
    <n v="0"/>
    <n v="0"/>
    <x v="0"/>
  </r>
  <r>
    <x v="2"/>
    <x v="37"/>
    <n v="425"/>
    <n v="1876"/>
    <n v="0"/>
    <n v="9999"/>
    <s v="SBE-FED.DEPT OF AG/LUNCH REIMB"/>
    <n v="245626.33"/>
    <s v="rev ioc 03.11.2020"/>
    <s v="DEPT OF CORRECTIONS REIMBURSEM"/>
    <s v="JUVENILE JUSTICE"/>
    <s v="NA"/>
    <s v="NA"/>
    <n v="523"/>
    <n v="523"/>
    <n v="0"/>
    <s v="NA"/>
    <n v="1"/>
    <x v="37"/>
    <s v="D"/>
    <s v="Special State Funds"/>
    <x v="1"/>
    <n v="1"/>
    <x v="73"/>
    <n v="57"/>
    <x v="0"/>
    <s v="NA"/>
    <n v="0"/>
    <s v="NA"/>
    <n v="0"/>
    <n v="0"/>
    <x v="0"/>
  </r>
  <r>
    <x v="0"/>
    <x v="121"/>
    <n v="588"/>
    <n v="618"/>
    <s v="NA"/>
    <s v="NA"/>
    <s v="HEALTH AND HUMAN SERVICES"/>
    <n v="244418.97"/>
    <s v="NA"/>
    <s v="INDOOR RADON MITIGATION"/>
    <s v="IL EMERGENCY MANAGEMENT AGCY"/>
    <s v="NA"/>
    <s v="NA"/>
    <n v="191"/>
    <n v="191"/>
    <n v="0"/>
    <s v="NA"/>
    <n v="1"/>
    <x v="121"/>
    <s v="G"/>
    <s v="Federal Trust Funds"/>
    <x v="1"/>
    <n v="1"/>
    <x v="1"/>
    <n v="57"/>
    <x v="0"/>
    <s v="NA"/>
    <n v="0"/>
    <s v="NA"/>
    <n v="0"/>
    <n v="0"/>
    <x v="0"/>
  </r>
  <r>
    <x v="2"/>
    <x v="102"/>
    <n v="422"/>
    <n v="594"/>
    <n v="0"/>
    <n v="9999"/>
    <s v="AGRICULTURE, DEPARTMENT OF"/>
    <n v="237139.78"/>
    <s v="rev ioc 03.11.2020"/>
    <s v="IL FORESTRY DEVELOPMENT"/>
    <s v="NATURAL RESOURCES"/>
    <s v="NA"/>
    <s v="NA"/>
    <n v="905"/>
    <n v="905"/>
    <n v="0"/>
    <s v="NA"/>
    <n v="1"/>
    <x v="102"/>
    <s v="D"/>
    <s v="Special State Funds"/>
    <x v="1"/>
    <n v="1"/>
    <x v="5"/>
    <n v="57"/>
    <x v="0"/>
    <s v="NA"/>
    <n v="0"/>
    <s v="NA"/>
    <n v="0"/>
    <n v="0"/>
    <x v="0"/>
  </r>
  <r>
    <x v="1"/>
    <x v="65"/>
    <n v="497"/>
    <n v="618"/>
    <s v="NA"/>
    <s v="NA"/>
    <s v="HEALTH AND HUMAN SERVICES"/>
    <n v="236577.25"/>
    <s v="NA"/>
    <s v="MANTENO VETERANS HOME"/>
    <s v="VETERANS' AFFAIRS"/>
    <s v="D"/>
    <s v="SPECIAL STATE FUNDS"/>
    <n v="980"/>
    <n v="980"/>
    <n v="0"/>
    <s v="NA"/>
    <n v="1"/>
    <x v="65"/>
    <s v="D"/>
    <s v="Special State Funds"/>
    <x v="1"/>
    <n v="1"/>
    <x v="1"/>
    <n v="57"/>
    <x v="0"/>
    <s v="NA"/>
    <n v="0"/>
    <s v="NA"/>
    <n v="0"/>
    <n v="0"/>
    <x v="0"/>
  </r>
  <r>
    <x v="0"/>
    <x v="96"/>
    <n v="422"/>
    <n v="764"/>
    <s v="NA"/>
    <s v="NA"/>
    <s v="INDIRECT COST REIMBURSEMENT"/>
    <n v="235349"/>
    <s v="NA"/>
    <s v="STATE BOATING ACT"/>
    <s v="NATURAL RESOURCES"/>
    <s v="NA"/>
    <s v="NA"/>
    <n v="39"/>
    <n v="39"/>
    <n v="0"/>
    <s v="NA"/>
    <n v="1"/>
    <x v="96"/>
    <s v="D"/>
    <s v="Special State Funds"/>
    <x v="1"/>
    <n v="1"/>
    <x v="41"/>
    <n v="57"/>
    <x v="0"/>
    <s v="NA"/>
    <n v="0"/>
    <s v="NA"/>
    <n v="0"/>
    <n v="0"/>
    <x v="0"/>
  </r>
  <r>
    <x v="1"/>
    <x v="133"/>
    <n v="532"/>
    <n v="1502"/>
    <s v="NA"/>
    <s v="NA"/>
    <s v="GREAT LAKES COMMISSION"/>
    <n v="233907"/>
    <s v="NA"/>
    <s v="EPA SPEC STATE PROJ TRUST"/>
    <s v="ENVIRONMENTAL PROTECT AGENCY"/>
    <s v="I"/>
    <s v="STATE TRUST FUNDS"/>
    <n v="74"/>
    <n v="74"/>
    <n v="0"/>
    <s v="NA"/>
    <n v="1"/>
    <x v="133"/>
    <s v="I"/>
    <s v="State Trust Funds"/>
    <x v="1"/>
    <n v="1"/>
    <x v="82"/>
    <n v="57"/>
    <x v="0"/>
    <s v="NA"/>
    <n v="0"/>
    <s v="NA"/>
    <n v="0"/>
    <n v="0"/>
    <x v="0"/>
  </r>
  <r>
    <x v="3"/>
    <x v="127"/>
    <n v="350"/>
    <n v="1961"/>
    <n v="0"/>
    <n v="9999"/>
    <s v="FED MOTOR CARRIER SAFETY ADM"/>
    <n v="233632.5"/>
    <s v="rev ioc 12.11.2019"/>
    <s v="SECRETARY OF STATE ID SECURITY"/>
    <s v="SECRETARY OF STATE"/>
    <s v="NA"/>
    <s v="NA"/>
    <n v="480"/>
    <n v="480"/>
    <n v="0"/>
    <s v="NA"/>
    <n v="1"/>
    <x v="127"/>
    <s v="D"/>
    <s v="Special State Funds"/>
    <x v="1"/>
    <n v="1"/>
    <x v="74"/>
    <n v="57"/>
    <x v="0"/>
    <s v="NA"/>
    <n v="0"/>
    <s v="NA"/>
    <n v="0"/>
    <n v="0"/>
    <x v="0"/>
  </r>
  <r>
    <x v="2"/>
    <x v="37"/>
    <n v="426"/>
    <n v="1744"/>
    <n v="0"/>
    <n v="9999"/>
    <s v="ICCB ADULT EDUCATION"/>
    <n v="232565.99"/>
    <s v="rev ioc 03.11.2020"/>
    <s v="DEPT OF CORRECTIONS REIMBURSEM"/>
    <s v="CORRECTIONS"/>
    <s v="NA"/>
    <s v="NA"/>
    <n v="523"/>
    <n v="523"/>
    <n v="0"/>
    <s v="NA"/>
    <n v="1"/>
    <x v="37"/>
    <s v="D"/>
    <s v="Special State Funds"/>
    <x v="1"/>
    <n v="1"/>
    <x v="66"/>
    <n v="57"/>
    <x v="0"/>
    <s v="NA"/>
    <n v="0"/>
    <s v="NA"/>
    <n v="0"/>
    <n v="0"/>
    <x v="0"/>
  </r>
  <r>
    <x v="0"/>
    <x v="37"/>
    <n v="426"/>
    <n v="629"/>
    <s v="NA"/>
    <s v="NA"/>
    <s v="U S DEPARTMENT OF JUSTICE"/>
    <n v="231069.35"/>
    <s v="NA"/>
    <s v="DEPT OF CORRECTIONS REIMBURSEM"/>
    <s v="CORRECTIONS"/>
    <s v="NA"/>
    <s v="NA"/>
    <n v="523"/>
    <n v="523"/>
    <n v="0"/>
    <s v="NA"/>
    <n v="1"/>
    <x v="37"/>
    <s v="D"/>
    <s v="Special State Funds"/>
    <x v="1"/>
    <n v="1"/>
    <x v="19"/>
    <n v="57"/>
    <x v="0"/>
    <s v="NA"/>
    <n v="0"/>
    <s v="NA"/>
    <n v="0"/>
    <n v="0"/>
    <x v="0"/>
  </r>
  <r>
    <x v="1"/>
    <x v="121"/>
    <n v="588"/>
    <n v="608"/>
    <s v="NA"/>
    <s v="NA"/>
    <s v="ENVIRONMENTAL PROTECTION AGN"/>
    <n v="227511.88"/>
    <s v="NA"/>
    <s v="INDOOR RADON MITIGATION"/>
    <s v="IL EMERGENCY MANAGEMENT AGCY"/>
    <s v="G"/>
    <s v="FEDERAL TRUST FUNDS"/>
    <n v="191"/>
    <n v="191"/>
    <n v="0"/>
    <s v="NA"/>
    <n v="1"/>
    <x v="121"/>
    <s v="G"/>
    <s v="Federal Trust Funds"/>
    <x v="1"/>
    <n v="1"/>
    <x v="14"/>
    <n v="57"/>
    <x v="0"/>
    <s v="NA"/>
    <n v="0"/>
    <s v="NA"/>
    <n v="0"/>
    <n v="0"/>
    <x v="0"/>
  </r>
  <r>
    <x v="0"/>
    <x v="37"/>
    <n v="425"/>
    <n v="1876"/>
    <s v="NA"/>
    <s v="NA"/>
    <s v="SBE-FED.DEPT OF AG/LUNCH REIMB"/>
    <n v="225648.62"/>
    <s v="NA"/>
    <s v="DEPT OF CORRECTIONS REIMBURSEM"/>
    <s v="JUVENILE JUSTICE"/>
    <s v="NA"/>
    <s v="NA"/>
    <n v="523"/>
    <n v="523"/>
    <n v="0"/>
    <s v="NA"/>
    <n v="1"/>
    <x v="37"/>
    <s v="D"/>
    <s v="Special State Funds"/>
    <x v="1"/>
    <n v="1"/>
    <x v="73"/>
    <n v="57"/>
    <x v="0"/>
    <s v="NA"/>
    <n v="0"/>
    <s v="NA"/>
    <n v="0"/>
    <n v="0"/>
    <x v="0"/>
  </r>
  <r>
    <x v="3"/>
    <x v="37"/>
    <n v="425"/>
    <n v="1877"/>
    <n v="0"/>
    <n v="9999"/>
    <s v="SBE-FED DEPT OF AG-BRKFST REIM"/>
    <n v="225633.05"/>
    <s v="rev ioc 12.11.2019"/>
    <s v="DEPT OF CORRECTIONS REIMBURSEM"/>
    <s v="JUVENILE JUSTICE"/>
    <s v="NA"/>
    <s v="NA"/>
    <n v="523"/>
    <n v="523"/>
    <n v="0"/>
    <s v="NA"/>
    <n v="1"/>
    <x v="37"/>
    <s v="D"/>
    <s v="Special State Funds"/>
    <x v="1"/>
    <n v="1"/>
    <x v="83"/>
    <n v="57"/>
    <x v="0"/>
    <s v="NA"/>
    <n v="0"/>
    <s v="NA"/>
    <n v="0"/>
    <n v="0"/>
    <x v="0"/>
  </r>
  <r>
    <x v="2"/>
    <x v="134"/>
    <n v="422"/>
    <n v="594"/>
    <n v="0"/>
    <n v="9999"/>
    <s v="AGRICULTURE, DEPARTMENT OF"/>
    <n v="223054.23"/>
    <s v="rev ioc 03.11.2020"/>
    <s v="FOREST RESERVE"/>
    <s v="NATURAL RESOURCES"/>
    <s v="NA"/>
    <s v="NA"/>
    <n v="86"/>
    <n v="86"/>
    <n v="0"/>
    <s v="NA"/>
    <n v="1"/>
    <x v="134"/>
    <s v="G"/>
    <s v="Federal Trust Funds"/>
    <x v="1"/>
    <n v="1"/>
    <x v="5"/>
    <n v="57"/>
    <x v="0"/>
    <s v="NA"/>
    <n v="0"/>
    <s v="NA"/>
    <n v="0"/>
    <n v="0"/>
    <x v="0"/>
  </r>
  <r>
    <x v="2"/>
    <x v="133"/>
    <n v="532"/>
    <n v="1502"/>
    <n v="0"/>
    <n v="9999"/>
    <s v="GREAT LAKES COMMISSION"/>
    <n v="220093"/>
    <s v="rev ioc 03.11.2020"/>
    <s v="EPA SPEC STATE PROJ TRUST"/>
    <s v="ENVIRONMENTAL PROTECT AGENCY"/>
    <s v="NA"/>
    <s v="NA"/>
    <n v="74"/>
    <n v="74"/>
    <n v="0"/>
    <s v="NA"/>
    <n v="1"/>
    <x v="133"/>
    <s v="I"/>
    <s v="State Trust Funds"/>
    <x v="1"/>
    <n v="1"/>
    <x v="82"/>
    <n v="57"/>
    <x v="0"/>
    <s v="NA"/>
    <n v="0"/>
    <s v="NA"/>
    <n v="0"/>
    <n v="0"/>
    <x v="0"/>
  </r>
  <r>
    <x v="3"/>
    <x v="124"/>
    <n v="422"/>
    <n v="608"/>
    <n v="0"/>
    <n v="9999"/>
    <s v="ENVIRONMENTAL PROTECTION AGN"/>
    <n v="219000"/>
    <s v="rev ioc 12.11.2019"/>
    <s v="MINES &amp; MINERALS UIC"/>
    <s v="NATURAL RESOURCES"/>
    <s v="NA"/>
    <s v="NA"/>
    <n v="77"/>
    <n v="77"/>
    <n v="0"/>
    <s v="NA"/>
    <n v="1"/>
    <x v="124"/>
    <s v="G"/>
    <s v="Federal Trust Funds"/>
    <x v="1"/>
    <n v="1"/>
    <x v="14"/>
    <n v="57"/>
    <x v="0"/>
    <s v="NA"/>
    <n v="0"/>
    <s v="NA"/>
    <n v="0"/>
    <n v="0"/>
    <x v="0"/>
  </r>
  <r>
    <x v="1"/>
    <x v="124"/>
    <n v="422"/>
    <n v="608"/>
    <s v="NA"/>
    <s v="NA"/>
    <s v="ENVIRONMENTAL PROTECTION AGN"/>
    <n v="217000"/>
    <s v="NA"/>
    <s v="MINES &amp; MINERALS UIC"/>
    <s v="NATURAL RESOURCES"/>
    <s v="G"/>
    <s v="FEDERAL TRUST FUNDS"/>
    <n v="77"/>
    <n v="77"/>
    <n v="0"/>
    <s v="NA"/>
    <n v="1"/>
    <x v="124"/>
    <s v="G"/>
    <s v="Federal Trust Funds"/>
    <x v="1"/>
    <n v="1"/>
    <x v="14"/>
    <n v="57"/>
    <x v="0"/>
    <s v="NA"/>
    <n v="0"/>
    <s v="NA"/>
    <n v="0"/>
    <n v="0"/>
    <x v="0"/>
  </r>
  <r>
    <x v="0"/>
    <x v="134"/>
    <n v="422"/>
    <n v="594"/>
    <s v="NA"/>
    <s v="NA"/>
    <s v="AGRICULTURE, DEPARTMENT OF"/>
    <n v="216885.97"/>
    <s v="NA"/>
    <s v="FOREST RESERVE"/>
    <s v="NATURAL RESOURCES"/>
    <s v="NA"/>
    <s v="NA"/>
    <n v="86"/>
    <n v="86"/>
    <n v="0"/>
    <s v="NA"/>
    <n v="1"/>
    <x v="134"/>
    <s v="G"/>
    <s v="Federal Trust Funds"/>
    <x v="1"/>
    <n v="1"/>
    <x v="5"/>
    <n v="57"/>
    <x v="0"/>
    <s v="NA"/>
    <n v="0"/>
    <s v="NA"/>
    <n v="0"/>
    <n v="0"/>
    <x v="0"/>
  </r>
  <r>
    <x v="2"/>
    <x v="124"/>
    <n v="422"/>
    <n v="608"/>
    <n v="0"/>
    <n v="9999"/>
    <s v="ENVIRONMENTAL PROTECTION AGN"/>
    <n v="216000"/>
    <s v="rev ioc 03.11.2020"/>
    <s v="MINES &amp; MINERALS UIC"/>
    <s v="NATURAL RESOURCES"/>
    <s v="NA"/>
    <s v="NA"/>
    <n v="77"/>
    <n v="77"/>
    <n v="0"/>
    <s v="NA"/>
    <n v="1"/>
    <x v="124"/>
    <s v="G"/>
    <s v="Federal Trust Funds"/>
    <x v="1"/>
    <n v="1"/>
    <x v="14"/>
    <n v="57"/>
    <x v="0"/>
    <s v="NA"/>
    <n v="0"/>
    <s v="NA"/>
    <n v="0"/>
    <n v="0"/>
    <x v="0"/>
  </r>
  <r>
    <x v="2"/>
    <x v="130"/>
    <n v="422"/>
    <n v="643"/>
    <n v="0"/>
    <n v="9999"/>
    <s v="TRANSPORTATION, DEPARTMENT"/>
    <n v="213809"/>
    <s v="rev ioc 03.11.2020"/>
    <s v="UNDERGROUND RESOURCE CONSERV"/>
    <s v="NATURAL RESOURCES"/>
    <s v="NA"/>
    <s v="NA"/>
    <n v="261"/>
    <n v="261"/>
    <n v="0"/>
    <s v="NA"/>
    <n v="1"/>
    <x v="130"/>
    <s v="D"/>
    <s v="Special State Funds"/>
    <x v="1"/>
    <n v="1"/>
    <x v="4"/>
    <n v="57"/>
    <x v="0"/>
    <s v="NA"/>
    <n v="0"/>
    <s v="NA"/>
    <n v="0"/>
    <n v="0"/>
    <x v="0"/>
  </r>
  <r>
    <x v="0"/>
    <x v="65"/>
    <n v="497"/>
    <n v="618"/>
    <s v="NA"/>
    <s v="NA"/>
    <s v="HEALTH AND HUMAN SERVICES"/>
    <n v="212428.98"/>
    <s v="NA"/>
    <s v="MANTENO VETERANS HOME"/>
    <s v="VETERANS' AFFAIRS"/>
    <s v="NA"/>
    <s v="NA"/>
    <n v="980"/>
    <n v="980"/>
    <n v="0"/>
    <s v="NA"/>
    <n v="1"/>
    <x v="65"/>
    <s v="D"/>
    <s v="Special State Funds"/>
    <x v="1"/>
    <n v="1"/>
    <x v="1"/>
    <n v="57"/>
    <x v="0"/>
    <s v="NA"/>
    <n v="0"/>
    <s v="NA"/>
    <n v="0"/>
    <n v="0"/>
    <x v="0"/>
  </r>
  <r>
    <x v="1"/>
    <x v="130"/>
    <n v="422"/>
    <n v="643"/>
    <s v="NA"/>
    <s v="NA"/>
    <s v="TRANSPORTATION, DEPARTMENT"/>
    <n v="210975"/>
    <s v="NA"/>
    <s v="UNDERGROUND RESOURCE CONSERV"/>
    <s v="NATURAL RESOURCES"/>
    <s v="D"/>
    <s v="SPECIAL STATE FUNDS"/>
    <n v="261"/>
    <n v="261"/>
    <n v="0"/>
    <s v="NA"/>
    <n v="1"/>
    <x v="130"/>
    <s v="D"/>
    <s v="Special State Funds"/>
    <x v="1"/>
    <n v="1"/>
    <x v="4"/>
    <n v="57"/>
    <x v="0"/>
    <s v="NA"/>
    <n v="0"/>
    <s v="NA"/>
    <n v="0"/>
    <n v="0"/>
    <x v="0"/>
  </r>
  <r>
    <x v="3"/>
    <x v="133"/>
    <n v="532"/>
    <n v="1502"/>
    <n v="0"/>
    <n v="9999"/>
    <s v="GREAT LAKES COMMISSION"/>
    <n v="210352"/>
    <s v="rev ioc 12.11.2019"/>
    <s v="EPA SPEC STATE PROJ TRUST"/>
    <s v="ENVIRONMENTAL PROTECT AGENCY"/>
    <s v="NA"/>
    <s v="NA"/>
    <n v="74"/>
    <n v="74"/>
    <n v="0"/>
    <s v="NA"/>
    <n v="1"/>
    <x v="133"/>
    <s v="I"/>
    <s v="State Trust Funds"/>
    <x v="1"/>
    <n v="1"/>
    <x v="82"/>
    <n v="57"/>
    <x v="0"/>
    <s v="NA"/>
    <n v="0"/>
    <s v="NA"/>
    <n v="0"/>
    <n v="0"/>
    <x v="0"/>
  </r>
  <r>
    <x v="1"/>
    <x v="134"/>
    <n v="422"/>
    <n v="594"/>
    <s v="NA"/>
    <s v="NA"/>
    <s v="AGRICULTURE, DEPARTMENT OF"/>
    <n v="210153.54"/>
    <s v="NA"/>
    <s v="FOREST RESERVE"/>
    <s v="NATURAL RESOURCES"/>
    <s v="G"/>
    <s v="FEDERAL TRUST FUNDS"/>
    <n v="86"/>
    <n v="86"/>
    <n v="0"/>
    <s v="NA"/>
    <n v="1"/>
    <x v="134"/>
    <s v="G"/>
    <s v="Federal Trust Funds"/>
    <x v="1"/>
    <n v="1"/>
    <x v="5"/>
    <n v="57"/>
    <x v="0"/>
    <s v="NA"/>
    <n v="0"/>
    <s v="NA"/>
    <n v="0"/>
    <n v="0"/>
    <x v="0"/>
  </r>
  <r>
    <x v="1"/>
    <x v="135"/>
    <n v="452"/>
    <n v="764"/>
    <s v="NA"/>
    <s v="NA"/>
    <s v="INDIRECT COST REIMBURSEMENT"/>
    <n v="208382.51"/>
    <s v="NA"/>
    <s v="DEP OF LABOR FED INDIRECT COST"/>
    <s v="LABOR"/>
    <s v="G"/>
    <s v="FEDERAL TRUST FUNDS"/>
    <s v="0255-B"/>
    <n v="255"/>
    <n v="2"/>
    <s v="NA"/>
    <n v="1"/>
    <x v="135"/>
    <s v="G"/>
    <s v="Federal Trust Funds"/>
    <x v="1"/>
    <n v="1"/>
    <x v="41"/>
    <n v="57"/>
    <x v="0"/>
    <s v="NA"/>
    <n v="0"/>
    <s v="NA"/>
    <n v="0"/>
    <n v="0"/>
    <x v="0"/>
  </r>
  <r>
    <x v="2"/>
    <x v="12"/>
    <n v="482"/>
    <n v="630"/>
    <n v="0"/>
    <n v="9999"/>
    <s v="LABOR,DEPARTMENT OF"/>
    <n v="206867.87"/>
    <s v="rev ioc 03.11.2020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13"/>
    <n v="57"/>
    <x v="0"/>
    <s v="NA"/>
    <n v="0"/>
    <s v="NA"/>
    <n v="0"/>
    <n v="0"/>
    <x v="0"/>
  </r>
  <r>
    <x v="0"/>
    <x v="118"/>
    <n v="532"/>
    <n v="608"/>
    <s v="NA"/>
    <s v="NA"/>
    <s v="ENVIRONMENTAL PROTECTION AGN"/>
    <n v="204441"/>
    <s v="NA"/>
    <s v="BROWNFIELDS REDEVELOPMENT"/>
    <s v="ENVIRONMENTAL PROTECT AGENCY"/>
    <s v="NA"/>
    <s v="NA"/>
    <n v="214"/>
    <n v="214"/>
    <n v="0"/>
    <s v="NA"/>
    <n v="1"/>
    <x v="118"/>
    <s v="D"/>
    <s v="Special State Funds"/>
    <x v="1"/>
    <n v="1"/>
    <x v="14"/>
    <n v="57"/>
    <x v="0"/>
    <s v="NA"/>
    <n v="0"/>
    <s v="NA"/>
    <n v="0"/>
    <n v="0"/>
    <x v="0"/>
  </r>
  <r>
    <x v="2"/>
    <x v="132"/>
    <n v="569"/>
    <n v="1894"/>
    <n v="0"/>
    <n v="9999"/>
    <s v="IEMA-HOMELAND SECURITY"/>
    <n v="203551.68"/>
    <s v="rev ioc 03.11.2020"/>
    <s v="LAW ENF OFF TRNG BD FED PROJ"/>
    <s v="IL LAW ENFORCE TRAIN &amp; STDS BD"/>
    <s v="NA"/>
    <s v="NA"/>
    <n v="923"/>
    <n v="923"/>
    <n v="0"/>
    <s v="NA"/>
    <n v="1"/>
    <x v="132"/>
    <s v="G"/>
    <s v="Federal Trust Funds"/>
    <x v="1"/>
    <n v="1"/>
    <x v="67"/>
    <n v="57"/>
    <x v="0"/>
    <s v="NA"/>
    <n v="0"/>
    <s v="NA"/>
    <n v="0"/>
    <n v="0"/>
    <x v="0"/>
  </r>
  <r>
    <x v="0"/>
    <x v="132"/>
    <n v="569"/>
    <n v="1894"/>
    <s v="NA"/>
    <s v="NA"/>
    <s v="IEMA-HOMELAND SECURITY"/>
    <n v="202225.04"/>
    <s v="NA"/>
    <s v="LAW ENF OFF TRNG BD FED PROJ"/>
    <s v="IL LAW ENFORCE TRAIN &amp; STDS BD"/>
    <s v="NA"/>
    <s v="NA"/>
    <n v="923"/>
    <n v="923"/>
    <n v="0"/>
    <s v="NA"/>
    <n v="1"/>
    <x v="132"/>
    <s v="G"/>
    <s v="Federal Trust Funds"/>
    <x v="1"/>
    <n v="1"/>
    <x v="67"/>
    <n v="57"/>
    <x v="0"/>
    <s v="NA"/>
    <n v="0"/>
    <s v="NA"/>
    <n v="0"/>
    <n v="0"/>
    <x v="0"/>
  </r>
  <r>
    <x v="0"/>
    <x v="129"/>
    <n v="684"/>
    <n v="764"/>
    <s v="NA"/>
    <s v="NA"/>
    <s v="INDIRECT COST REIMBURSEMENT"/>
    <n v="201358.27"/>
    <s v="NA"/>
    <s v="ICCB FEDERAL TRUST"/>
    <s v="IL COMMUNITY COLLEGE BOARD"/>
    <s v="NA"/>
    <s v="NA"/>
    <s v="0350-B"/>
    <n v="350"/>
    <n v="2"/>
    <s v="NA"/>
    <n v="1"/>
    <x v="129"/>
    <s v="D"/>
    <s v="Special State Funds"/>
    <x v="1"/>
    <n v="1"/>
    <x v="41"/>
    <n v="57"/>
    <x v="0"/>
    <s v="NA"/>
    <n v="0"/>
    <s v="NA"/>
    <n v="0"/>
    <n v="0"/>
    <x v="0"/>
  </r>
  <r>
    <x v="1"/>
    <x v="88"/>
    <n v="528"/>
    <n v="629"/>
    <s v="NA"/>
    <s v="NA"/>
    <s v="U S DEPARTMENT OF JUSTICE"/>
    <n v="201173.01"/>
    <s v="NA"/>
    <s v="COURT OF CLAIMS FEDERAL GRANT"/>
    <s v="COURT OF CLAIMS"/>
    <s v="G"/>
    <s v="FEDERAL TRUST FUNDS"/>
    <n v="687"/>
    <n v="687"/>
    <n v="0"/>
    <s v="NA"/>
    <n v="1"/>
    <x v="88"/>
    <s v="G"/>
    <s v="Federal Trust Funds"/>
    <x v="1"/>
    <n v="1"/>
    <x v="19"/>
    <n v="57"/>
    <x v="0"/>
    <s v="NA"/>
    <n v="0"/>
    <s v="NA"/>
    <n v="0"/>
    <n v="0"/>
    <x v="0"/>
  </r>
  <r>
    <x v="1"/>
    <x v="2"/>
    <n v="444"/>
    <n v="677"/>
    <s v="NA"/>
    <s v="NA"/>
    <s v="REFUGEE/ENTRANT PROGRAM"/>
    <n v="199960"/>
    <s v="NA"/>
    <s v="GENERAL REVENUE"/>
    <s v="HUMAN SERVICES"/>
    <s v="A"/>
    <s v="GENERAL FUNDS"/>
    <n v="1"/>
    <n v="1"/>
    <n v="0"/>
    <s v="NA"/>
    <n v="1"/>
    <x v="2"/>
    <s v="A"/>
    <s v="General Funds"/>
    <x v="1"/>
    <n v="1"/>
    <x v="44"/>
    <n v="57"/>
    <x v="0"/>
    <s v="NA"/>
    <n v="0"/>
    <s v="NA"/>
    <n v="0"/>
    <n v="0"/>
    <x v="0"/>
  </r>
  <r>
    <x v="0"/>
    <x v="12"/>
    <n v="482"/>
    <n v="630"/>
    <s v="NA"/>
    <s v="NA"/>
    <s v="LABOR,DEPARTMENT OF"/>
    <n v="199740.13"/>
    <s v="NA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13"/>
    <n v="57"/>
    <x v="0"/>
    <s v="NA"/>
    <n v="0"/>
    <s v="NA"/>
    <n v="0"/>
    <n v="0"/>
    <x v="0"/>
  </r>
  <r>
    <x v="1"/>
    <x v="12"/>
    <n v="482"/>
    <n v="630"/>
    <s v="NA"/>
    <s v="NA"/>
    <s v="LABOR,DEPARTMENT OF"/>
    <n v="193681.45"/>
    <s v="NA"/>
    <s v="PUBLIC HEALTH SERVICES"/>
    <s v="PUBLIC HEALTH"/>
    <s v="G"/>
    <s v="FEDERAL TRUST FUNDS"/>
    <n v="63"/>
    <n v="63"/>
    <n v="0"/>
    <s v="NA"/>
    <n v="1"/>
    <x v="12"/>
    <s v="G"/>
    <s v="Federal Trust Funds"/>
    <x v="1"/>
    <n v="1"/>
    <x v="13"/>
    <n v="57"/>
    <x v="0"/>
    <s v="NA"/>
    <n v="0"/>
    <s v="NA"/>
    <n v="0"/>
    <n v="0"/>
    <x v="0"/>
  </r>
  <r>
    <x v="1"/>
    <x v="78"/>
    <n v="493"/>
    <n v="724"/>
    <s v="NA"/>
    <s v="NA"/>
    <s v="CRIMINAL JUSTICE TRUST FUND"/>
    <n v="193094"/>
    <s v="NA"/>
    <s v="IL STATE POLICE FEDERAL  PROJS"/>
    <s v="STATE POLICE"/>
    <s v="G"/>
    <s v="FEDERAL TRUST FUNDS"/>
    <n v="904"/>
    <n v="904"/>
    <n v="0"/>
    <s v="NA"/>
    <n v="1"/>
    <x v="78"/>
    <s v="G"/>
    <s v="Federal Trust Funds"/>
    <x v="1"/>
    <n v="1"/>
    <x v="70"/>
    <n v="57"/>
    <x v="0"/>
    <s v="NA"/>
    <n v="0"/>
    <s v="NA"/>
    <n v="0"/>
    <n v="0"/>
    <x v="0"/>
  </r>
  <r>
    <x v="3"/>
    <x v="12"/>
    <n v="482"/>
    <n v="630"/>
    <n v="0"/>
    <n v="9999"/>
    <s v="LABOR,DEPARTMENT OF"/>
    <n v="191527.26"/>
    <s v="rev ioc 12.11.2019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13"/>
    <n v="57"/>
    <x v="0"/>
    <s v="NA"/>
    <n v="0"/>
    <s v="NA"/>
    <n v="0"/>
    <n v="0"/>
    <x v="0"/>
  </r>
  <r>
    <x v="3"/>
    <x v="78"/>
    <n v="493"/>
    <n v="724"/>
    <n v="0"/>
    <n v="9999"/>
    <s v="CRIMINAL JUSTICE TRUST FUND"/>
    <n v="188387"/>
    <s v="rev ioc 12.11.2019"/>
    <s v="IL STATE POLICE FEDERAL  PROJS"/>
    <s v="STATE POLICE"/>
    <s v="NA"/>
    <s v="NA"/>
    <n v="904"/>
    <n v="904"/>
    <n v="0"/>
    <s v="NA"/>
    <n v="1"/>
    <x v="78"/>
    <s v="G"/>
    <s v="Federal Trust Funds"/>
    <x v="1"/>
    <n v="1"/>
    <x v="70"/>
    <n v="57"/>
    <x v="0"/>
    <s v="NA"/>
    <n v="0"/>
    <s v="NA"/>
    <n v="0"/>
    <n v="0"/>
    <x v="0"/>
  </r>
  <r>
    <x v="1"/>
    <x v="102"/>
    <n v="422"/>
    <n v="626"/>
    <s v="NA"/>
    <s v="NA"/>
    <s v="INTERIOR, DEPARTMENT OF"/>
    <n v="186241.76"/>
    <s v="NA"/>
    <s v="IL FORESTRY DEVELOPMENT"/>
    <s v="NATURAL RESOURCES"/>
    <s v="D"/>
    <s v="SPECIAL STATE FUNDS"/>
    <n v="905"/>
    <n v="905"/>
    <n v="0"/>
    <s v="NA"/>
    <n v="1"/>
    <x v="102"/>
    <s v="D"/>
    <s v="Special State Funds"/>
    <x v="1"/>
    <n v="1"/>
    <x v="25"/>
    <n v="57"/>
    <x v="0"/>
    <s v="NA"/>
    <n v="0"/>
    <s v="NA"/>
    <n v="0"/>
    <n v="0"/>
    <x v="0"/>
  </r>
  <r>
    <x v="0"/>
    <x v="78"/>
    <n v="493"/>
    <n v="724"/>
    <s v="NA"/>
    <s v="NA"/>
    <s v="CRIMINAL JUSTICE TRUST FUND"/>
    <n v="185648.46"/>
    <s v="NA"/>
    <s v="IL STATE POLICE FEDERAL  PROJS"/>
    <s v="STATE POLICE"/>
    <s v="NA"/>
    <s v="NA"/>
    <n v="904"/>
    <n v="904"/>
    <n v="0"/>
    <s v="NA"/>
    <n v="1"/>
    <x v="78"/>
    <s v="G"/>
    <s v="Federal Trust Funds"/>
    <x v="1"/>
    <n v="1"/>
    <x v="70"/>
    <n v="57"/>
    <x v="0"/>
    <s v="NA"/>
    <n v="0"/>
    <s v="NA"/>
    <n v="0"/>
    <n v="0"/>
    <x v="0"/>
  </r>
  <r>
    <x v="3"/>
    <x v="66"/>
    <n v="422"/>
    <n v="764"/>
    <n v="0"/>
    <n v="9999"/>
    <s v="INDIRECT COST REIMBURSEMENT"/>
    <n v="183931.69"/>
    <s v="rev ioc 12.11.2019"/>
    <s v="ABANDONED MINED LANDS RECLAM"/>
    <s v="NATURAL RESOURCES"/>
    <s v="NA"/>
    <s v="NA"/>
    <n v="991"/>
    <n v="991"/>
    <n v="0"/>
    <s v="NA"/>
    <n v="1"/>
    <x v="66"/>
    <s v="G"/>
    <s v="Federal Trust Funds"/>
    <x v="1"/>
    <n v="1"/>
    <x v="41"/>
    <n v="57"/>
    <x v="0"/>
    <s v="NA"/>
    <n v="0"/>
    <s v="NA"/>
    <n v="0"/>
    <n v="0"/>
    <x v="0"/>
  </r>
  <r>
    <x v="1"/>
    <x v="2"/>
    <n v="444"/>
    <n v="764"/>
    <s v="NA"/>
    <s v="NA"/>
    <s v="INDIRECT COST REIMBURSEMENT"/>
    <n v="182493"/>
    <s v="NA"/>
    <s v="GENERAL REVENUE"/>
    <s v="HUMAN SERVICES"/>
    <s v="A"/>
    <s v="GENERAL FUNDS"/>
    <n v="1"/>
    <n v="1"/>
    <n v="0"/>
    <s v="NA"/>
    <n v="1"/>
    <x v="2"/>
    <s v="A"/>
    <s v="General Funds"/>
    <x v="1"/>
    <n v="1"/>
    <x v="41"/>
    <n v="57"/>
    <x v="0"/>
    <s v="NA"/>
    <n v="0"/>
    <s v="NA"/>
    <n v="0"/>
    <n v="0"/>
    <x v="0"/>
  </r>
  <r>
    <x v="2"/>
    <x v="71"/>
    <n v="422"/>
    <n v="594"/>
    <n v="0"/>
    <n v="9999"/>
    <s v="AGRICULTURE, DEPARTMENT OF"/>
    <n v="181250.3"/>
    <s v="rev ioc 03.11.2020"/>
    <s v="DNR FEDERAL PROJECTS"/>
    <s v="NATURAL RESOURCES"/>
    <s v="NA"/>
    <s v="NA"/>
    <n v="894"/>
    <n v="894"/>
    <n v="0"/>
    <s v="NA"/>
    <n v="1"/>
    <x v="71"/>
    <s v="G"/>
    <s v="Federal Trust Funds"/>
    <x v="1"/>
    <n v="1"/>
    <x v="5"/>
    <n v="57"/>
    <x v="0"/>
    <s v="NA"/>
    <n v="0"/>
    <s v="NA"/>
    <n v="0"/>
    <n v="0"/>
    <x v="0"/>
  </r>
  <r>
    <x v="2"/>
    <x v="12"/>
    <n v="482"/>
    <n v="1480"/>
    <n v="0"/>
    <n v="9999"/>
    <s v="FEDERAL MONIES VIA MICH. ST. U"/>
    <n v="178956.14"/>
    <s v="rev ioc 03.11.2020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78"/>
    <n v="57"/>
    <x v="0"/>
    <s v="NA"/>
    <n v="0"/>
    <s v="NA"/>
    <n v="0"/>
    <n v="0"/>
    <x v="0"/>
  </r>
  <r>
    <x v="0"/>
    <x v="37"/>
    <n v="425"/>
    <n v="747"/>
    <s v="NA"/>
    <s v="NA"/>
    <s v="JUVENILE JUSTICE TRUST"/>
    <n v="174592.88"/>
    <s v="NA"/>
    <s v="DEPT OF CORRECTIONS REIMBURSEM"/>
    <s v="JUVENILE JUSTICE"/>
    <s v="NA"/>
    <s v="NA"/>
    <n v="523"/>
    <n v="523"/>
    <n v="0"/>
    <s v="NA"/>
    <n v="1"/>
    <x v="37"/>
    <s v="D"/>
    <s v="Special State Funds"/>
    <x v="1"/>
    <n v="1"/>
    <x v="84"/>
    <n v="57"/>
    <x v="0"/>
    <s v="NA"/>
    <n v="0"/>
    <s v="NA"/>
    <n v="0"/>
    <n v="0"/>
    <x v="0"/>
  </r>
  <r>
    <x v="1"/>
    <x v="2"/>
    <n v="478"/>
    <n v="2306"/>
    <s v="NA"/>
    <s v="NA"/>
    <s v="ENHANCED FED FIN PART-ARRA"/>
    <n v="171718"/>
    <s v="NA"/>
    <s v="GENERAL REVENUE"/>
    <s v="HEALTHCARE &amp; FAMILY SERVICES"/>
    <s v="A"/>
    <s v="GENERAL FUNDS"/>
    <n v="1"/>
    <n v="1"/>
    <n v="0"/>
    <s v="NA"/>
    <n v="1"/>
    <x v="2"/>
    <s v="A"/>
    <s v="General Funds"/>
    <x v="1"/>
    <n v="1"/>
    <x v="34"/>
    <n v="58"/>
    <x v="1"/>
    <s v="NA"/>
    <n v="0"/>
    <s v="NA"/>
    <n v="0"/>
    <n v="0"/>
    <x v="1"/>
  </r>
  <r>
    <x v="2"/>
    <x v="20"/>
    <n v="478"/>
    <n v="2076"/>
    <n v="0"/>
    <n v="9999"/>
    <s v="IDPH-HHS/CMS"/>
    <n v="168542.22"/>
    <s v="rev ioc 03.11.2020"/>
    <s v="LONG TERM CARE PROVIDER"/>
    <s v="HEALTHCARE &amp; FAMILY SERVICES"/>
    <s v="NA"/>
    <s v="NA"/>
    <n v="345"/>
    <n v="345"/>
    <n v="0"/>
    <s v="NA"/>
    <n v="1"/>
    <x v="20"/>
    <s v="D"/>
    <s v="Special State Funds"/>
    <x v="1"/>
    <n v="1"/>
    <x v="85"/>
    <n v="58"/>
    <x v="1"/>
    <s v="NA"/>
    <n v="0"/>
    <s v="NA"/>
    <n v="0"/>
    <n v="0"/>
    <x v="1"/>
  </r>
  <r>
    <x v="1"/>
    <x v="91"/>
    <n v="422"/>
    <n v="764"/>
    <s v="NA"/>
    <s v="NA"/>
    <s v="INDIRECT COST REIMBURSEMENT"/>
    <n v="168179.12"/>
    <s v="NA"/>
    <s v="FEDERAL SURFACE MINING CONTROL"/>
    <s v="NATURAL RESOURCES"/>
    <s v="G"/>
    <s v="FEDERAL TRUST FUNDS"/>
    <n v="765"/>
    <n v="765"/>
    <n v="0"/>
    <s v="NA"/>
    <n v="1"/>
    <x v="91"/>
    <s v="G"/>
    <s v="Federal Trust Funds"/>
    <x v="1"/>
    <n v="1"/>
    <x v="41"/>
    <n v="57"/>
    <x v="0"/>
    <s v="NA"/>
    <n v="0"/>
    <s v="NA"/>
    <n v="0"/>
    <n v="0"/>
    <x v="0"/>
  </r>
  <r>
    <x v="0"/>
    <x v="20"/>
    <n v="478"/>
    <n v="2076"/>
    <s v="NA"/>
    <s v="NA"/>
    <s v="IDPH-HHS/CMS"/>
    <n v="166392.68"/>
    <s v="NA"/>
    <s v="LONG TERM CARE PROVIDER"/>
    <s v="HEALTHCARE &amp; FAMILY SERVICES"/>
    <s v="NA"/>
    <s v="NA"/>
    <n v="345"/>
    <n v="345"/>
    <n v="0"/>
    <s v="NA"/>
    <n v="1"/>
    <x v="20"/>
    <s v="D"/>
    <s v="Special State Funds"/>
    <x v="1"/>
    <n v="1"/>
    <x v="85"/>
    <n v="58"/>
    <x v="1"/>
    <s v="NA"/>
    <n v="0"/>
    <s v="NA"/>
    <n v="0"/>
    <n v="0"/>
    <x v="1"/>
  </r>
  <r>
    <x v="1"/>
    <x v="61"/>
    <n v="586"/>
    <n v="629"/>
    <s v="NA"/>
    <s v="NA"/>
    <s v="U S DEPARTMENT OF JUSTICE"/>
    <n v="164853.67000000001"/>
    <s v="NA"/>
    <s v="SBE FEDERAL AGENCY SERVICES"/>
    <s v="STATE BOARD OF EDUCATION"/>
    <s v="G"/>
    <s v="FEDERAL TRUST FUNDS"/>
    <n v="560"/>
    <n v="560"/>
    <n v="0"/>
    <s v="NA"/>
    <n v="1"/>
    <x v="61"/>
    <s v="G"/>
    <s v="Federal Trust Funds"/>
    <x v="1"/>
    <n v="1"/>
    <x v="19"/>
    <n v="57"/>
    <x v="0"/>
    <s v="NA"/>
    <n v="0"/>
    <s v="NA"/>
    <n v="0"/>
    <n v="0"/>
    <x v="0"/>
  </r>
  <r>
    <x v="3"/>
    <x v="37"/>
    <n v="425"/>
    <n v="724"/>
    <n v="0"/>
    <n v="9999"/>
    <s v="CRIMINAL JUSTICE TRUST FUND"/>
    <n v="163172"/>
    <s v="rev ioc 12.11.2019"/>
    <s v="DEPT OF CORRECTIONS REIMBURSEM"/>
    <s v="JUVENILE JUSTICE"/>
    <s v="NA"/>
    <s v="NA"/>
    <n v="523"/>
    <n v="523"/>
    <n v="0"/>
    <s v="NA"/>
    <n v="1"/>
    <x v="37"/>
    <s v="D"/>
    <s v="Special State Funds"/>
    <x v="1"/>
    <n v="1"/>
    <x v="70"/>
    <n v="57"/>
    <x v="0"/>
    <s v="NA"/>
    <n v="0"/>
    <s v="NA"/>
    <n v="0"/>
    <n v="0"/>
    <x v="0"/>
  </r>
  <r>
    <x v="2"/>
    <x v="12"/>
    <n v="482"/>
    <n v="708"/>
    <n v="0"/>
    <n v="9999"/>
    <s v="US ENVIRONMENTAL PROTECTION"/>
    <n v="162054.49"/>
    <s v="rev ioc 03.11.2020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65"/>
    <n v="57"/>
    <x v="0"/>
    <s v="NA"/>
    <n v="0"/>
    <s v="NA"/>
    <n v="0"/>
    <n v="0"/>
    <x v="0"/>
  </r>
  <r>
    <x v="2"/>
    <x v="119"/>
    <n v="406"/>
    <n v="608"/>
    <n v="0"/>
    <n v="9999"/>
    <s v="ENVIRONMENTAL PROTECTION AGN"/>
    <n v="154661.15"/>
    <s v="rev ioc 03.11.2020"/>
    <s v="AGRICULTURE PESTICIDE CONTROL"/>
    <s v="AGRICULTURE"/>
    <s v="NA"/>
    <s v="NA"/>
    <n v="689"/>
    <n v="689"/>
    <n v="0"/>
    <s v="NA"/>
    <n v="1"/>
    <x v="119"/>
    <s v="G"/>
    <s v="Federal Trust Funds"/>
    <x v="1"/>
    <n v="1"/>
    <x v="14"/>
    <n v="57"/>
    <x v="0"/>
    <s v="NA"/>
    <n v="0"/>
    <s v="NA"/>
    <n v="0"/>
    <n v="0"/>
    <x v="0"/>
  </r>
  <r>
    <x v="3"/>
    <x v="21"/>
    <n v="478"/>
    <n v="2306"/>
    <n v="0"/>
    <n v="9999"/>
    <s v="ENHANCED FED FIN PART-ARRA"/>
    <n v="154494"/>
    <s v="rev ioc 12.11.2019"/>
    <s v="PUBLIC AID RECOVERIES TRUST"/>
    <s v="HEALTHCARE &amp; FAMILY SERVICES"/>
    <s v="NA"/>
    <s v="NA"/>
    <n v="421"/>
    <n v="421"/>
    <n v="0"/>
    <s v="NA"/>
    <n v="1"/>
    <x v="21"/>
    <s v="I"/>
    <s v="State Trust Funds"/>
    <x v="1"/>
    <n v="1"/>
    <x v="34"/>
    <n v="58"/>
    <x v="1"/>
    <s v="NA"/>
    <n v="0"/>
    <s v="NA"/>
    <n v="0"/>
    <n v="0"/>
    <x v="1"/>
  </r>
  <r>
    <x v="0"/>
    <x v="122"/>
    <n v="446"/>
    <n v="618"/>
    <s v="NA"/>
    <s v="NA"/>
    <s v="HEALTH AND HUMAN SERVICES"/>
    <n v="153133.75"/>
    <s v="NA"/>
    <s v="DEPT OF INSURANCE FED TRUST"/>
    <s v="INSURANCE"/>
    <s v="NA"/>
    <s v="NA"/>
    <n v="673"/>
    <n v="673"/>
    <n v="0"/>
    <s v="NA"/>
    <n v="1"/>
    <x v="122"/>
    <s v="G"/>
    <s v="Federal Trust Funds"/>
    <x v="1"/>
    <n v="1"/>
    <x v="1"/>
    <n v="57"/>
    <x v="0"/>
    <s v="NA"/>
    <n v="0"/>
    <s v="NA"/>
    <n v="0"/>
    <n v="0"/>
    <x v="0"/>
  </r>
  <r>
    <x v="0"/>
    <x v="18"/>
    <n v="427"/>
    <n v="1689"/>
    <s v="NA"/>
    <s v="NA"/>
    <s v="ONE STOP PARTICIPANTS"/>
    <n v="151819.76"/>
    <s v="NA"/>
    <s v="FEDERAL TITLE III SS &amp; EMPLOY"/>
    <s v="EMPLOYMENT SECURITY"/>
    <s v="NA"/>
    <s v="NA"/>
    <n v="52"/>
    <n v="52"/>
    <n v="0"/>
    <s v="NA"/>
    <n v="1"/>
    <x v="18"/>
    <s v="G"/>
    <s v="Federal Trust Funds"/>
    <x v="1"/>
    <n v="1"/>
    <x v="76"/>
    <n v="57"/>
    <x v="0"/>
    <s v="NA"/>
    <n v="0"/>
    <s v="NA"/>
    <n v="0"/>
    <n v="0"/>
    <x v="0"/>
  </r>
  <r>
    <x v="2"/>
    <x v="37"/>
    <n v="425"/>
    <n v="1877"/>
    <n v="0"/>
    <n v="9999"/>
    <s v="SBE-FED DEPT OF AG-BRKFST REIM"/>
    <n v="150285.64000000001"/>
    <s v="rev ioc 03.11.2020"/>
    <s v="DEPT OF CORRECTIONS REIMBURSEM"/>
    <s v="JUVENILE JUSTICE"/>
    <s v="NA"/>
    <s v="NA"/>
    <n v="523"/>
    <n v="523"/>
    <n v="0"/>
    <s v="NA"/>
    <n v="1"/>
    <x v="37"/>
    <s v="D"/>
    <s v="Special State Funds"/>
    <x v="1"/>
    <n v="1"/>
    <x v="83"/>
    <n v="57"/>
    <x v="0"/>
    <s v="NA"/>
    <n v="0"/>
    <s v="NA"/>
    <n v="0"/>
    <n v="0"/>
    <x v="0"/>
  </r>
  <r>
    <x v="1"/>
    <x v="37"/>
    <n v="425"/>
    <n v="1876"/>
    <s v="NA"/>
    <s v="NA"/>
    <s v="SBE-FED.DEPT OF AG/LUNCH REIMB"/>
    <n v="150202.5"/>
    <s v="NA"/>
    <s v="DEPT OF CORRECTIONS REIMBURSEM"/>
    <s v="JUVENILE JUSTICE"/>
    <s v="D"/>
    <s v="SPECIAL STATE FUNDS"/>
    <n v="523"/>
    <n v="523"/>
    <n v="0"/>
    <s v="NA"/>
    <n v="1"/>
    <x v="37"/>
    <s v="D"/>
    <s v="Special State Funds"/>
    <x v="1"/>
    <n v="1"/>
    <x v="73"/>
    <n v="57"/>
    <x v="0"/>
    <s v="NA"/>
    <n v="0"/>
    <s v="NA"/>
    <n v="0"/>
    <n v="0"/>
    <x v="0"/>
  </r>
  <r>
    <x v="3"/>
    <x v="65"/>
    <n v="497"/>
    <n v="618"/>
    <n v="0"/>
    <n v="9999"/>
    <s v="HEALTH AND HUMAN SERVICES"/>
    <n v="149550.81"/>
    <s v="rev ioc 12.11.2019"/>
    <s v="MANTENO VETERANS HOME"/>
    <s v="VETERANS' AFFAIRS"/>
    <s v="NA"/>
    <s v="NA"/>
    <n v="980"/>
    <n v="980"/>
    <n v="0"/>
    <s v="NA"/>
    <n v="1"/>
    <x v="65"/>
    <s v="D"/>
    <s v="Special State Funds"/>
    <x v="1"/>
    <n v="1"/>
    <x v="1"/>
    <n v="57"/>
    <x v="0"/>
    <s v="NA"/>
    <n v="0"/>
    <s v="NA"/>
    <n v="0"/>
    <n v="0"/>
    <x v="0"/>
  </r>
  <r>
    <x v="0"/>
    <x v="72"/>
    <n v="497"/>
    <n v="618"/>
    <s v="NA"/>
    <s v="NA"/>
    <s v="HEALTH AND HUMAN SERVICES"/>
    <n v="148291.32999999999"/>
    <s v="NA"/>
    <s v="LASALLE VETERANS HOME"/>
    <s v="VETERANS' AFFAIRS"/>
    <s v="NA"/>
    <s v="NA"/>
    <n v="272"/>
    <n v="272"/>
    <n v="0"/>
    <s v="NA"/>
    <n v="1"/>
    <x v="72"/>
    <s v="D"/>
    <s v="Special State Funds"/>
    <x v="1"/>
    <n v="1"/>
    <x v="1"/>
    <n v="57"/>
    <x v="0"/>
    <s v="NA"/>
    <n v="0"/>
    <s v="NA"/>
    <n v="0"/>
    <n v="0"/>
    <x v="0"/>
  </r>
  <r>
    <x v="0"/>
    <x v="113"/>
    <n v="201"/>
    <n v="629"/>
    <s v="NA"/>
    <s v="NA"/>
    <s v="U S DEPARTMENT OF JUSTICE"/>
    <n v="144672.38"/>
    <s v="NA"/>
    <s v="SUPREME COURT FEDERAL PROJECTS"/>
    <s v="SUPREME COURT"/>
    <s v="NA"/>
    <s v="NA"/>
    <n v="269"/>
    <n v="269"/>
    <n v="0"/>
    <s v="NA"/>
    <n v="1"/>
    <x v="113"/>
    <s v="G"/>
    <s v="Federal Trust Funds"/>
    <x v="1"/>
    <n v="1"/>
    <x v="19"/>
    <n v="57"/>
    <x v="0"/>
    <s v="NA"/>
    <n v="0"/>
    <s v="NA"/>
    <n v="0"/>
    <n v="0"/>
    <x v="0"/>
  </r>
  <r>
    <x v="3"/>
    <x v="7"/>
    <n v="494"/>
    <n v="1790"/>
    <n v="0"/>
    <n v="9999"/>
    <s v="IEMA-FEMA"/>
    <n v="143916.12"/>
    <s v="rev ioc 12.11.2019"/>
    <s v="ROAD"/>
    <s v="TRANSPORTATION"/>
    <s v="NA"/>
    <s v="NA"/>
    <n v="11"/>
    <n v="11"/>
    <n v="0"/>
    <s v="NA"/>
    <n v="1"/>
    <x v="7"/>
    <s v="B"/>
    <s v="Highway Funds"/>
    <x v="1"/>
    <n v="1"/>
    <x v="20"/>
    <n v="59"/>
    <x v="2"/>
    <s v="NA"/>
    <n v="0"/>
    <s v="NA"/>
    <n v="0"/>
    <n v="0"/>
    <x v="2"/>
  </r>
  <r>
    <x v="3"/>
    <x v="48"/>
    <n v="422"/>
    <n v="594"/>
    <n v="0"/>
    <n v="9999"/>
    <s v="AGRICULTURE, DEPARTMENT OF"/>
    <n v="142631.70000000001"/>
    <s v="rev ioc 12.11.2019"/>
    <s v="WILDLIFE &amp; FISH"/>
    <s v="NATURAL RESOURCES"/>
    <s v="NA"/>
    <s v="NA"/>
    <n v="41"/>
    <n v="41"/>
    <n v="0"/>
    <s v="NA"/>
    <n v="1"/>
    <x v="48"/>
    <s v="D"/>
    <s v="Special State Funds"/>
    <x v="1"/>
    <n v="1"/>
    <x v="5"/>
    <n v="57"/>
    <x v="0"/>
    <s v="NA"/>
    <n v="0"/>
    <s v="NA"/>
    <n v="0"/>
    <n v="0"/>
    <x v="0"/>
  </r>
  <r>
    <x v="3"/>
    <x v="112"/>
    <n v="482"/>
    <n v="618"/>
    <n v="0"/>
    <n v="9999"/>
    <s v="HEALTH AND HUMAN SERVICES"/>
    <n v="141694.37"/>
    <s v="rev ioc 12.11.2019"/>
    <s v="PUBLIC HEALTH FEDERAL PROJECTS"/>
    <s v="PUBLIC HEALTH"/>
    <s v="NA"/>
    <s v="NA"/>
    <n v="838"/>
    <n v="838"/>
    <n v="0"/>
    <s v="NA"/>
    <n v="1"/>
    <x v="112"/>
    <s v="G"/>
    <s v="Federal Trust Funds"/>
    <x v="1"/>
    <n v="1"/>
    <x v="1"/>
    <n v="57"/>
    <x v="0"/>
    <s v="NA"/>
    <n v="0"/>
    <s v="NA"/>
    <n v="0"/>
    <n v="0"/>
    <x v="0"/>
  </r>
  <r>
    <x v="3"/>
    <x v="37"/>
    <n v="425"/>
    <n v="629"/>
    <n v="0"/>
    <n v="9999"/>
    <s v="U S DEPARTMENT OF JUSTICE"/>
    <n v="140830.82"/>
    <s v="rev ioc 12.11.2019"/>
    <s v="DEPT OF CORRECTIONS REIMBURSEM"/>
    <s v="JUVENILE JUSTICE"/>
    <s v="NA"/>
    <s v="NA"/>
    <n v="523"/>
    <n v="523"/>
    <n v="0"/>
    <s v="NA"/>
    <n v="1"/>
    <x v="37"/>
    <s v="D"/>
    <s v="Special State Funds"/>
    <x v="1"/>
    <n v="1"/>
    <x v="19"/>
    <n v="57"/>
    <x v="0"/>
    <s v="NA"/>
    <n v="0"/>
    <s v="NA"/>
    <n v="0"/>
    <n v="0"/>
    <x v="0"/>
  </r>
  <r>
    <x v="1"/>
    <x v="17"/>
    <n v="418"/>
    <n v="1381"/>
    <s v="NA"/>
    <s v="NA"/>
    <s v="FEDERAL MONEY VIA OTHER STATE"/>
    <n v="138621.54"/>
    <s v="NA"/>
    <s v="DCFS CHILDREN'S SERVICES"/>
    <s v="CHILDREN AND FAMILY SERVICES"/>
    <s v="D"/>
    <s v="SPECIAL STATE FUNDS"/>
    <n v="220"/>
    <n v="220"/>
    <n v="0"/>
    <s v="NA"/>
    <n v="1"/>
    <x v="17"/>
    <s v="D"/>
    <s v="Special State Funds"/>
    <x v="1"/>
    <n v="1"/>
    <x v="40"/>
    <n v="57"/>
    <x v="0"/>
    <s v="NA"/>
    <n v="0"/>
    <s v="NA"/>
    <n v="0"/>
    <n v="0"/>
    <x v="0"/>
  </r>
  <r>
    <x v="1"/>
    <x v="121"/>
    <n v="588"/>
    <n v="618"/>
    <s v="NA"/>
    <s v="NA"/>
    <s v="HEALTH AND HUMAN SERVICES"/>
    <n v="136077.66"/>
    <s v="NA"/>
    <s v="INDOOR RADON MITIGATION"/>
    <s v="IL EMERGENCY MANAGEMENT AGCY"/>
    <s v="G"/>
    <s v="FEDERAL TRUST FUNDS"/>
    <n v="191"/>
    <n v="191"/>
    <n v="0"/>
    <s v="NA"/>
    <n v="1"/>
    <x v="121"/>
    <s v="G"/>
    <s v="Federal Trust Funds"/>
    <x v="1"/>
    <n v="1"/>
    <x v="1"/>
    <n v="57"/>
    <x v="0"/>
    <s v="NA"/>
    <n v="0"/>
    <s v="NA"/>
    <n v="0"/>
    <n v="0"/>
    <x v="0"/>
  </r>
  <r>
    <x v="0"/>
    <x v="10"/>
    <n v="444"/>
    <n v="1520"/>
    <s v="NA"/>
    <s v="NA"/>
    <s v="MIGRANT HEAD START"/>
    <n v="134236"/>
    <s v="NA"/>
    <s v="EMPLOYMENT &amp; TRAINING"/>
    <s v="HUMAN SERVICES"/>
    <s v="NA"/>
    <s v="NA"/>
    <n v="347"/>
    <n v="347"/>
    <n v="0"/>
    <s v="NA"/>
    <n v="1"/>
    <x v="10"/>
    <s v="G"/>
    <s v="Federal Trust Funds"/>
    <x v="1"/>
    <n v="1"/>
    <x v="55"/>
    <n v="57"/>
    <x v="0"/>
    <s v="NA"/>
    <n v="0"/>
    <s v="NA"/>
    <n v="0"/>
    <n v="0"/>
    <x v="0"/>
  </r>
  <r>
    <x v="3"/>
    <x v="91"/>
    <n v="422"/>
    <n v="764"/>
    <n v="0"/>
    <n v="9999"/>
    <s v="INDIRECT COST REIMBURSEMENT"/>
    <n v="133848.54999999999"/>
    <s v="rev ioc 12.11.2019"/>
    <s v="FEDERAL SURFACE MINING CONTROL"/>
    <s v="NATURAL RESOURCES"/>
    <s v="NA"/>
    <s v="NA"/>
    <n v="765"/>
    <n v="765"/>
    <n v="0"/>
    <s v="NA"/>
    <n v="1"/>
    <x v="91"/>
    <s v="G"/>
    <s v="Federal Trust Funds"/>
    <x v="1"/>
    <n v="1"/>
    <x v="41"/>
    <n v="57"/>
    <x v="0"/>
    <s v="NA"/>
    <n v="0"/>
    <s v="NA"/>
    <n v="0"/>
    <n v="0"/>
    <x v="0"/>
  </r>
  <r>
    <x v="1"/>
    <x v="113"/>
    <n v="201"/>
    <n v="629"/>
    <s v="NA"/>
    <s v="NA"/>
    <s v="U S DEPARTMENT OF JUSTICE"/>
    <n v="132222.17000000001"/>
    <s v="NA"/>
    <s v="SUPREME COURT FEDERAL PROJECTS"/>
    <s v="SUPREME COURT"/>
    <s v="G"/>
    <s v="FEDERAL TRUST FUNDS"/>
    <n v="269"/>
    <n v="269"/>
    <n v="0"/>
    <s v="NA"/>
    <n v="1"/>
    <x v="113"/>
    <s v="G"/>
    <s v="Federal Trust Funds"/>
    <x v="1"/>
    <n v="1"/>
    <x v="19"/>
    <n v="57"/>
    <x v="0"/>
    <s v="NA"/>
    <n v="0"/>
    <s v="NA"/>
    <n v="0"/>
    <n v="0"/>
    <x v="0"/>
  </r>
  <r>
    <x v="0"/>
    <x v="71"/>
    <n v="422"/>
    <n v="594"/>
    <s v="NA"/>
    <s v="NA"/>
    <s v="AGRICULTURE, DEPARTMENT OF"/>
    <n v="127520.91"/>
    <s v="NA"/>
    <s v="DNR FEDERAL PROJECTS"/>
    <s v="NATURAL RESOURCES"/>
    <s v="NA"/>
    <s v="NA"/>
    <n v="894"/>
    <n v="894"/>
    <n v="0"/>
    <s v="NA"/>
    <n v="1"/>
    <x v="71"/>
    <s v="G"/>
    <s v="Federal Trust Funds"/>
    <x v="1"/>
    <n v="1"/>
    <x v="5"/>
    <n v="57"/>
    <x v="0"/>
    <s v="NA"/>
    <n v="0"/>
    <s v="NA"/>
    <n v="0"/>
    <n v="0"/>
    <x v="0"/>
  </r>
  <r>
    <x v="3"/>
    <x v="116"/>
    <n v="340"/>
    <n v="724"/>
    <n v="0"/>
    <n v="9999"/>
    <s v="CRIMINAL JUSTICE TRUST FUND"/>
    <n v="125719"/>
    <s v="rev ioc 12.11.2019"/>
    <s v="ATTORNEY GENERAL FEDERAL GRANT"/>
    <s v="ATTORNEY GENERAL"/>
    <s v="NA"/>
    <s v="NA"/>
    <n v="988"/>
    <n v="988"/>
    <n v="0"/>
    <s v="NA"/>
    <n v="1"/>
    <x v="116"/>
    <s v="G"/>
    <s v="Federal Trust Funds"/>
    <x v="1"/>
    <n v="1"/>
    <x v="70"/>
    <n v="57"/>
    <x v="0"/>
    <s v="NA"/>
    <n v="0"/>
    <s v="NA"/>
    <n v="0"/>
    <n v="0"/>
    <x v="0"/>
  </r>
  <r>
    <x v="2"/>
    <x v="12"/>
    <n v="482"/>
    <n v="720"/>
    <n v="0"/>
    <n v="9999"/>
    <s v="SPECIAL PURPOSE TRUST FUND"/>
    <n v="125650.24000000001"/>
    <s v="rev ioc 03.11.2020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69"/>
    <n v="57"/>
    <x v="0"/>
    <s v="NA"/>
    <n v="0"/>
    <s v="NA"/>
    <n v="0"/>
    <n v="0"/>
    <x v="0"/>
  </r>
  <r>
    <x v="1"/>
    <x v="116"/>
    <n v="340"/>
    <n v="647"/>
    <s v="NA"/>
    <s v="NA"/>
    <s v="TREASURY, DEPARTMENT OF"/>
    <n v="120152.39"/>
    <s v="NA"/>
    <s v="ATTORNEY GENERAL FEDERAL GRANT"/>
    <s v="ATTORNEY GENERAL"/>
    <s v="G"/>
    <s v="FEDERAL TRUST FUNDS"/>
    <n v="988"/>
    <n v="988"/>
    <n v="0"/>
    <s v="NA"/>
    <n v="1"/>
    <x v="116"/>
    <s v="G"/>
    <s v="Federal Trust Funds"/>
    <x v="1"/>
    <n v="1"/>
    <x v="7"/>
    <n v="57"/>
    <x v="0"/>
    <s v="NA"/>
    <n v="0"/>
    <s v="NA"/>
    <n v="0"/>
    <n v="0"/>
    <x v="0"/>
  </r>
  <r>
    <x v="1"/>
    <x v="20"/>
    <n v="478"/>
    <n v="2076"/>
    <s v="NA"/>
    <s v="NA"/>
    <s v="IDPH-HHS/CMS"/>
    <n v="118115.63"/>
    <s v="NA"/>
    <s v="LONG TERM CARE PROVIDER"/>
    <s v="HEALTHCARE &amp; FAMILY SERVICES"/>
    <s v="D"/>
    <s v="SPECIAL STATE FUNDS"/>
    <n v="345"/>
    <n v="345"/>
    <n v="0"/>
    <s v="NA"/>
    <n v="1"/>
    <x v="20"/>
    <s v="D"/>
    <s v="Special State Funds"/>
    <x v="1"/>
    <n v="1"/>
    <x v="85"/>
    <n v="58"/>
    <x v="1"/>
    <s v="NA"/>
    <n v="0"/>
    <s v="NA"/>
    <n v="0"/>
    <n v="0"/>
    <x v="1"/>
  </r>
  <r>
    <x v="3"/>
    <x v="129"/>
    <n v="684"/>
    <n v="764"/>
    <n v="0"/>
    <n v="9999"/>
    <s v="INDIRECT COST REIMBURSEMENT"/>
    <n v="117316.5"/>
    <s v="rev ioc 12.11.2019"/>
    <s v="ICCB FEDERAL TRUST"/>
    <s v="IL COMMUNITY COLLEGE BOARD"/>
    <s v="NA"/>
    <s v="NA"/>
    <s v="0350-B"/>
    <n v="350"/>
    <n v="2"/>
    <s v="NA"/>
    <n v="1"/>
    <x v="129"/>
    <s v="D"/>
    <s v="Special State Funds"/>
    <x v="1"/>
    <n v="1"/>
    <x v="41"/>
    <n v="57"/>
    <x v="0"/>
    <s v="NA"/>
    <n v="0"/>
    <s v="NA"/>
    <n v="0"/>
    <n v="0"/>
    <x v="0"/>
  </r>
  <r>
    <x v="2"/>
    <x v="37"/>
    <n v="426"/>
    <n v="1580"/>
    <n v="0"/>
    <n v="9999"/>
    <s v="SOCIAL SECURITY ADMINISTRATION"/>
    <n v="116800"/>
    <s v="rev ioc 03.11.2020"/>
    <s v="DEPT OF CORRECTIONS REIMBURSEM"/>
    <s v="CORRECTIONS"/>
    <s v="NA"/>
    <s v="NA"/>
    <n v="523"/>
    <n v="523"/>
    <n v="0"/>
    <s v="NA"/>
    <n v="1"/>
    <x v="37"/>
    <s v="D"/>
    <s v="Special State Funds"/>
    <x v="1"/>
    <n v="1"/>
    <x v="86"/>
    <n v="57"/>
    <x v="0"/>
    <s v="NA"/>
    <n v="0"/>
    <s v="NA"/>
    <n v="0"/>
    <n v="0"/>
    <x v="0"/>
  </r>
  <r>
    <x v="2"/>
    <x v="136"/>
    <n v="350"/>
    <n v="1578"/>
    <n v="0"/>
    <n v="9999"/>
    <s v="NATIONAL ARCHIVES"/>
    <n v="115998.41"/>
    <s v="rev ioc 03.11.2020"/>
    <s v="SECRETARY OF STATE FED PROJ"/>
    <s v="SECRETARY OF STATE"/>
    <s v="NA"/>
    <s v="NA"/>
    <n v="176"/>
    <n v="176"/>
    <n v="0"/>
    <s v="NA"/>
    <n v="1"/>
    <x v="136"/>
    <s v="G"/>
    <s v="Federal Trust Funds"/>
    <x v="1"/>
    <n v="1"/>
    <x v="87"/>
    <n v="57"/>
    <x v="0"/>
    <s v="NA"/>
    <n v="0"/>
    <s v="NA"/>
    <n v="0"/>
    <n v="0"/>
    <x v="0"/>
  </r>
  <r>
    <x v="1"/>
    <x v="72"/>
    <n v="497"/>
    <n v="618"/>
    <s v="NA"/>
    <s v="NA"/>
    <s v="HEALTH AND HUMAN SERVICES"/>
    <n v="112659.88"/>
    <s v="NA"/>
    <s v="LASALLE VETERANS HOME"/>
    <s v="VETERANS' AFFAIRS"/>
    <s v="D"/>
    <s v="SPECIAL STATE FUNDS"/>
    <n v="272"/>
    <n v="272"/>
    <n v="0"/>
    <s v="NA"/>
    <n v="1"/>
    <x v="72"/>
    <s v="D"/>
    <s v="Special State Funds"/>
    <x v="1"/>
    <n v="1"/>
    <x v="1"/>
    <n v="57"/>
    <x v="0"/>
    <s v="NA"/>
    <n v="0"/>
    <s v="NA"/>
    <n v="0"/>
    <n v="0"/>
    <x v="0"/>
  </r>
  <r>
    <x v="3"/>
    <x v="37"/>
    <n v="426"/>
    <n v="1580"/>
    <n v="0"/>
    <n v="9999"/>
    <s v="SOCIAL SECURITY ADMINISTRATION"/>
    <n v="109100"/>
    <s v="rev ioc 12.11.2019"/>
    <s v="DEPT OF CORRECTIONS REIMBURSEM"/>
    <s v="CORRECTIONS"/>
    <s v="NA"/>
    <s v="NA"/>
    <n v="523"/>
    <n v="523"/>
    <n v="0"/>
    <s v="NA"/>
    <n v="1"/>
    <x v="37"/>
    <s v="D"/>
    <s v="Special State Funds"/>
    <x v="1"/>
    <n v="1"/>
    <x v="86"/>
    <n v="57"/>
    <x v="0"/>
    <s v="NA"/>
    <n v="0"/>
    <s v="NA"/>
    <n v="0"/>
    <n v="0"/>
    <x v="0"/>
  </r>
  <r>
    <x v="0"/>
    <x v="37"/>
    <n v="425"/>
    <n v="1877"/>
    <s v="NA"/>
    <s v="NA"/>
    <s v="SBE-FED DEPT OF AG-BRKFST REIM"/>
    <n v="106434.89"/>
    <s v="NA"/>
    <s v="DEPT OF CORRECTIONS REIMBURSEM"/>
    <s v="JUVENILE JUSTICE"/>
    <s v="NA"/>
    <s v="NA"/>
    <n v="523"/>
    <n v="523"/>
    <n v="0"/>
    <s v="NA"/>
    <n v="1"/>
    <x v="37"/>
    <s v="D"/>
    <s v="Special State Funds"/>
    <x v="1"/>
    <n v="1"/>
    <x v="83"/>
    <n v="57"/>
    <x v="0"/>
    <s v="NA"/>
    <n v="0"/>
    <s v="NA"/>
    <n v="0"/>
    <n v="0"/>
    <x v="0"/>
  </r>
  <r>
    <x v="0"/>
    <x v="62"/>
    <n v="478"/>
    <n v="618"/>
    <s v="NA"/>
    <s v="NA"/>
    <s v="HEALTH AND HUMAN SERVICES"/>
    <n v="106252"/>
    <s v="NA"/>
    <s v="DHS COMMUNITY SERVICES"/>
    <s v="HEALTHCARE &amp; FAMILY SERVICES"/>
    <s v="NA"/>
    <s v="NA"/>
    <s v="0509-B"/>
    <n v="509"/>
    <n v="2"/>
    <s v="NA"/>
    <n v="1"/>
    <x v="62"/>
    <s v="D"/>
    <s v="Special State Funds"/>
    <x v="1"/>
    <n v="1"/>
    <x v="1"/>
    <n v="58"/>
    <x v="1"/>
    <s v="NA"/>
    <n v="0"/>
    <s v="NA"/>
    <n v="0"/>
    <n v="0"/>
    <x v="1"/>
  </r>
  <r>
    <x v="2"/>
    <x v="2"/>
    <n v="492"/>
    <n v="641"/>
    <n v="0"/>
    <n v="9999"/>
    <s v="TENNESSEE VALLEY AUTHORITY"/>
    <n v="103519.7"/>
    <s v="rev ioc 03.11.2020"/>
    <s v="GENERAL REVENUE"/>
    <s v="REVENUE"/>
    <s v="NA"/>
    <s v="NA"/>
    <n v="1"/>
    <n v="1"/>
    <n v="0"/>
    <s v="NA"/>
    <n v="1"/>
    <x v="2"/>
    <s v="A"/>
    <s v="General Funds"/>
    <x v="1"/>
    <n v="1"/>
    <x v="88"/>
    <n v="57"/>
    <x v="0"/>
    <s v="NA"/>
    <n v="0"/>
    <s v="NA"/>
    <n v="0"/>
    <n v="0"/>
    <x v="0"/>
  </r>
  <r>
    <x v="0"/>
    <x v="137"/>
    <n v="422"/>
    <n v="594"/>
    <s v="NA"/>
    <s v="NA"/>
    <s v="AGRICULTURE, DEPARTMENT OF"/>
    <n v="103214.79"/>
    <s v="NA"/>
    <s v="NATURAL AREAS ACQUISITION"/>
    <s v="NATURAL RESOURCES"/>
    <s v="NA"/>
    <s v="NA"/>
    <n v="298"/>
    <n v="298"/>
    <n v="0"/>
    <s v="NA"/>
    <n v="1"/>
    <x v="137"/>
    <s v="D"/>
    <s v="Special State Funds"/>
    <x v="1"/>
    <n v="1"/>
    <x v="5"/>
    <n v="57"/>
    <x v="0"/>
    <s v="NA"/>
    <n v="0"/>
    <s v="NA"/>
    <n v="0"/>
    <n v="0"/>
    <x v="0"/>
  </r>
  <r>
    <x v="0"/>
    <x v="114"/>
    <n v="422"/>
    <n v="764"/>
    <s v="NA"/>
    <s v="NA"/>
    <s v="INDIRECT COST REIMBURSEMENT"/>
    <n v="103098.22"/>
    <s v="NA"/>
    <s v="FEDERAL TITLE IV FIRE PROT"/>
    <s v="NATURAL RESOURCES"/>
    <s v="NA"/>
    <s v="NA"/>
    <n v="670"/>
    <n v="670"/>
    <n v="0"/>
    <s v="NA"/>
    <n v="1"/>
    <x v="114"/>
    <s v="G"/>
    <s v="Federal Trust Funds"/>
    <x v="1"/>
    <n v="1"/>
    <x v="41"/>
    <n v="57"/>
    <x v="0"/>
    <s v="NA"/>
    <n v="0"/>
    <s v="NA"/>
    <n v="0"/>
    <n v="0"/>
    <x v="0"/>
  </r>
  <r>
    <x v="2"/>
    <x v="65"/>
    <n v="497"/>
    <n v="618"/>
    <n v="0"/>
    <n v="9999"/>
    <s v="HEALTH AND HUMAN SERVICES"/>
    <n v="102416.06"/>
    <s v="rev ioc 03.11.2020"/>
    <s v="MANTENO VETERANS HOME"/>
    <s v="VETERANS' AFFAIRS"/>
    <s v="NA"/>
    <s v="NA"/>
    <n v="980"/>
    <n v="980"/>
    <n v="0"/>
    <s v="NA"/>
    <n v="1"/>
    <x v="65"/>
    <s v="D"/>
    <s v="Special State Funds"/>
    <x v="1"/>
    <n v="1"/>
    <x v="1"/>
    <n v="57"/>
    <x v="0"/>
    <s v="NA"/>
    <n v="0"/>
    <s v="NA"/>
    <n v="0"/>
    <n v="0"/>
    <x v="0"/>
  </r>
  <r>
    <x v="3"/>
    <x v="2"/>
    <n v="444"/>
    <n v="672"/>
    <n v="0"/>
    <n v="9999"/>
    <s v="FAMILY VIOLENCE PREVENT/SERV"/>
    <n v="100000"/>
    <s v="rev ioc 12.11.2019"/>
    <s v="GENERAL REVENUE"/>
    <s v="HUMAN SERVICES"/>
    <s v="NA"/>
    <s v="NA"/>
    <n v="1"/>
    <n v="1"/>
    <n v="0"/>
    <s v="NA"/>
    <n v="1"/>
    <x v="2"/>
    <s v="A"/>
    <s v="General Funds"/>
    <x v="1"/>
    <n v="1"/>
    <x v="51"/>
    <n v="57"/>
    <x v="0"/>
    <s v="NA"/>
    <n v="0"/>
    <s v="NA"/>
    <n v="0"/>
    <n v="0"/>
    <x v="0"/>
  </r>
  <r>
    <x v="2"/>
    <x v="71"/>
    <n v="422"/>
    <n v="1952"/>
    <n v="0"/>
    <n v="9999"/>
    <s v="DEPT OF HOMELAND SECURITY-FEMA"/>
    <n v="99999"/>
    <s v="rev ioc 03.11.2020"/>
    <s v="DNR FEDERAL PROJECTS"/>
    <s v="NATURAL RESOURCES"/>
    <s v="NA"/>
    <s v="NA"/>
    <n v="894"/>
    <n v="894"/>
    <n v="0"/>
    <s v="NA"/>
    <n v="1"/>
    <x v="71"/>
    <s v="G"/>
    <s v="Federal Trust Funds"/>
    <x v="1"/>
    <n v="1"/>
    <x v="89"/>
    <n v="57"/>
    <x v="0"/>
    <s v="NA"/>
    <n v="0"/>
    <s v="NA"/>
    <n v="0"/>
    <n v="0"/>
    <x v="0"/>
  </r>
  <r>
    <x v="2"/>
    <x v="116"/>
    <n v="340"/>
    <n v="647"/>
    <n v="0"/>
    <n v="9999"/>
    <s v="TREASURY, DEPARTMENT OF"/>
    <n v="99573.32"/>
    <s v="rev ioc 03.11.2020"/>
    <s v="ATTORNEY GENERAL FEDERAL GRANT"/>
    <s v="ATTORNEY GENERAL"/>
    <s v="NA"/>
    <s v="NA"/>
    <n v="988"/>
    <n v="988"/>
    <n v="0"/>
    <s v="NA"/>
    <n v="1"/>
    <x v="116"/>
    <s v="G"/>
    <s v="Federal Trust Funds"/>
    <x v="1"/>
    <n v="1"/>
    <x v="7"/>
    <n v="57"/>
    <x v="0"/>
    <s v="NA"/>
    <n v="0"/>
    <s v="NA"/>
    <n v="0"/>
    <n v="0"/>
    <x v="0"/>
  </r>
  <r>
    <x v="3"/>
    <x v="138"/>
    <n v="422"/>
    <n v="594"/>
    <n v="0"/>
    <n v="9999"/>
    <s v="AGRICULTURE, DEPARTMENT OF"/>
    <n v="98672.58"/>
    <s v="rev ioc 12.11.2019"/>
    <s v="PARTNERS FOR CONSERVATION"/>
    <s v="NATURAL RESOURCES"/>
    <s v="NA"/>
    <s v="NA"/>
    <n v="608"/>
    <n v="608"/>
    <n v="0"/>
    <s v="NA"/>
    <n v="1"/>
    <x v="138"/>
    <s v="D"/>
    <s v="Special State Funds"/>
    <x v="1"/>
    <n v="1"/>
    <x v="5"/>
    <n v="57"/>
    <x v="0"/>
    <s v="NA"/>
    <n v="0"/>
    <s v="NA"/>
    <n v="0"/>
    <n v="0"/>
    <x v="0"/>
  </r>
  <r>
    <x v="3"/>
    <x v="139"/>
    <n v="528"/>
    <n v="629"/>
    <n v="0"/>
    <n v="9999"/>
    <s v="U S DEPARTMENT OF JUSTICE"/>
    <n v="97551.3"/>
    <s v="rev ioc 12.11.2019"/>
    <s v="COURT OF CLAIMS ADMIN &amp; GRANT"/>
    <s v="COURT OF CLAIMS"/>
    <s v="NA"/>
    <s v="NA"/>
    <n v="434"/>
    <n v="434"/>
    <n v="0"/>
    <s v="NA"/>
    <n v="1"/>
    <x v="139"/>
    <s v="D"/>
    <s v="Special State Funds"/>
    <x v="1"/>
    <n v="1"/>
    <x v="19"/>
    <n v="57"/>
    <x v="0"/>
    <s v="NA"/>
    <n v="0"/>
    <s v="NA"/>
    <n v="0"/>
    <n v="0"/>
    <x v="0"/>
  </r>
  <r>
    <x v="3"/>
    <x v="2"/>
    <n v="492"/>
    <n v="641"/>
    <n v="0"/>
    <n v="9999"/>
    <s v="TENNESSEE VALLEY AUTHORITY"/>
    <n v="95816.8"/>
    <s v="rev ioc 12.11.2019"/>
    <s v="GENERAL REVENUE"/>
    <s v="REVENUE"/>
    <s v="NA"/>
    <s v="NA"/>
    <n v="1"/>
    <n v="1"/>
    <n v="0"/>
    <s v="NA"/>
    <n v="1"/>
    <x v="2"/>
    <s v="A"/>
    <s v="General Funds"/>
    <x v="1"/>
    <n v="1"/>
    <x v="88"/>
    <n v="57"/>
    <x v="0"/>
    <s v="NA"/>
    <n v="0"/>
    <s v="NA"/>
    <n v="0"/>
    <n v="0"/>
    <x v="0"/>
  </r>
  <r>
    <x v="0"/>
    <x v="66"/>
    <n v="422"/>
    <n v="764"/>
    <s v="NA"/>
    <s v="NA"/>
    <s v="INDIRECT COST REIMBURSEMENT"/>
    <n v="95523.839999999997"/>
    <s v="NA"/>
    <s v="ABANDONED MINED LANDS RECLAM"/>
    <s v="NATURAL RESOURCES"/>
    <s v="NA"/>
    <s v="NA"/>
    <n v="991"/>
    <n v="991"/>
    <n v="0"/>
    <s v="NA"/>
    <n v="1"/>
    <x v="66"/>
    <s v="G"/>
    <s v="Federal Trust Funds"/>
    <x v="1"/>
    <n v="1"/>
    <x v="41"/>
    <n v="57"/>
    <x v="0"/>
    <s v="NA"/>
    <n v="0"/>
    <s v="NA"/>
    <n v="0"/>
    <n v="0"/>
    <x v="0"/>
  </r>
  <r>
    <x v="2"/>
    <x v="37"/>
    <n v="426"/>
    <n v="2002"/>
    <n v="0"/>
    <n v="9999"/>
    <s v="DEPT OF JUSTICE-FORFEITURES"/>
    <n v="94651.69"/>
    <s v="rev ioc 03.11.2020"/>
    <s v="DEPT OF CORRECTIONS REIMBURSEM"/>
    <s v="CORRECTIONS"/>
    <s v="NA"/>
    <s v="NA"/>
    <n v="523"/>
    <n v="523"/>
    <n v="0"/>
    <s v="NA"/>
    <n v="1"/>
    <x v="37"/>
    <s v="D"/>
    <s v="Special State Funds"/>
    <x v="1"/>
    <n v="1"/>
    <x v="80"/>
    <n v="57"/>
    <x v="0"/>
    <s v="NA"/>
    <n v="0"/>
    <s v="NA"/>
    <n v="0"/>
    <n v="0"/>
    <x v="0"/>
  </r>
  <r>
    <x v="0"/>
    <x v="140"/>
    <n v="526"/>
    <n v="728"/>
    <s v="NA"/>
    <s v="NA"/>
    <s v="SBE FED DEPT OF EDUCATION"/>
    <n v="94500"/>
    <s v="NA"/>
    <s v="DEAF AND HARD OF HEARING SPECI"/>
    <s v="DEAF &amp; HARD OF HEARING COMM"/>
    <s v="NA"/>
    <s v="NA"/>
    <n v="405"/>
    <n v="405"/>
    <n v="0"/>
    <s v="NA"/>
    <n v="1"/>
    <x v="140"/>
    <s v="I"/>
    <s v="State Trust Funds"/>
    <x v="1"/>
    <n v="1"/>
    <x v="45"/>
    <n v="57"/>
    <x v="0"/>
    <s v="NA"/>
    <n v="0"/>
    <s v="NA"/>
    <n v="0"/>
    <n v="0"/>
    <x v="0"/>
  </r>
  <r>
    <x v="1"/>
    <x v="2"/>
    <n v="492"/>
    <n v="641"/>
    <s v="NA"/>
    <s v="NA"/>
    <s v="TENNESSEE VALLEY AUTHORITY"/>
    <n v="94118.87"/>
    <s v="NA"/>
    <s v="GENERAL REVENUE"/>
    <s v="REVENUE"/>
    <s v="A"/>
    <s v="GENERAL FUNDS"/>
    <n v="1"/>
    <n v="1"/>
    <n v="0"/>
    <s v="NA"/>
    <n v="1"/>
    <x v="2"/>
    <s v="A"/>
    <s v="General Funds"/>
    <x v="1"/>
    <n v="1"/>
    <x v="88"/>
    <n v="57"/>
    <x v="0"/>
    <s v="NA"/>
    <n v="0"/>
    <s v="NA"/>
    <n v="0"/>
    <n v="0"/>
    <x v="0"/>
  </r>
  <r>
    <x v="1"/>
    <x v="12"/>
    <n v="482"/>
    <n v="720"/>
    <s v="NA"/>
    <s v="NA"/>
    <s v="SPECIAL PURPOSE TRUST FUND"/>
    <n v="93279.91"/>
    <s v="NA"/>
    <s v="PUBLIC HEALTH SERVICES"/>
    <s v="PUBLIC HEALTH"/>
    <s v="G"/>
    <s v="FEDERAL TRUST FUNDS"/>
    <n v="63"/>
    <n v="63"/>
    <n v="0"/>
    <s v="NA"/>
    <n v="1"/>
    <x v="12"/>
    <s v="G"/>
    <s v="Federal Trust Funds"/>
    <x v="1"/>
    <n v="1"/>
    <x v="69"/>
    <n v="57"/>
    <x v="0"/>
    <s v="NA"/>
    <n v="0"/>
    <s v="NA"/>
    <n v="0"/>
    <n v="0"/>
    <x v="0"/>
  </r>
  <r>
    <x v="2"/>
    <x v="116"/>
    <n v="340"/>
    <n v="724"/>
    <n v="0"/>
    <n v="9999"/>
    <s v="CRIMINAL JUSTICE TRUST FUND"/>
    <n v="92983.28"/>
    <s v="rev ioc 03.11.2020"/>
    <s v="ATTORNEY GENERAL FEDERAL GRANT"/>
    <s v="ATTORNEY GENERAL"/>
    <s v="NA"/>
    <s v="NA"/>
    <n v="988"/>
    <n v="988"/>
    <n v="0"/>
    <s v="NA"/>
    <n v="1"/>
    <x v="116"/>
    <s v="G"/>
    <s v="Federal Trust Funds"/>
    <x v="1"/>
    <n v="1"/>
    <x v="70"/>
    <n v="57"/>
    <x v="0"/>
    <s v="NA"/>
    <n v="0"/>
    <s v="NA"/>
    <n v="0"/>
    <n v="0"/>
    <x v="0"/>
  </r>
  <r>
    <x v="3"/>
    <x v="141"/>
    <n v="406"/>
    <n v="594"/>
    <n v="0"/>
    <n v="9999"/>
    <s v="AGRICULTURE, DEPARTMENT OF"/>
    <n v="92557.91"/>
    <s v="rev ioc 12.11.2019"/>
    <s v="AGRICULTURAL MASTER"/>
    <s v="AGRICULTURE"/>
    <s v="NA"/>
    <s v="NA"/>
    <n v="440"/>
    <n v="440"/>
    <n v="0"/>
    <s v="NA"/>
    <n v="1"/>
    <x v="141"/>
    <s v="I"/>
    <s v="State Trust Funds"/>
    <x v="1"/>
    <n v="1"/>
    <x v="5"/>
    <n v="57"/>
    <x v="0"/>
    <s v="NA"/>
    <n v="0"/>
    <s v="NA"/>
    <n v="0"/>
    <n v="0"/>
    <x v="0"/>
  </r>
  <r>
    <x v="0"/>
    <x v="2"/>
    <n v="492"/>
    <n v="641"/>
    <s v="NA"/>
    <s v="NA"/>
    <s v="TENNESSEE VALLEY AUTHORITY"/>
    <n v="89153.19"/>
    <s v="NA"/>
    <s v="GENERAL REVENUE"/>
    <s v="REVENUE"/>
    <s v="NA"/>
    <s v="NA"/>
    <n v="1"/>
    <n v="1"/>
    <n v="0"/>
    <s v="NA"/>
    <n v="1"/>
    <x v="2"/>
    <s v="A"/>
    <s v="General Funds"/>
    <x v="1"/>
    <n v="1"/>
    <x v="88"/>
    <n v="57"/>
    <x v="0"/>
    <s v="NA"/>
    <n v="0"/>
    <s v="NA"/>
    <n v="0"/>
    <n v="0"/>
    <x v="0"/>
  </r>
  <r>
    <x v="1"/>
    <x v="37"/>
    <n v="425"/>
    <n v="1877"/>
    <s v="NA"/>
    <s v="NA"/>
    <s v="SBE-FED DEPT OF AG-BRKFST REIM"/>
    <n v="87970.18"/>
    <s v="NA"/>
    <s v="DEPT OF CORRECTIONS REIMBURSEM"/>
    <s v="JUVENILE JUSTICE"/>
    <s v="D"/>
    <s v="SPECIAL STATE FUNDS"/>
    <n v="523"/>
    <n v="523"/>
    <n v="0"/>
    <s v="NA"/>
    <n v="1"/>
    <x v="37"/>
    <s v="D"/>
    <s v="Special State Funds"/>
    <x v="1"/>
    <n v="1"/>
    <x v="83"/>
    <n v="57"/>
    <x v="0"/>
    <s v="NA"/>
    <n v="0"/>
    <s v="NA"/>
    <n v="0"/>
    <n v="0"/>
    <x v="0"/>
  </r>
  <r>
    <x v="2"/>
    <x v="139"/>
    <n v="528"/>
    <n v="629"/>
    <n v="0"/>
    <n v="9999"/>
    <s v="U S DEPARTMENT OF JUSTICE"/>
    <n v="87310.24"/>
    <s v="rev ioc 03.11.2020"/>
    <s v="COURT OF CLAIMS ADMIN &amp; GRANT"/>
    <s v="COURT OF CLAIMS"/>
    <s v="NA"/>
    <s v="NA"/>
    <n v="434"/>
    <n v="434"/>
    <n v="0"/>
    <s v="NA"/>
    <n v="1"/>
    <x v="139"/>
    <s v="D"/>
    <s v="Special State Funds"/>
    <x v="1"/>
    <n v="1"/>
    <x v="19"/>
    <n v="57"/>
    <x v="0"/>
    <s v="NA"/>
    <n v="0"/>
    <s v="NA"/>
    <n v="0"/>
    <n v="0"/>
    <x v="0"/>
  </r>
  <r>
    <x v="0"/>
    <x v="48"/>
    <n v="422"/>
    <n v="594"/>
    <s v="NA"/>
    <s v="NA"/>
    <s v="AGRICULTURE, DEPARTMENT OF"/>
    <n v="83161.399999999994"/>
    <s v="NA"/>
    <s v="WILDLIFE &amp; FISH"/>
    <s v="NATURAL RESOURCES"/>
    <s v="NA"/>
    <s v="NA"/>
    <n v="41"/>
    <n v="41"/>
    <n v="0"/>
    <s v="NA"/>
    <n v="1"/>
    <x v="48"/>
    <s v="D"/>
    <s v="Special State Funds"/>
    <x v="1"/>
    <n v="1"/>
    <x v="5"/>
    <n v="57"/>
    <x v="0"/>
    <s v="NA"/>
    <n v="0"/>
    <s v="NA"/>
    <n v="0"/>
    <n v="0"/>
    <x v="0"/>
  </r>
  <r>
    <x v="0"/>
    <x v="139"/>
    <n v="528"/>
    <n v="629"/>
    <s v="NA"/>
    <s v="NA"/>
    <s v="U S DEPARTMENT OF JUSTICE"/>
    <n v="81194.63"/>
    <s v="NA"/>
    <s v="COURT OF CLAIMS ADMIN &amp; GRANT"/>
    <s v="COURT OF CLAIMS"/>
    <s v="NA"/>
    <s v="NA"/>
    <n v="434"/>
    <n v="434"/>
    <n v="0"/>
    <s v="NA"/>
    <n v="1"/>
    <x v="139"/>
    <s v="D"/>
    <s v="Special State Funds"/>
    <x v="1"/>
    <n v="1"/>
    <x v="19"/>
    <n v="57"/>
    <x v="0"/>
    <s v="NA"/>
    <n v="0"/>
    <s v="NA"/>
    <n v="0"/>
    <n v="0"/>
    <x v="0"/>
  </r>
  <r>
    <x v="3"/>
    <x v="2"/>
    <n v="478"/>
    <n v="2306"/>
    <n v="0"/>
    <n v="9999"/>
    <s v="ENHANCED FED FIN PART-ARRA"/>
    <n v="80710"/>
    <s v="rev ioc 12.11.2019"/>
    <s v="GENERAL REVENUE"/>
    <s v="HEALTHCARE &amp; FAMILY SERVICES"/>
    <s v="NA"/>
    <s v="NA"/>
    <n v="1"/>
    <n v="1"/>
    <n v="0"/>
    <s v="NA"/>
    <n v="1"/>
    <x v="2"/>
    <s v="A"/>
    <s v="General Funds"/>
    <x v="1"/>
    <n v="1"/>
    <x v="34"/>
    <n v="58"/>
    <x v="1"/>
    <s v="NA"/>
    <n v="0"/>
    <s v="NA"/>
    <n v="0"/>
    <n v="0"/>
    <x v="1"/>
  </r>
  <r>
    <x v="0"/>
    <x v="17"/>
    <n v="418"/>
    <n v="1381"/>
    <s v="NA"/>
    <s v="NA"/>
    <s v="FEDERAL MONEY VIA OTHER STATE"/>
    <n v="79637.399999999994"/>
    <s v="NA"/>
    <s v="DCFS CHILDREN'S SERVICES"/>
    <s v="CHILDREN AND FAMILY SERVICES"/>
    <s v="NA"/>
    <s v="NA"/>
    <n v="220"/>
    <n v="220"/>
    <n v="0"/>
    <s v="NA"/>
    <n v="1"/>
    <x v="17"/>
    <s v="D"/>
    <s v="Special State Funds"/>
    <x v="1"/>
    <n v="1"/>
    <x v="40"/>
    <n v="57"/>
    <x v="0"/>
    <s v="NA"/>
    <n v="0"/>
    <s v="NA"/>
    <n v="0"/>
    <n v="0"/>
    <x v="0"/>
  </r>
  <r>
    <x v="0"/>
    <x v="37"/>
    <n v="426"/>
    <n v="1580"/>
    <s v="NA"/>
    <s v="NA"/>
    <s v="SOCIAL SECURITY ADMINISTRATION"/>
    <n v="76800"/>
    <s v="NA"/>
    <s v="DEPT OF CORRECTIONS REIMBURSEM"/>
    <s v="CORRECTIONS"/>
    <s v="NA"/>
    <s v="NA"/>
    <n v="523"/>
    <n v="523"/>
    <n v="0"/>
    <s v="NA"/>
    <n v="1"/>
    <x v="37"/>
    <s v="D"/>
    <s v="Special State Funds"/>
    <x v="1"/>
    <n v="1"/>
    <x v="86"/>
    <n v="57"/>
    <x v="0"/>
    <s v="NA"/>
    <n v="0"/>
    <s v="NA"/>
    <n v="0"/>
    <n v="0"/>
    <x v="0"/>
  </r>
  <r>
    <x v="3"/>
    <x v="142"/>
    <n v="422"/>
    <n v="626"/>
    <n v="0"/>
    <n v="9999"/>
    <s v="INTERIOR, DEPARTMENT OF"/>
    <n v="76238"/>
    <s v="rev ioc 12.11.2019"/>
    <s v="IL WILDLIFE PRESERVATION"/>
    <s v="NATURAL RESOURCES"/>
    <s v="NA"/>
    <s v="NA"/>
    <n v="909"/>
    <n v="909"/>
    <n v="0"/>
    <s v="NA"/>
    <n v="1"/>
    <x v="142"/>
    <s v="D"/>
    <s v="Special State Funds"/>
    <x v="1"/>
    <n v="1"/>
    <x v="25"/>
    <n v="57"/>
    <x v="0"/>
    <s v="NA"/>
    <n v="0"/>
    <s v="NA"/>
    <n v="0"/>
    <n v="0"/>
    <x v="0"/>
  </r>
  <r>
    <x v="1"/>
    <x v="143"/>
    <n v="444"/>
    <n v="618"/>
    <s v="NA"/>
    <s v="NA"/>
    <s v="HEALTH AND HUMAN SERVICES"/>
    <n v="74346.09"/>
    <s v="NA"/>
    <s v="DHS STATE PROJECTS"/>
    <s v="HUMAN SERVICES"/>
    <s v="I"/>
    <s v="STATE TRUST FUNDS"/>
    <n v="642"/>
    <n v="642"/>
    <n v="0"/>
    <s v="NA"/>
    <n v="1"/>
    <x v="143"/>
    <s v="I"/>
    <s v="State Trust Funds"/>
    <x v="1"/>
    <n v="1"/>
    <x v="1"/>
    <n v="57"/>
    <x v="0"/>
    <s v="NA"/>
    <n v="0"/>
    <s v="NA"/>
    <n v="0"/>
    <n v="0"/>
    <x v="0"/>
  </r>
  <r>
    <x v="3"/>
    <x v="45"/>
    <n v="532"/>
    <n v="1791"/>
    <n v="0"/>
    <n v="9999"/>
    <s v="IL DOT/U.S. DOT"/>
    <n v="71234.320000000007"/>
    <s v="rev ioc 12.11.2019"/>
    <s v="U S ENVIRONMENTAL PROTECTION"/>
    <s v="ENVIRONMENTAL PROTECT AGENCY"/>
    <s v="NA"/>
    <s v="NA"/>
    <n v="65"/>
    <n v="65"/>
    <n v="0"/>
    <s v="NA"/>
    <n v="1"/>
    <x v="45"/>
    <s v="G"/>
    <s v="Federal Trust Funds"/>
    <x v="1"/>
    <n v="1"/>
    <x v="81"/>
    <n v="57"/>
    <x v="0"/>
    <s v="NA"/>
    <n v="0"/>
    <s v="NA"/>
    <n v="0"/>
    <n v="0"/>
    <x v="0"/>
  </r>
  <r>
    <x v="1"/>
    <x v="114"/>
    <n v="422"/>
    <n v="626"/>
    <s v="NA"/>
    <s v="NA"/>
    <s v="INTERIOR, DEPARTMENT OF"/>
    <n v="70740.13"/>
    <s v="NA"/>
    <s v="FEDERAL TITLE IV FIRE PROT"/>
    <s v="NATURAL RESOURCES"/>
    <s v="G"/>
    <s v="FEDERAL TRUST FUNDS"/>
    <n v="670"/>
    <n v="670"/>
    <n v="0"/>
    <s v="NA"/>
    <n v="1"/>
    <x v="114"/>
    <s v="G"/>
    <s v="Federal Trust Funds"/>
    <x v="1"/>
    <n v="1"/>
    <x v="25"/>
    <n v="57"/>
    <x v="0"/>
    <s v="NA"/>
    <n v="0"/>
    <s v="NA"/>
    <n v="0"/>
    <n v="0"/>
    <x v="0"/>
  </r>
  <r>
    <x v="2"/>
    <x v="129"/>
    <n v="684"/>
    <n v="764"/>
    <n v="0"/>
    <n v="9999"/>
    <s v="INDIRECT COST REIMBURSEMENT"/>
    <n v="70725.75"/>
    <s v="rev ioc 03.11.2020"/>
    <s v="ICCB FEDERAL TRUST"/>
    <s v="IL COMMUNITY COLLEGE BOARD"/>
    <s v="NA"/>
    <s v="NA"/>
    <s v="0350-B"/>
    <n v="350"/>
    <n v="2"/>
    <s v="NA"/>
    <n v="1"/>
    <x v="129"/>
    <s v="D"/>
    <s v="Special State Funds"/>
    <x v="1"/>
    <n v="1"/>
    <x v="41"/>
    <n v="57"/>
    <x v="0"/>
    <s v="NA"/>
    <n v="0"/>
    <s v="NA"/>
    <n v="0"/>
    <n v="0"/>
    <x v="0"/>
  </r>
  <r>
    <x v="1"/>
    <x v="29"/>
    <n v="546"/>
    <n v="747"/>
    <s v="NA"/>
    <s v="NA"/>
    <s v="JUVENILE JUSTICE TRUST"/>
    <n v="70385.64"/>
    <s v="NA"/>
    <s v="CRIMINAL JUSTICE TRUST"/>
    <s v="IL CRIMINAL JUSTICE INFO AUTH"/>
    <s v="G"/>
    <s v="FEDERAL TRUST FUNDS"/>
    <n v="488"/>
    <n v="488"/>
    <n v="0"/>
    <s v="NA"/>
    <n v="1"/>
    <x v="29"/>
    <s v="G"/>
    <s v="Federal Trust Funds"/>
    <x v="1"/>
    <n v="1"/>
    <x v="84"/>
    <n v="57"/>
    <x v="0"/>
    <s v="NA"/>
    <n v="0"/>
    <s v="NA"/>
    <n v="0"/>
    <n v="0"/>
    <x v="0"/>
  </r>
  <r>
    <x v="3"/>
    <x v="136"/>
    <n v="350"/>
    <n v="1578"/>
    <n v="0"/>
    <n v="9999"/>
    <s v="NATIONAL ARCHIVES"/>
    <n v="69713.070000000007"/>
    <s v="rev ioc 12.11.2019"/>
    <s v="SECRETARY OF STATE FED PROJ"/>
    <s v="SECRETARY OF STATE"/>
    <s v="NA"/>
    <s v="NA"/>
    <n v="176"/>
    <n v="176"/>
    <n v="0"/>
    <s v="NA"/>
    <n v="1"/>
    <x v="136"/>
    <s v="G"/>
    <s v="Federal Trust Funds"/>
    <x v="1"/>
    <n v="1"/>
    <x v="87"/>
    <n v="57"/>
    <x v="0"/>
    <s v="NA"/>
    <n v="0"/>
    <s v="NA"/>
    <n v="0"/>
    <n v="0"/>
    <x v="0"/>
  </r>
  <r>
    <x v="1"/>
    <x v="12"/>
    <n v="482"/>
    <n v="1480"/>
    <s v="NA"/>
    <s v="NA"/>
    <s v="FEDERAL MONIES VIA MICH. ST. U"/>
    <n v="66284"/>
    <s v="NA"/>
    <s v="PUBLIC HEALTH SERVICES"/>
    <s v="PUBLIC HEALTH"/>
    <s v="G"/>
    <s v="FEDERAL TRUST FUNDS"/>
    <n v="63"/>
    <n v="63"/>
    <n v="0"/>
    <s v="NA"/>
    <n v="1"/>
    <x v="12"/>
    <s v="G"/>
    <s v="Federal Trust Funds"/>
    <x v="1"/>
    <n v="1"/>
    <x v="78"/>
    <n v="57"/>
    <x v="0"/>
    <s v="NA"/>
    <n v="0"/>
    <s v="NA"/>
    <n v="0"/>
    <n v="0"/>
    <x v="0"/>
  </r>
  <r>
    <x v="1"/>
    <x v="140"/>
    <n v="526"/>
    <n v="728"/>
    <s v="NA"/>
    <s v="NA"/>
    <s v="SBE FED DEPT OF EDUCATION"/>
    <n v="66000"/>
    <s v="NA"/>
    <s v="DEAF AND HARD OF HEARING SPECI"/>
    <s v="DEAF &amp; HARD OF HEARING COMM"/>
    <s v="I"/>
    <s v="STATE TRUST FUNDS"/>
    <n v="405"/>
    <n v="405"/>
    <n v="0"/>
    <s v="NA"/>
    <n v="1"/>
    <x v="140"/>
    <s v="I"/>
    <s v="State Trust Funds"/>
    <x v="1"/>
    <n v="1"/>
    <x v="45"/>
    <n v="57"/>
    <x v="0"/>
    <s v="NA"/>
    <n v="0"/>
    <s v="NA"/>
    <n v="0"/>
    <n v="0"/>
    <x v="0"/>
  </r>
  <r>
    <x v="0"/>
    <x v="104"/>
    <n v="406"/>
    <n v="708"/>
    <s v="NA"/>
    <s v="NA"/>
    <s v="US ENVIRONMENTAL PROTECTION"/>
    <n v="64600"/>
    <s v="NA"/>
    <s v="AGRICULTURE FEDERAL PROJECTS"/>
    <s v="AGRICULTURE"/>
    <s v="NA"/>
    <s v="NA"/>
    <n v="826"/>
    <n v="826"/>
    <n v="0"/>
    <s v="NA"/>
    <n v="1"/>
    <x v="104"/>
    <s v="G"/>
    <s v="Federal Trust Funds"/>
    <x v="1"/>
    <n v="1"/>
    <x v="65"/>
    <n v="57"/>
    <x v="0"/>
    <s v="NA"/>
    <n v="0"/>
    <s v="NA"/>
    <n v="0"/>
    <n v="0"/>
    <x v="0"/>
  </r>
  <r>
    <x v="2"/>
    <x v="37"/>
    <n v="478"/>
    <n v="618"/>
    <n v="0"/>
    <n v="9999"/>
    <s v="HEALTH AND HUMAN SERVICES"/>
    <n v="64592"/>
    <s v="rev ioc 03.11.2020"/>
    <s v="DEPT OF CORRECTIONS REIMBURSEM"/>
    <s v="HEALTHCARE &amp; FAMILY SERVICES"/>
    <s v="NA"/>
    <s v="NA"/>
    <n v="523"/>
    <n v="523"/>
    <n v="0"/>
    <s v="NA"/>
    <n v="1"/>
    <x v="37"/>
    <s v="D"/>
    <s v="Special State Funds"/>
    <x v="1"/>
    <n v="1"/>
    <x v="1"/>
    <n v="58"/>
    <x v="1"/>
    <s v="NA"/>
    <n v="0"/>
    <s v="NA"/>
    <n v="0"/>
    <n v="0"/>
    <x v="1"/>
  </r>
  <r>
    <x v="0"/>
    <x v="102"/>
    <n v="422"/>
    <n v="764"/>
    <s v="NA"/>
    <s v="NA"/>
    <s v="INDIRECT COST REIMBURSEMENT"/>
    <n v="64032"/>
    <s v="NA"/>
    <s v="IL FORESTRY DEVELOPMENT"/>
    <s v="NATURAL RESOURCES"/>
    <s v="NA"/>
    <s v="NA"/>
    <n v="905"/>
    <n v="905"/>
    <n v="0"/>
    <s v="NA"/>
    <n v="1"/>
    <x v="102"/>
    <s v="D"/>
    <s v="Special State Funds"/>
    <x v="1"/>
    <n v="1"/>
    <x v="41"/>
    <n v="57"/>
    <x v="0"/>
    <s v="NA"/>
    <n v="0"/>
    <s v="NA"/>
    <n v="0"/>
    <n v="0"/>
    <x v="0"/>
  </r>
  <r>
    <x v="1"/>
    <x v="139"/>
    <n v="528"/>
    <n v="629"/>
    <s v="NA"/>
    <s v="NA"/>
    <s v="U S DEPARTMENT OF JUSTICE"/>
    <n v="63535.53"/>
    <s v="NA"/>
    <s v="COURT OF CLAIMS ADMIN &amp; GRANT"/>
    <s v="COURT OF CLAIMS"/>
    <s v="D"/>
    <s v="SPECIAL STATE FUNDS"/>
    <n v="434"/>
    <n v="434"/>
    <n v="0"/>
    <s v="NA"/>
    <n v="1"/>
    <x v="139"/>
    <s v="D"/>
    <s v="Special State Funds"/>
    <x v="1"/>
    <n v="1"/>
    <x v="19"/>
    <n v="57"/>
    <x v="0"/>
    <s v="NA"/>
    <n v="0"/>
    <s v="NA"/>
    <n v="0"/>
    <n v="0"/>
    <x v="0"/>
  </r>
  <r>
    <x v="2"/>
    <x v="32"/>
    <n v="588"/>
    <n v="600"/>
    <n v="0"/>
    <n v="9999"/>
    <s v="COMMERCE,DEPARTMENT OF"/>
    <n v="63530.080000000002"/>
    <s v="rev ioc 03.11.2020"/>
    <s v="HOMELAND SEC EMERG PREPAR TRST"/>
    <s v="IL EMERGENCY MANAGEMENT AGCY"/>
    <s v="NA"/>
    <s v="NA"/>
    <s v="0710-B"/>
    <n v="710"/>
    <n v="2"/>
    <s v="NA"/>
    <n v="1"/>
    <x v="32"/>
    <s v="D"/>
    <s v="Special State Funds"/>
    <x v="1"/>
    <n v="1"/>
    <x v="90"/>
    <n v="57"/>
    <x v="0"/>
    <s v="NA"/>
    <n v="0"/>
    <s v="NA"/>
    <n v="0"/>
    <n v="0"/>
    <x v="0"/>
  </r>
  <r>
    <x v="2"/>
    <x v="37"/>
    <n v="426"/>
    <n v="724"/>
    <n v="0"/>
    <n v="9999"/>
    <s v="CRIMINAL JUSTICE TRUST FUND"/>
    <n v="63431.81"/>
    <s v="rev ioc 03.11.2020"/>
    <s v="DEPT OF CORRECTIONS REIMBURSEM"/>
    <s v="CORRECTIONS"/>
    <s v="NA"/>
    <s v="NA"/>
    <n v="523"/>
    <n v="523"/>
    <n v="0"/>
    <s v="NA"/>
    <n v="1"/>
    <x v="37"/>
    <s v="D"/>
    <s v="Special State Funds"/>
    <x v="1"/>
    <n v="1"/>
    <x v="70"/>
    <n v="57"/>
    <x v="0"/>
    <s v="NA"/>
    <n v="0"/>
    <s v="NA"/>
    <n v="0"/>
    <n v="0"/>
    <x v="0"/>
  </r>
  <r>
    <x v="3"/>
    <x v="140"/>
    <n v="526"/>
    <n v="728"/>
    <n v="0"/>
    <n v="9999"/>
    <s v="SBE FED DEPT OF EDUCATION"/>
    <n v="63250"/>
    <s v="rev ioc 12.11.2019"/>
    <s v="DEAF AND HARD OF HEARING SPECI"/>
    <s v="DEAF &amp; HARD OF HEARING COMM"/>
    <s v="NA"/>
    <s v="NA"/>
    <n v="405"/>
    <n v="405"/>
    <n v="0"/>
    <s v="NA"/>
    <n v="1"/>
    <x v="140"/>
    <s v="I"/>
    <s v="State Trust Funds"/>
    <x v="1"/>
    <n v="1"/>
    <x v="45"/>
    <n v="57"/>
    <x v="0"/>
    <s v="NA"/>
    <n v="0"/>
    <s v="NA"/>
    <n v="0"/>
    <n v="0"/>
    <x v="0"/>
  </r>
  <r>
    <x v="0"/>
    <x v="71"/>
    <n v="422"/>
    <n v="1952"/>
    <s v="NA"/>
    <s v="NA"/>
    <s v="DEPT OF HOMELAND SECURITY-FEMA"/>
    <n v="62986"/>
    <s v="NA"/>
    <s v="DNR FEDERAL PROJECTS"/>
    <s v="NATURAL RESOURCES"/>
    <s v="NA"/>
    <s v="NA"/>
    <n v="894"/>
    <n v="894"/>
    <n v="0"/>
    <s v="NA"/>
    <n v="1"/>
    <x v="71"/>
    <s v="G"/>
    <s v="Federal Trust Funds"/>
    <x v="1"/>
    <n v="1"/>
    <x v="89"/>
    <n v="57"/>
    <x v="0"/>
    <s v="NA"/>
    <n v="0"/>
    <s v="NA"/>
    <n v="0"/>
    <n v="0"/>
    <x v="0"/>
  </r>
  <r>
    <x v="3"/>
    <x v="20"/>
    <n v="478"/>
    <n v="2076"/>
    <n v="0"/>
    <n v="9999"/>
    <s v="IDPH-HHS/CMS"/>
    <n v="60816.85"/>
    <s v="rev ioc 12.11.2019"/>
    <s v="LONG TERM CARE PROVIDER"/>
    <s v="HEALTHCARE &amp; FAMILY SERVICES"/>
    <s v="NA"/>
    <s v="NA"/>
    <n v="345"/>
    <n v="345"/>
    <n v="0"/>
    <s v="NA"/>
    <n v="1"/>
    <x v="20"/>
    <s v="D"/>
    <s v="Special State Funds"/>
    <x v="1"/>
    <n v="1"/>
    <x v="85"/>
    <n v="58"/>
    <x v="1"/>
    <s v="NA"/>
    <n v="0"/>
    <s v="NA"/>
    <n v="0"/>
    <n v="0"/>
    <x v="1"/>
  </r>
  <r>
    <x v="1"/>
    <x v="37"/>
    <n v="426"/>
    <n v="724"/>
    <s v="NA"/>
    <s v="NA"/>
    <s v="CRIMINAL JUSTICE TRUST FUND"/>
    <n v="59043.26"/>
    <s v="NA"/>
    <s v="DEPT OF CORRECTIONS REIMBURSEM"/>
    <s v="CORRECTIONS"/>
    <s v="D"/>
    <s v="SPECIAL STATE FUNDS"/>
    <n v="523"/>
    <n v="523"/>
    <n v="0"/>
    <s v="NA"/>
    <n v="1"/>
    <x v="37"/>
    <s v="D"/>
    <s v="Special State Funds"/>
    <x v="1"/>
    <n v="1"/>
    <x v="70"/>
    <n v="57"/>
    <x v="0"/>
    <s v="NA"/>
    <n v="0"/>
    <s v="NA"/>
    <n v="0"/>
    <n v="0"/>
    <x v="0"/>
  </r>
  <r>
    <x v="3"/>
    <x v="137"/>
    <n v="422"/>
    <n v="594"/>
    <n v="0"/>
    <n v="9999"/>
    <s v="AGRICULTURE, DEPARTMENT OF"/>
    <n v="58752.7"/>
    <s v="rev ioc 12.11.2019"/>
    <s v="NATURAL AREAS ACQUISITION"/>
    <s v="NATURAL RESOURCES"/>
    <s v="NA"/>
    <s v="NA"/>
    <n v="298"/>
    <n v="298"/>
    <n v="0"/>
    <s v="NA"/>
    <n v="1"/>
    <x v="137"/>
    <s v="D"/>
    <s v="Special State Funds"/>
    <x v="1"/>
    <n v="1"/>
    <x v="5"/>
    <n v="57"/>
    <x v="0"/>
    <s v="NA"/>
    <n v="0"/>
    <s v="NA"/>
    <n v="0"/>
    <n v="0"/>
    <x v="0"/>
  </r>
  <r>
    <x v="0"/>
    <x v="116"/>
    <n v="340"/>
    <n v="724"/>
    <s v="NA"/>
    <s v="NA"/>
    <s v="CRIMINAL JUSTICE TRUST FUND"/>
    <n v="58464.01"/>
    <s v="NA"/>
    <s v="ATTORNEY GENERAL FEDERAL GRANT"/>
    <s v="ATTORNEY GENERAL"/>
    <s v="NA"/>
    <s v="NA"/>
    <n v="988"/>
    <n v="988"/>
    <n v="0"/>
    <s v="NA"/>
    <n v="1"/>
    <x v="116"/>
    <s v="G"/>
    <s v="Federal Trust Funds"/>
    <x v="1"/>
    <n v="1"/>
    <x v="70"/>
    <n v="57"/>
    <x v="0"/>
    <s v="NA"/>
    <n v="0"/>
    <s v="NA"/>
    <n v="0"/>
    <n v="0"/>
    <x v="0"/>
  </r>
  <r>
    <x v="1"/>
    <x v="116"/>
    <n v="340"/>
    <n v="724"/>
    <s v="NA"/>
    <s v="NA"/>
    <s v="CRIMINAL JUSTICE TRUST FUND"/>
    <n v="58081.86"/>
    <s v="NA"/>
    <s v="ATTORNEY GENERAL FEDERAL GRANT"/>
    <s v="ATTORNEY GENERAL"/>
    <s v="G"/>
    <s v="FEDERAL TRUST FUNDS"/>
    <n v="988"/>
    <n v="988"/>
    <n v="0"/>
    <s v="NA"/>
    <n v="1"/>
    <x v="116"/>
    <s v="G"/>
    <s v="Federal Trust Funds"/>
    <x v="1"/>
    <n v="1"/>
    <x v="70"/>
    <n v="57"/>
    <x v="0"/>
    <s v="NA"/>
    <n v="0"/>
    <s v="NA"/>
    <n v="0"/>
    <n v="0"/>
    <x v="0"/>
  </r>
  <r>
    <x v="3"/>
    <x v="113"/>
    <n v="201"/>
    <n v="2420"/>
    <n v="0"/>
    <n v="9999"/>
    <s v="STATE JUSTICE INSTITUTE"/>
    <n v="57506.69"/>
    <s v="rev ioc 12.11.2019"/>
    <s v="SUPREME COURT FEDERAL PROJECTS"/>
    <s v="SUPREME COURT"/>
    <s v="NA"/>
    <s v="NA"/>
    <n v="269"/>
    <n v="269"/>
    <n v="0"/>
    <s v="NA"/>
    <n v="1"/>
    <x v="113"/>
    <s v="G"/>
    <s v="Federal Trust Funds"/>
    <x v="1"/>
    <n v="1"/>
    <x v="91"/>
    <n v="57"/>
    <x v="0"/>
    <s v="NA"/>
    <n v="0"/>
    <s v="NA"/>
    <n v="0"/>
    <n v="0"/>
    <x v="0"/>
  </r>
  <r>
    <x v="0"/>
    <x v="136"/>
    <n v="350"/>
    <n v="1578"/>
    <s v="NA"/>
    <s v="NA"/>
    <s v="NATIONAL ARCHIVES"/>
    <n v="57174.99"/>
    <s v="NA"/>
    <s v="SECRETARY OF STATE FED PROJ"/>
    <s v="SECRETARY OF STATE"/>
    <s v="NA"/>
    <s v="NA"/>
    <n v="176"/>
    <n v="176"/>
    <n v="0"/>
    <s v="NA"/>
    <n v="1"/>
    <x v="136"/>
    <s v="G"/>
    <s v="Federal Trust Funds"/>
    <x v="1"/>
    <n v="1"/>
    <x v="87"/>
    <n v="57"/>
    <x v="0"/>
    <s v="NA"/>
    <n v="0"/>
    <s v="NA"/>
    <n v="0"/>
    <n v="0"/>
    <x v="0"/>
  </r>
  <r>
    <x v="1"/>
    <x v="37"/>
    <n v="426"/>
    <n v="1580"/>
    <s v="NA"/>
    <s v="NA"/>
    <s v="SOCIAL SECURITY ADMINISTRATION"/>
    <n v="56843.71"/>
    <s v="NA"/>
    <s v="DEPT OF CORRECTIONS REIMBURSEM"/>
    <s v="CORRECTIONS"/>
    <s v="D"/>
    <s v="SPECIAL STATE FUNDS"/>
    <n v="523"/>
    <n v="523"/>
    <n v="0"/>
    <s v="NA"/>
    <n v="1"/>
    <x v="37"/>
    <s v="D"/>
    <s v="Special State Funds"/>
    <x v="1"/>
    <n v="1"/>
    <x v="86"/>
    <n v="57"/>
    <x v="0"/>
    <s v="NA"/>
    <n v="0"/>
    <s v="NA"/>
    <n v="0"/>
    <n v="0"/>
    <x v="0"/>
  </r>
  <r>
    <x v="0"/>
    <x v="100"/>
    <n v="422"/>
    <n v="594"/>
    <s v="NA"/>
    <s v="NA"/>
    <s v="AGRICULTURE, DEPARTMENT OF"/>
    <n v="55179.6"/>
    <s v="NA"/>
    <s v="PARK &amp; CONSERVATION"/>
    <s v="NATURAL RESOURCES"/>
    <s v="NA"/>
    <s v="NA"/>
    <n v="962"/>
    <n v="962"/>
    <n v="0"/>
    <s v="NA"/>
    <n v="1"/>
    <x v="100"/>
    <s v="D"/>
    <s v="Special State Funds"/>
    <x v="1"/>
    <n v="1"/>
    <x v="5"/>
    <n v="57"/>
    <x v="0"/>
    <s v="NA"/>
    <n v="0"/>
    <s v="NA"/>
    <n v="0"/>
    <n v="0"/>
    <x v="0"/>
  </r>
  <r>
    <x v="0"/>
    <x v="135"/>
    <n v="452"/>
    <n v="764"/>
    <s v="NA"/>
    <s v="NA"/>
    <s v="INDIRECT COST REIMBURSEMENT"/>
    <n v="54423.89"/>
    <s v="NA"/>
    <s v="DEP OF LABOR FED INDIRECT COST"/>
    <s v="LABOR"/>
    <s v="NA"/>
    <s v="NA"/>
    <s v="0255-B"/>
    <n v="255"/>
    <n v="2"/>
    <s v="NA"/>
    <n v="1"/>
    <x v="135"/>
    <s v="G"/>
    <s v="Federal Trust Funds"/>
    <x v="1"/>
    <n v="1"/>
    <x v="41"/>
    <n v="57"/>
    <x v="0"/>
    <s v="NA"/>
    <n v="0"/>
    <s v="NA"/>
    <n v="0"/>
    <n v="0"/>
    <x v="0"/>
  </r>
  <r>
    <x v="2"/>
    <x v="33"/>
    <n v="402"/>
    <n v="760"/>
    <n v="0"/>
    <n v="9999"/>
    <s v="GRANTEE INTEREST INCOME"/>
    <n v="54013.29"/>
    <s v="rev ioc 03.11.2020"/>
    <s v="SERVICES FOR OLDER AMERICANS"/>
    <s v="AGING"/>
    <s v="NA"/>
    <s v="NA"/>
    <n v="618"/>
    <n v="618"/>
    <n v="0"/>
    <s v="NA"/>
    <n v="1"/>
    <x v="33"/>
    <s v="G"/>
    <s v="Federal Trust Funds"/>
    <x v="1"/>
    <n v="1"/>
    <x v="92"/>
    <n v="57"/>
    <x v="0"/>
    <s v="NA"/>
    <n v="0"/>
    <s v="NA"/>
    <n v="0"/>
    <n v="0"/>
    <x v="0"/>
  </r>
  <r>
    <x v="3"/>
    <x v="12"/>
    <n v="482"/>
    <n v="613"/>
    <n v="0"/>
    <n v="9999"/>
    <s v="EMERGENCY MANAGEMENT AGENCY"/>
    <n v="52976.67"/>
    <s v="rev ioc 12.11.2019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50"/>
    <n v="57"/>
    <x v="0"/>
    <s v="NA"/>
    <n v="0"/>
    <s v="NA"/>
    <n v="0"/>
    <n v="0"/>
    <x v="0"/>
  </r>
  <r>
    <x v="2"/>
    <x v="140"/>
    <n v="526"/>
    <n v="728"/>
    <n v="0"/>
    <n v="9999"/>
    <s v="SBE FED DEPT OF EDUCATION"/>
    <n v="52841"/>
    <s v="rev ioc 03.11.2020"/>
    <s v="DEAF AND HARD OF HEARING SPECI"/>
    <s v="DEAF &amp; HARD OF HEARING COMM"/>
    <s v="NA"/>
    <s v="NA"/>
    <n v="405"/>
    <n v="405"/>
    <n v="0"/>
    <s v="NA"/>
    <n v="1"/>
    <x v="140"/>
    <s v="I"/>
    <s v="State Trust Funds"/>
    <x v="1"/>
    <n v="1"/>
    <x v="45"/>
    <n v="57"/>
    <x v="0"/>
    <s v="NA"/>
    <n v="0"/>
    <s v="NA"/>
    <n v="0"/>
    <n v="0"/>
    <x v="0"/>
  </r>
  <r>
    <x v="0"/>
    <x v="113"/>
    <n v="201"/>
    <n v="2420"/>
    <s v="NA"/>
    <s v="NA"/>
    <s v="STATE JUSTICE INSTITUTE"/>
    <n v="52322.73"/>
    <s v="NA"/>
    <s v="SUPREME COURT FEDERAL PROJECTS"/>
    <s v="SUPREME COURT"/>
    <s v="NA"/>
    <s v="NA"/>
    <n v="269"/>
    <n v="269"/>
    <n v="0"/>
    <s v="NA"/>
    <n v="1"/>
    <x v="113"/>
    <s v="G"/>
    <s v="Federal Trust Funds"/>
    <x v="1"/>
    <n v="1"/>
    <x v="91"/>
    <n v="57"/>
    <x v="0"/>
    <s v="NA"/>
    <n v="0"/>
    <s v="NA"/>
    <n v="0"/>
    <n v="0"/>
    <x v="0"/>
  </r>
  <r>
    <x v="1"/>
    <x v="136"/>
    <n v="350"/>
    <n v="1578"/>
    <s v="NA"/>
    <s v="NA"/>
    <s v="NATIONAL ARCHIVES"/>
    <n v="51720.01"/>
    <s v="NA"/>
    <s v="SECRETARY OF STATE FED PROJ"/>
    <s v="SECRETARY OF STATE"/>
    <s v="G"/>
    <s v="FEDERAL TRUST FUNDS"/>
    <n v="176"/>
    <n v="176"/>
    <n v="0"/>
    <s v="NA"/>
    <n v="1"/>
    <x v="136"/>
    <s v="G"/>
    <s v="Federal Trust Funds"/>
    <x v="1"/>
    <n v="1"/>
    <x v="87"/>
    <n v="57"/>
    <x v="0"/>
    <s v="NA"/>
    <n v="0"/>
    <s v="NA"/>
    <n v="0"/>
    <n v="0"/>
    <x v="0"/>
  </r>
  <r>
    <x v="3"/>
    <x v="29"/>
    <n v="546"/>
    <n v="1952"/>
    <n v="0"/>
    <n v="9999"/>
    <s v="DEPT OF HOMELAND SECURITY-FEMA"/>
    <n v="51432.88"/>
    <s v="rev ioc 12.11.2019"/>
    <s v="CRIMINAL JUSTICE TRUST"/>
    <s v="IL CRIMINAL JUSTICE INFO AUTH"/>
    <s v="NA"/>
    <s v="NA"/>
    <n v="488"/>
    <n v="488"/>
    <n v="0"/>
    <s v="NA"/>
    <n v="1"/>
    <x v="29"/>
    <s v="G"/>
    <s v="Federal Trust Funds"/>
    <x v="1"/>
    <n v="1"/>
    <x v="89"/>
    <n v="57"/>
    <x v="0"/>
    <s v="NA"/>
    <n v="0"/>
    <s v="NA"/>
    <n v="0"/>
    <n v="0"/>
    <x v="0"/>
  </r>
  <r>
    <x v="0"/>
    <x v="86"/>
    <n v="497"/>
    <n v="618"/>
    <s v="NA"/>
    <s v="NA"/>
    <s v="HEALTH AND HUMAN SERVICES"/>
    <n v="50904.19"/>
    <s v="NA"/>
    <s v="ANNA VETERANS HOME"/>
    <s v="VETERANS' AFFAIRS"/>
    <s v="NA"/>
    <s v="NA"/>
    <n v="273"/>
    <n v="273"/>
    <n v="0"/>
    <s v="NA"/>
    <n v="1"/>
    <x v="86"/>
    <s v="D"/>
    <s v="Special State Funds"/>
    <x v="1"/>
    <n v="1"/>
    <x v="1"/>
    <n v="57"/>
    <x v="0"/>
    <s v="NA"/>
    <n v="0"/>
    <s v="NA"/>
    <n v="0"/>
    <n v="0"/>
    <x v="0"/>
  </r>
  <r>
    <x v="3"/>
    <x v="2"/>
    <n v="444"/>
    <n v="664"/>
    <n v="0"/>
    <n v="9999"/>
    <s v="USDA SUPPLIES COMMODITIES"/>
    <n v="50829"/>
    <s v="rev ioc 12.11.2019"/>
    <s v="GENERAL REVENUE"/>
    <s v="HUMAN SERVICES"/>
    <s v="NA"/>
    <s v="NA"/>
    <n v="1"/>
    <n v="1"/>
    <n v="0"/>
    <s v="NA"/>
    <n v="1"/>
    <x v="2"/>
    <s v="A"/>
    <s v="General Funds"/>
    <x v="1"/>
    <n v="1"/>
    <x v="42"/>
    <n v="57"/>
    <x v="0"/>
    <s v="NA"/>
    <n v="0"/>
    <s v="NA"/>
    <n v="0"/>
    <n v="0"/>
    <x v="0"/>
  </r>
  <r>
    <x v="3"/>
    <x v="29"/>
    <n v="546"/>
    <n v="747"/>
    <n v="0"/>
    <n v="9999"/>
    <s v="JUVENILE JUSTICE TRUST"/>
    <n v="50372.33"/>
    <s v="rev ioc 12.11.2019"/>
    <s v="CRIMINAL JUSTICE TRUST"/>
    <s v="IL CRIMINAL JUSTICE INFO AUTH"/>
    <s v="NA"/>
    <s v="NA"/>
    <n v="488"/>
    <n v="488"/>
    <n v="0"/>
    <s v="NA"/>
    <n v="1"/>
    <x v="29"/>
    <s v="G"/>
    <s v="Federal Trust Funds"/>
    <x v="1"/>
    <n v="1"/>
    <x v="84"/>
    <n v="57"/>
    <x v="0"/>
    <s v="NA"/>
    <n v="0"/>
    <s v="NA"/>
    <n v="0"/>
    <n v="0"/>
    <x v="0"/>
  </r>
  <r>
    <x v="3"/>
    <x v="71"/>
    <n v="422"/>
    <n v="1952"/>
    <n v="0"/>
    <n v="9999"/>
    <s v="DEPT OF HOMELAND SECURITY-FEMA"/>
    <n v="50000"/>
    <s v="rev ioc 12.11.2019"/>
    <s v="DNR FEDERAL PROJECTS"/>
    <s v="NATURAL RESOURCES"/>
    <s v="NA"/>
    <s v="NA"/>
    <n v="894"/>
    <n v="894"/>
    <n v="0"/>
    <s v="NA"/>
    <n v="1"/>
    <x v="71"/>
    <s v="G"/>
    <s v="Federal Trust Funds"/>
    <x v="1"/>
    <n v="1"/>
    <x v="89"/>
    <n v="57"/>
    <x v="0"/>
    <s v="NA"/>
    <n v="0"/>
    <s v="NA"/>
    <n v="0"/>
    <n v="0"/>
    <x v="0"/>
  </r>
  <r>
    <x v="2"/>
    <x v="144"/>
    <n v="601"/>
    <n v="2544"/>
    <n v="0"/>
    <n v="9999"/>
    <s v="SBE FED DEPT OF ED - ILDS"/>
    <n v="50000"/>
    <s v="rev ioc 03.11.2020"/>
    <s v="BHE STATE PROJECTS"/>
    <s v="BOARD OF HIGHER EDUCATION"/>
    <s v="NA"/>
    <s v="NA"/>
    <n v="736"/>
    <n v="736"/>
    <n v="0"/>
    <s v="NA"/>
    <n v="1"/>
    <x v="144"/>
    <s v="I"/>
    <s v="State Trust Funds"/>
    <x v="1"/>
    <n v="1"/>
    <x v="93"/>
    <n v="57"/>
    <x v="0"/>
    <s v="NA"/>
    <n v="0"/>
    <s v="NA"/>
    <n v="0"/>
    <n v="0"/>
    <x v="0"/>
  </r>
  <r>
    <x v="0"/>
    <x v="37"/>
    <n v="426"/>
    <n v="2002"/>
    <s v="NA"/>
    <s v="NA"/>
    <s v="DEPT OF JUSTICE-FORFEITURES"/>
    <n v="47519.68"/>
    <s v="NA"/>
    <s v="DEPT OF CORRECTIONS REIMBURSEM"/>
    <s v="CORRECTIONS"/>
    <s v="NA"/>
    <s v="NA"/>
    <n v="523"/>
    <n v="523"/>
    <n v="0"/>
    <s v="NA"/>
    <n v="1"/>
    <x v="37"/>
    <s v="D"/>
    <s v="Special State Funds"/>
    <x v="1"/>
    <n v="1"/>
    <x v="80"/>
    <n v="57"/>
    <x v="0"/>
    <s v="NA"/>
    <n v="0"/>
    <s v="NA"/>
    <n v="0"/>
    <n v="0"/>
    <x v="0"/>
  </r>
  <r>
    <x v="0"/>
    <x v="78"/>
    <n v="493"/>
    <n v="606"/>
    <s v="NA"/>
    <s v="NA"/>
    <s v="DRUG ENFORCEMENT ADMIN"/>
    <n v="47077.56"/>
    <s v="NA"/>
    <s v="IL STATE POLICE FEDERAL  PROJS"/>
    <s v="STATE POLICE"/>
    <s v="NA"/>
    <s v="NA"/>
    <n v="904"/>
    <n v="904"/>
    <n v="0"/>
    <s v="NA"/>
    <n v="1"/>
    <x v="78"/>
    <s v="G"/>
    <s v="Federal Trust Funds"/>
    <x v="1"/>
    <n v="1"/>
    <x v="94"/>
    <n v="57"/>
    <x v="0"/>
    <s v="NA"/>
    <n v="0"/>
    <s v="NA"/>
    <n v="0"/>
    <n v="0"/>
    <x v="0"/>
  </r>
  <r>
    <x v="3"/>
    <x v="29"/>
    <n v="546"/>
    <n v="1748"/>
    <n v="0"/>
    <n v="9999"/>
    <s v="FED GOVERNMENT/VARIOUS"/>
    <n v="46837.440000000002"/>
    <s v="rev ioc 12.11.2019"/>
    <s v="CRIMINAL JUSTICE TRUST"/>
    <s v="IL CRIMINAL JUSTICE INFO AUTH"/>
    <s v="NA"/>
    <s v="NA"/>
    <n v="488"/>
    <n v="488"/>
    <n v="0"/>
    <s v="NA"/>
    <n v="1"/>
    <x v="29"/>
    <s v="G"/>
    <s v="Federal Trust Funds"/>
    <x v="1"/>
    <n v="1"/>
    <x v="72"/>
    <n v="57"/>
    <x v="0"/>
    <s v="NA"/>
    <n v="0"/>
    <s v="NA"/>
    <n v="0"/>
    <n v="0"/>
    <x v="0"/>
  </r>
  <r>
    <x v="2"/>
    <x v="37"/>
    <n v="425"/>
    <n v="724"/>
    <n v="0"/>
    <n v="9999"/>
    <s v="CRIMINAL JUSTICE TRUST FUND"/>
    <n v="46060"/>
    <s v="rev ioc 03.11.2020"/>
    <s v="DEPT OF CORRECTIONS REIMBURSEM"/>
    <s v="JUVENILE JUSTICE"/>
    <s v="NA"/>
    <s v="NA"/>
    <n v="523"/>
    <n v="523"/>
    <n v="0"/>
    <s v="NA"/>
    <n v="1"/>
    <x v="37"/>
    <s v="D"/>
    <s v="Special State Funds"/>
    <x v="1"/>
    <n v="1"/>
    <x v="70"/>
    <n v="57"/>
    <x v="0"/>
    <s v="NA"/>
    <n v="0"/>
    <s v="NA"/>
    <n v="0"/>
    <n v="0"/>
    <x v="0"/>
  </r>
  <r>
    <x v="1"/>
    <x v="37"/>
    <n v="425"/>
    <n v="724"/>
    <s v="NA"/>
    <s v="NA"/>
    <s v="CRIMINAL JUSTICE TRUST FUND"/>
    <n v="46060"/>
    <s v="NA"/>
    <s v="DEPT OF CORRECTIONS REIMBURSEM"/>
    <s v="JUVENILE JUSTICE"/>
    <s v="D"/>
    <s v="SPECIAL STATE FUNDS"/>
    <n v="523"/>
    <n v="523"/>
    <n v="0"/>
    <s v="NA"/>
    <n v="1"/>
    <x v="37"/>
    <s v="D"/>
    <s v="Special State Funds"/>
    <x v="1"/>
    <n v="1"/>
    <x v="70"/>
    <n v="57"/>
    <x v="0"/>
    <s v="NA"/>
    <n v="0"/>
    <s v="NA"/>
    <n v="0"/>
    <n v="0"/>
    <x v="0"/>
  </r>
  <r>
    <x v="0"/>
    <x v="145"/>
    <n v="506"/>
    <n v="1748"/>
    <s v="NA"/>
    <s v="NA"/>
    <s v="FED GOVERNMENT/VARIOUS"/>
    <n v="45800"/>
    <s v="NA"/>
    <s v="PRES LIBR &amp; MUSEUM OPERATING"/>
    <s v="ABE LINCOLN PRES LIBRARY &amp; MUS"/>
    <s v="NA"/>
    <s v="NA"/>
    <n v="776"/>
    <n v="776"/>
    <n v="0"/>
    <s v="NA"/>
    <n v="1"/>
    <x v="145"/>
    <s v="D"/>
    <s v="Special State Funds"/>
    <x v="1"/>
    <n v="1"/>
    <x v="72"/>
    <n v="57"/>
    <x v="0"/>
    <s v="NA"/>
    <n v="0"/>
    <s v="NA"/>
    <n v="0"/>
    <n v="0"/>
    <x v="0"/>
  </r>
  <r>
    <x v="0"/>
    <x v="2"/>
    <n v="416"/>
    <n v="1748"/>
    <s v="NA"/>
    <s v="NA"/>
    <s v="FED GOVERNMENT/VARIOUS"/>
    <n v="45589.4"/>
    <s v="NA"/>
    <s v="GENERAL REVENUE"/>
    <s v="CENTRAL MANAGEMENT"/>
    <s v="NA"/>
    <s v="NA"/>
    <n v="1"/>
    <n v="1"/>
    <n v="0"/>
    <s v="NA"/>
    <n v="1"/>
    <x v="2"/>
    <s v="A"/>
    <s v="General Funds"/>
    <x v="1"/>
    <n v="1"/>
    <x v="72"/>
    <n v="57"/>
    <x v="0"/>
    <s v="NA"/>
    <n v="0"/>
    <s v="NA"/>
    <n v="0"/>
    <n v="0"/>
    <x v="0"/>
  </r>
  <r>
    <x v="1"/>
    <x v="138"/>
    <n v="422"/>
    <n v="594"/>
    <s v="NA"/>
    <s v="NA"/>
    <s v="AGRICULTURE, DEPARTMENT OF"/>
    <n v="43993.18"/>
    <s v="NA"/>
    <s v="PARTNERS FOR CONSERVATION"/>
    <s v="NATURAL RESOURCES"/>
    <s v="D"/>
    <s v="SPECIAL STATE FUNDS"/>
    <n v="608"/>
    <n v="608"/>
    <n v="0"/>
    <s v="NA"/>
    <n v="1"/>
    <x v="138"/>
    <s v="D"/>
    <s v="Special State Funds"/>
    <x v="1"/>
    <n v="1"/>
    <x v="5"/>
    <n v="57"/>
    <x v="0"/>
    <s v="NA"/>
    <n v="0"/>
    <s v="NA"/>
    <n v="0"/>
    <n v="0"/>
    <x v="0"/>
  </r>
  <r>
    <x v="2"/>
    <x v="146"/>
    <n v="588"/>
    <n v="700"/>
    <n v="0"/>
    <n v="9999"/>
    <s v="COUNCIL OF GREAT LAKES GOV"/>
    <n v="43385"/>
    <s v="rev ioc 03.11.2020"/>
    <s v="RADIATION PROTECTION"/>
    <s v="IL EMERGENCY MANAGEMENT AGCY"/>
    <s v="NA"/>
    <s v="NA"/>
    <n v="67"/>
    <n v="67"/>
    <n v="0"/>
    <s v="NA"/>
    <n v="1"/>
    <x v="146"/>
    <s v="D"/>
    <s v="Special State Funds"/>
    <x v="1"/>
    <n v="1"/>
    <x v="95"/>
    <n v="57"/>
    <x v="0"/>
    <s v="NA"/>
    <n v="0"/>
    <s v="NA"/>
    <n v="0"/>
    <n v="0"/>
    <x v="0"/>
  </r>
  <r>
    <x v="2"/>
    <x v="114"/>
    <n v="422"/>
    <n v="594"/>
    <n v="0"/>
    <n v="9999"/>
    <s v="AGRICULTURE, DEPARTMENT OF"/>
    <n v="42413"/>
    <s v="rev ioc 03.11.2020"/>
    <s v="FEDERAL TITLE IV FIRE PROT"/>
    <s v="NATURAL RESOURCES"/>
    <s v="NA"/>
    <s v="NA"/>
    <n v="670"/>
    <n v="670"/>
    <n v="0"/>
    <s v="NA"/>
    <n v="1"/>
    <x v="114"/>
    <s v="G"/>
    <s v="Federal Trust Funds"/>
    <x v="1"/>
    <n v="1"/>
    <x v="5"/>
    <n v="57"/>
    <x v="0"/>
    <s v="NA"/>
    <n v="0"/>
    <s v="NA"/>
    <n v="0"/>
    <n v="0"/>
    <x v="0"/>
  </r>
  <r>
    <x v="2"/>
    <x v="113"/>
    <n v="201"/>
    <n v="2420"/>
    <n v="0"/>
    <n v="9999"/>
    <s v="STATE JUSTICE INSTITUTE"/>
    <n v="41423.58"/>
    <s v="rev ioc 03.11.2020"/>
    <s v="SUPREME COURT FEDERAL PROJECTS"/>
    <s v="SUPREME COURT"/>
    <s v="NA"/>
    <s v="NA"/>
    <n v="269"/>
    <n v="269"/>
    <n v="0"/>
    <s v="NA"/>
    <n v="1"/>
    <x v="113"/>
    <s v="G"/>
    <s v="Federal Trust Funds"/>
    <x v="1"/>
    <n v="1"/>
    <x v="91"/>
    <n v="57"/>
    <x v="0"/>
    <s v="NA"/>
    <n v="0"/>
    <s v="NA"/>
    <n v="0"/>
    <n v="0"/>
    <x v="0"/>
  </r>
  <r>
    <x v="2"/>
    <x v="2"/>
    <n v="444"/>
    <n v="618"/>
    <n v="0"/>
    <n v="9999"/>
    <s v="HEALTH AND HUMAN SERVICES"/>
    <n v="41140"/>
    <s v="rev ioc 03.11.2020"/>
    <s v="GENERAL REVENUE"/>
    <s v="HUMAN SERVICES"/>
    <s v="NA"/>
    <s v="NA"/>
    <n v="1"/>
    <n v="1"/>
    <n v="0"/>
    <s v="NA"/>
    <n v="1"/>
    <x v="2"/>
    <s v="A"/>
    <s v="General Funds"/>
    <x v="1"/>
    <n v="1"/>
    <x v="1"/>
    <n v="57"/>
    <x v="0"/>
    <s v="NA"/>
    <n v="0"/>
    <s v="NA"/>
    <n v="0"/>
    <n v="0"/>
    <x v="0"/>
  </r>
  <r>
    <x v="1"/>
    <x v="2"/>
    <n v="422"/>
    <n v="626"/>
    <s v="NA"/>
    <s v="NA"/>
    <s v="INTERIOR, DEPARTMENT OF"/>
    <n v="40718.720000000001"/>
    <s v="NA"/>
    <s v="GENERAL REVENUE"/>
    <s v="NATURAL RESOURCES"/>
    <s v="A"/>
    <s v="GENERAL FUNDS"/>
    <n v="1"/>
    <n v="1"/>
    <n v="0"/>
    <s v="NA"/>
    <n v="1"/>
    <x v="2"/>
    <s v="A"/>
    <s v="General Funds"/>
    <x v="1"/>
    <n v="1"/>
    <x v="25"/>
    <n v="57"/>
    <x v="0"/>
    <s v="NA"/>
    <n v="0"/>
    <s v="NA"/>
    <n v="0"/>
    <n v="0"/>
    <x v="0"/>
  </r>
  <r>
    <x v="1"/>
    <x v="2"/>
    <n v="422"/>
    <n v="594"/>
    <s v="NA"/>
    <s v="NA"/>
    <s v="AGRICULTURE, DEPARTMENT OF"/>
    <n v="39540.21"/>
    <s v="NA"/>
    <s v="GENERAL REVENUE"/>
    <s v="NATURAL RESOURCES"/>
    <s v="A"/>
    <s v="GENERAL FUNDS"/>
    <n v="1"/>
    <n v="1"/>
    <n v="0"/>
    <s v="NA"/>
    <n v="1"/>
    <x v="2"/>
    <s v="A"/>
    <s v="General Funds"/>
    <x v="1"/>
    <n v="1"/>
    <x v="5"/>
    <n v="57"/>
    <x v="0"/>
    <s v="NA"/>
    <n v="0"/>
    <s v="NA"/>
    <n v="0"/>
    <n v="0"/>
    <x v="0"/>
  </r>
  <r>
    <x v="2"/>
    <x v="7"/>
    <n v="494"/>
    <n v="2464"/>
    <n v="0"/>
    <n v="9999"/>
    <s v="US DEP OF TRANS/USEPA"/>
    <n v="39527.279999999999"/>
    <s v="rev ioc 03.11.2020"/>
    <s v="ROAD"/>
    <s v="TRANSPORTATION"/>
    <s v="NA"/>
    <s v="NA"/>
    <n v="11"/>
    <n v="11"/>
    <n v="0"/>
    <s v="NA"/>
    <n v="1"/>
    <x v="7"/>
    <s v="B"/>
    <s v="Highway Funds"/>
    <x v="1"/>
    <n v="1"/>
    <x v="96"/>
    <n v="59"/>
    <x v="2"/>
    <s v="NA"/>
    <n v="0"/>
    <n v="2"/>
    <n v="0"/>
    <n v="0"/>
    <x v="2"/>
  </r>
  <r>
    <x v="0"/>
    <x v="100"/>
    <n v="422"/>
    <n v="704"/>
    <s v="NA"/>
    <s v="NA"/>
    <s v="ROAD FUND/ISTEA"/>
    <n v="39267.07"/>
    <s v="NA"/>
    <s v="PARK &amp; CONSERVATION"/>
    <s v="NATURAL RESOURCES"/>
    <s v="NA"/>
    <s v="NA"/>
    <n v="962"/>
    <n v="962"/>
    <n v="0"/>
    <s v="NA"/>
    <n v="1"/>
    <x v="100"/>
    <s v="D"/>
    <s v="Special State Funds"/>
    <x v="1"/>
    <n v="1"/>
    <x v="60"/>
    <n v="57"/>
    <x v="0"/>
    <s v="NA"/>
    <n v="0"/>
    <s v="NA"/>
    <n v="0"/>
    <n v="0"/>
    <x v="0"/>
  </r>
  <r>
    <x v="3"/>
    <x v="33"/>
    <n v="402"/>
    <n v="760"/>
    <n v="0"/>
    <n v="9999"/>
    <s v="GRANTEE INTEREST INCOME"/>
    <n v="39263.42"/>
    <s v="rev ioc 12.11.2019"/>
    <s v="SERVICES FOR OLDER AMERICANS"/>
    <s v="AGING"/>
    <s v="NA"/>
    <s v="NA"/>
    <n v="618"/>
    <n v="618"/>
    <n v="0"/>
    <s v="NA"/>
    <n v="1"/>
    <x v="33"/>
    <s v="G"/>
    <s v="Federal Trust Funds"/>
    <x v="1"/>
    <n v="1"/>
    <x v="92"/>
    <n v="57"/>
    <x v="0"/>
    <s v="NA"/>
    <n v="0"/>
    <s v="NA"/>
    <n v="0"/>
    <n v="0"/>
    <x v="0"/>
  </r>
  <r>
    <x v="3"/>
    <x v="78"/>
    <n v="493"/>
    <n v="1952"/>
    <n v="0"/>
    <n v="9999"/>
    <s v="DEPT OF HOMELAND SECURITY-FEMA"/>
    <n v="38381.4"/>
    <s v="rev ioc 12.11.2019"/>
    <s v="IL STATE POLICE FEDERAL  PROJS"/>
    <s v="STATE POLICE"/>
    <s v="NA"/>
    <s v="NA"/>
    <n v="904"/>
    <n v="904"/>
    <n v="0"/>
    <s v="NA"/>
    <n v="1"/>
    <x v="78"/>
    <s v="G"/>
    <s v="Federal Trust Funds"/>
    <x v="1"/>
    <n v="1"/>
    <x v="89"/>
    <n v="57"/>
    <x v="0"/>
    <s v="NA"/>
    <n v="0"/>
    <s v="NA"/>
    <n v="0"/>
    <n v="0"/>
    <x v="0"/>
  </r>
  <r>
    <x v="1"/>
    <x v="147"/>
    <n v="422"/>
    <n v="1952"/>
    <s v="NA"/>
    <s v="NA"/>
    <s v="DEPT OF HOMELAND SECURITY-FEMA"/>
    <n v="38363"/>
    <s v="NA"/>
    <s v="CONSRV POLICE OPS ASSIST"/>
    <s v="NATURAL RESOURCES"/>
    <s v="D"/>
    <s v="SPECIAL STATE FUNDS"/>
    <s v="0547-B"/>
    <n v="547"/>
    <n v="2"/>
    <s v="NA"/>
    <n v="1"/>
    <x v="147"/>
    <s v="D"/>
    <s v="Special State Funds"/>
    <x v="1"/>
    <n v="1"/>
    <x v="89"/>
    <n v="57"/>
    <x v="0"/>
    <s v="NA"/>
    <n v="0"/>
    <s v="NA"/>
    <n v="0"/>
    <n v="0"/>
    <x v="0"/>
  </r>
  <r>
    <x v="0"/>
    <x v="148"/>
    <n v="422"/>
    <n v="594"/>
    <s v="NA"/>
    <s v="NA"/>
    <s v="AGRICULTURE, DEPARTMENT OF"/>
    <n v="37371.43"/>
    <s v="NA"/>
    <s v="STATE PARKS"/>
    <s v="NATURAL RESOURCES"/>
    <s v="NA"/>
    <s v="NA"/>
    <n v="40"/>
    <n v="40"/>
    <n v="0"/>
    <s v="NA"/>
    <n v="1"/>
    <x v="148"/>
    <s v="D"/>
    <s v="Special State Funds"/>
    <x v="1"/>
    <n v="1"/>
    <x v="5"/>
    <n v="57"/>
    <x v="0"/>
    <s v="NA"/>
    <n v="0"/>
    <s v="NA"/>
    <n v="0"/>
    <n v="0"/>
    <x v="0"/>
  </r>
  <r>
    <x v="1"/>
    <x v="71"/>
    <n v="422"/>
    <n v="1952"/>
    <s v="NA"/>
    <s v="NA"/>
    <s v="DEPT OF HOMELAND SECURITY-FEMA"/>
    <n v="37015"/>
    <s v="NA"/>
    <s v="DNR FEDERAL PROJECTS"/>
    <s v="NATURAL RESOURCES"/>
    <s v="G"/>
    <s v="FEDERAL TRUST FUNDS"/>
    <n v="894"/>
    <n v="894"/>
    <n v="0"/>
    <s v="NA"/>
    <n v="1"/>
    <x v="71"/>
    <s v="G"/>
    <s v="Federal Trust Funds"/>
    <x v="1"/>
    <n v="1"/>
    <x v="89"/>
    <n v="57"/>
    <x v="0"/>
    <s v="NA"/>
    <n v="0"/>
    <s v="NA"/>
    <n v="0"/>
    <n v="0"/>
    <x v="0"/>
  </r>
  <r>
    <x v="1"/>
    <x v="100"/>
    <n v="422"/>
    <n v="626"/>
    <s v="NA"/>
    <s v="NA"/>
    <s v="INTERIOR, DEPARTMENT OF"/>
    <n v="36632.26"/>
    <s v="NA"/>
    <s v="PARK &amp; CONSERVATION"/>
    <s v="NATURAL RESOURCES"/>
    <s v="D"/>
    <s v="SPECIAL STATE FUNDS"/>
    <n v="962"/>
    <n v="962"/>
    <n v="0"/>
    <s v="NA"/>
    <n v="1"/>
    <x v="100"/>
    <s v="D"/>
    <s v="Special State Funds"/>
    <x v="1"/>
    <n v="1"/>
    <x v="25"/>
    <n v="57"/>
    <x v="0"/>
    <s v="NA"/>
    <n v="0"/>
    <s v="NA"/>
    <n v="0"/>
    <n v="0"/>
    <x v="0"/>
  </r>
  <r>
    <x v="1"/>
    <x v="100"/>
    <n v="422"/>
    <n v="594"/>
    <s v="NA"/>
    <s v="NA"/>
    <s v="AGRICULTURE, DEPARTMENT OF"/>
    <n v="36330.15"/>
    <s v="NA"/>
    <s v="PARK &amp; CONSERVATION"/>
    <s v="NATURAL RESOURCES"/>
    <s v="D"/>
    <s v="SPECIAL STATE FUNDS"/>
    <n v="962"/>
    <n v="962"/>
    <n v="0"/>
    <s v="NA"/>
    <n v="1"/>
    <x v="100"/>
    <s v="D"/>
    <s v="Special State Funds"/>
    <x v="1"/>
    <n v="1"/>
    <x v="5"/>
    <n v="57"/>
    <x v="0"/>
    <s v="NA"/>
    <n v="0"/>
    <s v="NA"/>
    <n v="0"/>
    <n v="0"/>
    <x v="0"/>
  </r>
  <r>
    <x v="0"/>
    <x v="12"/>
    <n v="482"/>
    <n v="1480"/>
    <s v="NA"/>
    <s v="NA"/>
    <s v="FEDERAL MONIES VIA MICH. ST. U"/>
    <n v="35938.639999999999"/>
    <s v="NA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78"/>
    <n v="57"/>
    <x v="0"/>
    <s v="NA"/>
    <n v="0"/>
    <s v="NA"/>
    <n v="0"/>
    <n v="0"/>
    <x v="0"/>
  </r>
  <r>
    <x v="1"/>
    <x v="48"/>
    <n v="422"/>
    <n v="594"/>
    <s v="NA"/>
    <s v="NA"/>
    <s v="AGRICULTURE, DEPARTMENT OF"/>
    <n v="35703.699999999997"/>
    <s v="NA"/>
    <s v="WILDLIFE &amp; FISH"/>
    <s v="NATURAL RESOURCES"/>
    <s v="D"/>
    <s v="SPECIAL STATE FUNDS"/>
    <n v="41"/>
    <n v="41"/>
    <n v="0"/>
    <s v="NA"/>
    <n v="1"/>
    <x v="48"/>
    <s v="D"/>
    <s v="Special State Funds"/>
    <x v="1"/>
    <n v="1"/>
    <x v="5"/>
    <n v="57"/>
    <x v="0"/>
    <s v="NA"/>
    <n v="0"/>
    <s v="NA"/>
    <n v="0"/>
    <n v="0"/>
    <x v="0"/>
  </r>
  <r>
    <x v="1"/>
    <x v="8"/>
    <n v="586"/>
    <n v="752"/>
    <s v="NA"/>
    <s v="NA"/>
    <s v="FEDERAL PROGRAM INCOME"/>
    <n v="35583.78"/>
    <s v="NA"/>
    <s v="SBE FEDERAL DEPT OF AGRI"/>
    <s v="STATE BOARD OF EDUCATION"/>
    <s v="G"/>
    <s v="FEDERAL TRUST FUNDS"/>
    <n v="410"/>
    <n v="410"/>
    <n v="0"/>
    <s v="NA"/>
    <n v="1"/>
    <x v="8"/>
    <s v="G"/>
    <s v="Federal Trust Funds"/>
    <x v="1"/>
    <n v="1"/>
    <x v="31"/>
    <n v="57"/>
    <x v="0"/>
    <s v="NA"/>
    <n v="0"/>
    <s v="NA"/>
    <n v="0"/>
    <n v="0"/>
    <x v="0"/>
  </r>
  <r>
    <x v="3"/>
    <x v="149"/>
    <n v="350"/>
    <n v="1961"/>
    <n v="0"/>
    <n v="9999"/>
    <s v="FED MOTOR CARRIER SAFETY ADM"/>
    <n v="33660"/>
    <s v="rev ioc 12.11.2019"/>
    <s v="SECRETARY OF STATE SPEC SERV"/>
    <s v="SECRETARY OF STATE"/>
    <s v="NA"/>
    <s v="NA"/>
    <n v="483"/>
    <n v="483"/>
    <n v="0"/>
    <s v="NA"/>
    <n v="1"/>
    <x v="149"/>
    <s v="D"/>
    <s v="Special State Funds"/>
    <x v="1"/>
    <n v="1"/>
    <x v="74"/>
    <n v="57"/>
    <x v="0"/>
    <s v="NA"/>
    <n v="0"/>
    <s v="NA"/>
    <n v="0"/>
    <n v="0"/>
    <x v="0"/>
  </r>
  <r>
    <x v="2"/>
    <x v="150"/>
    <n v="422"/>
    <n v="626"/>
    <n v="0"/>
    <n v="9999"/>
    <s v="INTERIOR, DEPARTMENT OF"/>
    <n v="33328.230000000003"/>
    <s v="rev ioc 03.11.2020"/>
    <s v="NATURAL RESOURCES RESTORATION"/>
    <s v="NATURAL RESOURCES"/>
    <s v="NA"/>
    <s v="NA"/>
    <n v="831"/>
    <n v="831"/>
    <n v="0"/>
    <s v="NA"/>
    <n v="1"/>
    <x v="150"/>
    <s v="I"/>
    <s v="State Trust Funds"/>
    <x v="1"/>
    <n v="1"/>
    <x v="25"/>
    <n v="57"/>
    <x v="0"/>
    <s v="NA"/>
    <n v="0"/>
    <s v="NA"/>
    <n v="0"/>
    <n v="0"/>
    <x v="0"/>
  </r>
  <r>
    <x v="1"/>
    <x v="102"/>
    <n v="422"/>
    <n v="604"/>
    <s v="NA"/>
    <s v="NA"/>
    <s v="DEFENSE,DEPARTMENT OF"/>
    <n v="33080.43"/>
    <s v="NA"/>
    <s v="IL FORESTRY DEVELOPMENT"/>
    <s v="NATURAL RESOURCES"/>
    <s v="D"/>
    <s v="SPECIAL STATE FUNDS"/>
    <n v="905"/>
    <n v="905"/>
    <n v="0"/>
    <s v="NA"/>
    <n v="1"/>
    <x v="102"/>
    <s v="D"/>
    <s v="Special State Funds"/>
    <x v="1"/>
    <n v="1"/>
    <x v="30"/>
    <n v="57"/>
    <x v="0"/>
    <s v="NA"/>
    <n v="0"/>
    <s v="NA"/>
    <n v="0"/>
    <n v="0"/>
    <x v="0"/>
  </r>
  <r>
    <x v="3"/>
    <x v="100"/>
    <n v="422"/>
    <n v="594"/>
    <n v="0"/>
    <n v="9999"/>
    <s v="AGRICULTURE, DEPARTMENT OF"/>
    <n v="32318.3"/>
    <s v="rev ioc 12.11.2019"/>
    <s v="PARK &amp; CONSERVATION"/>
    <s v="NATURAL RESOURCES"/>
    <s v="NA"/>
    <s v="NA"/>
    <n v="962"/>
    <n v="962"/>
    <n v="0"/>
    <s v="NA"/>
    <n v="1"/>
    <x v="100"/>
    <s v="D"/>
    <s v="Special State Funds"/>
    <x v="1"/>
    <n v="1"/>
    <x v="5"/>
    <n v="57"/>
    <x v="0"/>
    <s v="NA"/>
    <n v="0"/>
    <s v="NA"/>
    <n v="0"/>
    <n v="0"/>
    <x v="0"/>
  </r>
  <r>
    <x v="3"/>
    <x v="8"/>
    <n v="586"/>
    <n v="752"/>
    <n v="0"/>
    <n v="9999"/>
    <s v="FEDERAL PROGRAM INCOME"/>
    <n v="31854.9"/>
    <s v="rev ioc 12.11.2019"/>
    <s v="SBE FEDERAL DEPT OF AGRI"/>
    <s v="STATE BOARD OF EDUCATION"/>
    <s v="NA"/>
    <s v="NA"/>
    <n v="410"/>
    <n v="410"/>
    <n v="0"/>
    <s v="NA"/>
    <n v="1"/>
    <x v="8"/>
    <s v="G"/>
    <s v="Federal Trust Funds"/>
    <x v="1"/>
    <n v="1"/>
    <x v="31"/>
    <n v="57"/>
    <x v="0"/>
    <s v="NA"/>
    <n v="0"/>
    <s v="NA"/>
    <n v="0"/>
    <n v="0"/>
    <x v="0"/>
  </r>
  <r>
    <x v="0"/>
    <x v="138"/>
    <n v="422"/>
    <n v="594"/>
    <s v="NA"/>
    <s v="NA"/>
    <s v="AGRICULTURE, DEPARTMENT OF"/>
    <n v="31712.01"/>
    <s v="NA"/>
    <s v="PARTNERS FOR CONSERVATION"/>
    <s v="NATURAL RESOURCES"/>
    <s v="NA"/>
    <s v="NA"/>
    <n v="608"/>
    <n v="608"/>
    <n v="0"/>
    <s v="NA"/>
    <n v="1"/>
    <x v="138"/>
    <s v="D"/>
    <s v="Special State Funds"/>
    <x v="1"/>
    <n v="1"/>
    <x v="5"/>
    <n v="57"/>
    <x v="0"/>
    <s v="NA"/>
    <n v="0"/>
    <s v="NA"/>
    <n v="0"/>
    <n v="0"/>
    <x v="0"/>
  </r>
  <r>
    <x v="2"/>
    <x v="69"/>
    <n v="684"/>
    <n v="630"/>
    <n v="0"/>
    <n v="9999"/>
    <s v="LABOR,DEPARTMENT OF"/>
    <n v="31525"/>
    <s v="rev ioc 03.11.2020"/>
    <s v="IL COMM COLL BRD CONTRCT &amp; GRT"/>
    <s v="IL COMMUNITY COLLEGE BOARD"/>
    <s v="NA"/>
    <s v="NA"/>
    <n v="339"/>
    <n v="339"/>
    <n v="0"/>
    <s v="NA"/>
    <n v="1"/>
    <x v="69"/>
    <s v="D"/>
    <s v="Special State Funds"/>
    <x v="1"/>
    <n v="1"/>
    <x v="13"/>
    <n v="57"/>
    <x v="0"/>
    <s v="NA"/>
    <n v="0"/>
    <s v="NA"/>
    <n v="0"/>
    <n v="0"/>
    <x v="0"/>
  </r>
  <r>
    <x v="3"/>
    <x v="151"/>
    <n v="290"/>
    <n v="724"/>
    <n v="0"/>
    <n v="9999"/>
    <s v="CRIMINAL JUSTICE TRUST FUND"/>
    <n v="31400.63"/>
    <s v="rev ioc 12.11.2019"/>
    <s v="ST APPELLATE DEFENDER FEDERAL"/>
    <s v="OFF OF THE STATE APPELLATE DEF"/>
    <s v="NA"/>
    <s v="NA"/>
    <n v="117"/>
    <n v="117"/>
    <n v="0"/>
    <s v="NA"/>
    <n v="1"/>
    <x v="151"/>
    <s v="G"/>
    <s v="Federal Trust Funds"/>
    <x v="1"/>
    <n v="1"/>
    <x v="70"/>
    <n v="57"/>
    <x v="0"/>
    <s v="NA"/>
    <n v="0"/>
    <s v="NA"/>
    <n v="0"/>
    <n v="0"/>
    <x v="0"/>
  </r>
  <r>
    <x v="1"/>
    <x v="86"/>
    <n v="497"/>
    <n v="618"/>
    <s v="NA"/>
    <s v="NA"/>
    <s v="HEALTH AND HUMAN SERVICES"/>
    <n v="31046.99"/>
    <s v="NA"/>
    <s v="ANNA VETERANS HOME"/>
    <s v="VETERANS' AFFAIRS"/>
    <s v="D"/>
    <s v="SPECIAL STATE FUNDS"/>
    <n v="273"/>
    <n v="273"/>
    <n v="0"/>
    <s v="NA"/>
    <n v="1"/>
    <x v="86"/>
    <s v="D"/>
    <s v="Special State Funds"/>
    <x v="1"/>
    <n v="1"/>
    <x v="1"/>
    <n v="57"/>
    <x v="0"/>
    <s v="NA"/>
    <n v="0"/>
    <s v="NA"/>
    <n v="0"/>
    <n v="0"/>
    <x v="0"/>
  </r>
  <r>
    <x v="2"/>
    <x v="112"/>
    <n v="482"/>
    <n v="618"/>
    <n v="0"/>
    <n v="9999"/>
    <s v="HEALTH AND HUMAN SERVICES"/>
    <n v="30409.19"/>
    <s v="rev ioc 03.11.2020"/>
    <s v="PUBLIC HEALTH FEDERAL PROJECTS"/>
    <s v="PUBLIC HEALTH"/>
    <s v="NA"/>
    <s v="NA"/>
    <n v="838"/>
    <n v="838"/>
    <n v="0"/>
    <s v="NA"/>
    <n v="1"/>
    <x v="112"/>
    <s v="G"/>
    <s v="Federal Trust Funds"/>
    <x v="1"/>
    <n v="1"/>
    <x v="1"/>
    <n v="57"/>
    <x v="0"/>
    <s v="NA"/>
    <n v="0"/>
    <s v="NA"/>
    <n v="0"/>
    <n v="0"/>
    <x v="0"/>
  </r>
  <r>
    <x v="2"/>
    <x v="29"/>
    <n v="546"/>
    <n v="747"/>
    <n v="0"/>
    <n v="9999"/>
    <s v="JUVENILE JUSTICE TRUST"/>
    <n v="30316.7"/>
    <s v="rev ioc 03.11.2020"/>
    <s v="CRIMINAL JUSTICE TRUST"/>
    <s v="IL CRIMINAL JUSTICE INFO AUTH"/>
    <s v="NA"/>
    <s v="NA"/>
    <n v="488"/>
    <n v="488"/>
    <n v="0"/>
    <s v="NA"/>
    <n v="1"/>
    <x v="29"/>
    <s v="G"/>
    <s v="Federal Trust Funds"/>
    <x v="1"/>
    <n v="1"/>
    <x v="84"/>
    <n v="57"/>
    <x v="0"/>
    <s v="NA"/>
    <n v="0"/>
    <s v="NA"/>
    <n v="0"/>
    <n v="0"/>
    <x v="0"/>
  </r>
  <r>
    <x v="1"/>
    <x v="152"/>
    <n v="406"/>
    <n v="594"/>
    <s v="NA"/>
    <s v="NA"/>
    <s v="AGRICULTURE, DEPARTMENT OF"/>
    <n v="30000"/>
    <s v="NA"/>
    <s v="FEDERAL AG MARKETING SERVICES"/>
    <s v="AGRICULTURE"/>
    <s v="G"/>
    <s v="FEDERAL TRUST FUNDS"/>
    <n v="439"/>
    <n v="439"/>
    <n v="0"/>
    <s v="NA"/>
    <n v="1"/>
    <x v="152"/>
    <s v="G"/>
    <s v="Federal Trust Funds"/>
    <x v="1"/>
    <n v="1"/>
    <x v="5"/>
    <n v="57"/>
    <x v="0"/>
    <s v="NA"/>
    <n v="0"/>
    <s v="NA"/>
    <n v="0"/>
    <n v="0"/>
    <x v="0"/>
  </r>
  <r>
    <x v="0"/>
    <x v="152"/>
    <n v="406"/>
    <n v="594"/>
    <s v="NA"/>
    <s v="NA"/>
    <s v="AGRICULTURE, DEPARTMENT OF"/>
    <n v="30000"/>
    <s v="NA"/>
    <s v="FEDERAL AG MARKETING SERVICES"/>
    <s v="AGRICULTURE"/>
    <s v="NA"/>
    <s v="NA"/>
    <n v="439"/>
    <n v="439"/>
    <n v="0"/>
    <s v="NA"/>
    <n v="1"/>
    <x v="152"/>
    <s v="G"/>
    <s v="Federal Trust Funds"/>
    <x v="1"/>
    <n v="1"/>
    <x v="5"/>
    <n v="57"/>
    <x v="0"/>
    <s v="NA"/>
    <n v="0"/>
    <s v="NA"/>
    <n v="0"/>
    <n v="0"/>
    <x v="0"/>
  </r>
  <r>
    <x v="2"/>
    <x v="2"/>
    <n v="444"/>
    <n v="629"/>
    <n v="0"/>
    <n v="9999"/>
    <s v="U S DEPARTMENT OF JUSTICE"/>
    <n v="29356"/>
    <s v="rev ioc 03.11.2020"/>
    <s v="GENERAL REVENUE"/>
    <s v="HUMAN SERVICES"/>
    <s v="NA"/>
    <s v="NA"/>
    <n v="1"/>
    <n v="1"/>
    <n v="0"/>
    <s v="NA"/>
    <n v="1"/>
    <x v="2"/>
    <s v="A"/>
    <s v="General Funds"/>
    <x v="1"/>
    <n v="1"/>
    <x v="19"/>
    <n v="57"/>
    <x v="0"/>
    <s v="NA"/>
    <n v="0"/>
    <s v="NA"/>
    <n v="0"/>
    <n v="0"/>
    <x v="0"/>
  </r>
  <r>
    <x v="1"/>
    <x v="32"/>
    <n v="588"/>
    <n v="600"/>
    <s v="NA"/>
    <s v="NA"/>
    <s v="COMMERCE,DEPARTMENT OF"/>
    <n v="29122.75"/>
    <s v="NA"/>
    <s v="HOMELAND SEC EMERG PREPAR TRST"/>
    <s v="IL EMERGENCY MANAGEMENT AGCY"/>
    <s v="G"/>
    <s v="FEDERAL TRUST FUNDS"/>
    <s v="0710-B"/>
    <n v="710"/>
    <n v="2"/>
    <s v="NA"/>
    <n v="1"/>
    <x v="32"/>
    <s v="D"/>
    <s v="Special State Funds"/>
    <x v="1"/>
    <n v="1"/>
    <x v="90"/>
    <n v="57"/>
    <x v="0"/>
    <s v="NA"/>
    <n v="0"/>
    <s v="NA"/>
    <n v="0"/>
    <n v="0"/>
    <x v="0"/>
  </r>
  <r>
    <x v="2"/>
    <x v="61"/>
    <n v="586"/>
    <n v="629"/>
    <n v="0"/>
    <n v="9999"/>
    <s v="U S DEPARTMENT OF JUSTICE"/>
    <n v="29113.279999999999"/>
    <s v="rev ioc 03.11.2020"/>
    <s v="SBE FEDERAL AGENCY SERVICES"/>
    <s v="STATE BOARD OF EDUCATION"/>
    <s v="NA"/>
    <s v="NA"/>
    <n v="560"/>
    <n v="560"/>
    <n v="0"/>
    <s v="NA"/>
    <n v="1"/>
    <x v="61"/>
    <s v="G"/>
    <s v="Federal Trust Funds"/>
    <x v="1"/>
    <n v="1"/>
    <x v="19"/>
    <n v="57"/>
    <x v="0"/>
    <s v="NA"/>
    <n v="0"/>
    <s v="NA"/>
    <n v="0"/>
    <n v="0"/>
    <x v="0"/>
  </r>
  <r>
    <x v="1"/>
    <x v="137"/>
    <n v="422"/>
    <n v="626"/>
    <s v="NA"/>
    <s v="NA"/>
    <s v="INTERIOR, DEPARTMENT OF"/>
    <n v="28520.400000000001"/>
    <s v="NA"/>
    <s v="NATURAL AREAS ACQUISITION"/>
    <s v="NATURAL RESOURCES"/>
    <s v="D"/>
    <s v="SPECIAL STATE FUNDS"/>
    <n v="298"/>
    <n v="298"/>
    <n v="0"/>
    <s v="NA"/>
    <n v="1"/>
    <x v="137"/>
    <s v="D"/>
    <s v="Special State Funds"/>
    <x v="1"/>
    <n v="1"/>
    <x v="25"/>
    <n v="57"/>
    <x v="0"/>
    <s v="NA"/>
    <n v="0"/>
    <s v="NA"/>
    <n v="0"/>
    <n v="0"/>
    <x v="0"/>
  </r>
  <r>
    <x v="1"/>
    <x v="137"/>
    <n v="422"/>
    <n v="594"/>
    <s v="NA"/>
    <s v="NA"/>
    <s v="AGRICULTURE, DEPARTMENT OF"/>
    <n v="27939.58"/>
    <s v="NA"/>
    <s v="NATURAL AREAS ACQUISITION"/>
    <s v="NATURAL RESOURCES"/>
    <s v="D"/>
    <s v="SPECIAL STATE FUNDS"/>
    <n v="298"/>
    <n v="298"/>
    <n v="0"/>
    <s v="NA"/>
    <n v="1"/>
    <x v="137"/>
    <s v="D"/>
    <s v="Special State Funds"/>
    <x v="1"/>
    <n v="1"/>
    <x v="5"/>
    <n v="57"/>
    <x v="0"/>
    <s v="NA"/>
    <n v="0"/>
    <s v="NA"/>
    <n v="0"/>
    <n v="0"/>
    <x v="0"/>
  </r>
  <r>
    <x v="3"/>
    <x v="72"/>
    <n v="497"/>
    <n v="618"/>
    <n v="0"/>
    <n v="9999"/>
    <s v="HEALTH AND HUMAN SERVICES"/>
    <n v="27538.74"/>
    <s v="rev ioc 12.11.2019"/>
    <s v="LASALLE VETERANS HOME"/>
    <s v="VETERANS' AFFAIRS"/>
    <s v="NA"/>
    <s v="NA"/>
    <n v="272"/>
    <n v="272"/>
    <n v="0"/>
    <s v="NA"/>
    <n v="1"/>
    <x v="72"/>
    <s v="D"/>
    <s v="Special State Funds"/>
    <x v="1"/>
    <n v="1"/>
    <x v="1"/>
    <n v="57"/>
    <x v="0"/>
    <s v="NA"/>
    <n v="0"/>
    <s v="NA"/>
    <n v="0"/>
    <n v="0"/>
    <x v="0"/>
  </r>
  <r>
    <x v="2"/>
    <x v="72"/>
    <n v="497"/>
    <n v="618"/>
    <n v="0"/>
    <n v="9999"/>
    <s v="HEALTH AND HUMAN SERVICES"/>
    <n v="27098.65"/>
    <s v="rev ioc 03.11.2020"/>
    <s v="LASALLE VETERANS HOME"/>
    <s v="VETERANS' AFFAIRS"/>
    <s v="NA"/>
    <s v="NA"/>
    <n v="272"/>
    <n v="272"/>
    <n v="0"/>
    <s v="NA"/>
    <n v="1"/>
    <x v="72"/>
    <s v="D"/>
    <s v="Special State Funds"/>
    <x v="1"/>
    <n v="1"/>
    <x v="1"/>
    <n v="57"/>
    <x v="0"/>
    <s v="NA"/>
    <n v="0"/>
    <s v="NA"/>
    <n v="0"/>
    <n v="0"/>
    <x v="0"/>
  </r>
  <r>
    <x v="3"/>
    <x v="144"/>
    <n v="601"/>
    <n v="2544"/>
    <n v="0"/>
    <n v="9999"/>
    <s v="SBE FED DEPT OF ED - ILDS"/>
    <n v="27000"/>
    <s v="rev ioc 12.11.2019"/>
    <s v="BHE STATE PROJECTS"/>
    <s v="BOARD OF HIGHER EDUCATION"/>
    <s v="NA"/>
    <s v="NA"/>
    <n v="736"/>
    <n v="736"/>
    <n v="0"/>
    <s v="NA"/>
    <n v="1"/>
    <x v="144"/>
    <s v="I"/>
    <s v="State Trust Funds"/>
    <x v="1"/>
    <n v="1"/>
    <x v="93"/>
    <n v="57"/>
    <x v="0"/>
    <s v="NA"/>
    <n v="0"/>
    <s v="NA"/>
    <n v="0"/>
    <n v="0"/>
    <x v="0"/>
  </r>
  <r>
    <x v="1"/>
    <x v="153"/>
    <n v="592"/>
    <n v="1952"/>
    <s v="NA"/>
    <s v="NA"/>
    <s v="DEPT OF HOMELAND SECURITY-FEMA"/>
    <n v="26919.13"/>
    <s v="NA"/>
    <s v="FIRE PREVENTION"/>
    <s v="OFFICE OF THE STATE FIRE MARSH"/>
    <s v="D"/>
    <s v="SPECIAL STATE FUNDS"/>
    <n v="47"/>
    <n v="47"/>
    <n v="0"/>
    <s v="NA"/>
    <n v="1"/>
    <x v="153"/>
    <s v="D"/>
    <s v="Special State Funds"/>
    <x v="1"/>
    <n v="1"/>
    <x v="89"/>
    <n v="57"/>
    <x v="0"/>
    <s v="NA"/>
    <n v="0"/>
    <s v="NA"/>
    <n v="0"/>
    <n v="0"/>
    <x v="0"/>
  </r>
  <r>
    <x v="3"/>
    <x v="146"/>
    <n v="588"/>
    <n v="700"/>
    <n v="0"/>
    <n v="9999"/>
    <s v="COUNCIL OF GREAT LAKES GOV"/>
    <n v="26625.5"/>
    <s v="rev ioc 12.11.2019"/>
    <s v="RADIATION PROTECTION"/>
    <s v="IL EMERGENCY MANAGEMENT AGCY"/>
    <s v="NA"/>
    <s v="NA"/>
    <n v="67"/>
    <n v="67"/>
    <n v="0"/>
    <s v="NA"/>
    <n v="1"/>
    <x v="146"/>
    <s v="D"/>
    <s v="Special State Funds"/>
    <x v="1"/>
    <n v="1"/>
    <x v="95"/>
    <n v="57"/>
    <x v="0"/>
    <s v="NA"/>
    <n v="0"/>
    <s v="NA"/>
    <n v="0"/>
    <n v="0"/>
    <x v="0"/>
  </r>
  <r>
    <x v="1"/>
    <x v="146"/>
    <n v="588"/>
    <n v="700"/>
    <s v="NA"/>
    <s v="NA"/>
    <s v="COUNCIL OF GREAT LAKES GOV"/>
    <n v="26162.25"/>
    <s v="NA"/>
    <s v="RADIATION PROTECTION"/>
    <s v="IL EMERGENCY MANAGEMENT AGCY"/>
    <s v="D"/>
    <s v="SPECIAL STATE FUNDS"/>
    <n v="67"/>
    <n v="67"/>
    <n v="0"/>
    <s v="NA"/>
    <n v="1"/>
    <x v="146"/>
    <s v="D"/>
    <s v="Special State Funds"/>
    <x v="1"/>
    <n v="1"/>
    <x v="95"/>
    <n v="57"/>
    <x v="0"/>
    <s v="NA"/>
    <n v="0"/>
    <s v="NA"/>
    <n v="0"/>
    <n v="0"/>
    <x v="0"/>
  </r>
  <r>
    <x v="2"/>
    <x v="78"/>
    <n v="493"/>
    <n v="606"/>
    <n v="0"/>
    <n v="9999"/>
    <s v="DRUG ENFORCEMENT ADMIN"/>
    <n v="25281.46"/>
    <s v="rev ioc 03.11.2020"/>
    <s v="IL STATE POLICE FEDERAL  PROJS"/>
    <s v="STATE POLICE"/>
    <s v="NA"/>
    <s v="NA"/>
    <n v="904"/>
    <n v="904"/>
    <n v="0"/>
    <s v="NA"/>
    <n v="1"/>
    <x v="78"/>
    <s v="G"/>
    <s v="Federal Trust Funds"/>
    <x v="1"/>
    <n v="1"/>
    <x v="94"/>
    <n v="57"/>
    <x v="0"/>
    <s v="NA"/>
    <n v="0"/>
    <s v="NA"/>
    <n v="0"/>
    <n v="0"/>
    <x v="0"/>
  </r>
  <r>
    <x v="1"/>
    <x v="2"/>
    <n v="444"/>
    <n v="629"/>
    <s v="NA"/>
    <s v="NA"/>
    <s v="U S DEPARTMENT OF JUSTICE"/>
    <n v="25223"/>
    <s v="NA"/>
    <s v="GENERAL REVENUE"/>
    <s v="HUMAN SERVICES"/>
    <s v="A"/>
    <s v="GENERAL FUNDS"/>
    <n v="1"/>
    <n v="1"/>
    <n v="0"/>
    <s v="NA"/>
    <n v="1"/>
    <x v="2"/>
    <s v="A"/>
    <s v="General Funds"/>
    <x v="1"/>
    <n v="1"/>
    <x v="19"/>
    <n v="57"/>
    <x v="0"/>
    <s v="NA"/>
    <n v="0"/>
    <s v="NA"/>
    <n v="0"/>
    <n v="0"/>
    <x v="0"/>
  </r>
  <r>
    <x v="0"/>
    <x v="154"/>
    <n v="440"/>
    <n v="1748"/>
    <s v="NA"/>
    <s v="NA"/>
    <s v="FED GOVERNMENT/VARIOUS"/>
    <n v="24649.4"/>
    <s v="NA"/>
    <s v="APPRAISAL ADMINISTRATION"/>
    <s v="FINANCIAL AND PROFESSIONAL REG"/>
    <s v="NA"/>
    <s v="NA"/>
    <n v="386"/>
    <n v="386"/>
    <n v="0"/>
    <s v="NA"/>
    <n v="1"/>
    <x v="154"/>
    <s v="D"/>
    <s v="Special State Funds"/>
    <x v="1"/>
    <n v="1"/>
    <x v="72"/>
    <n v="57"/>
    <x v="0"/>
    <s v="NA"/>
    <n v="0"/>
    <s v="NA"/>
    <n v="0"/>
    <n v="0"/>
    <x v="0"/>
  </r>
  <r>
    <x v="1"/>
    <x v="78"/>
    <n v="493"/>
    <n v="606"/>
    <s v="NA"/>
    <s v="NA"/>
    <s v="DRUG ENFORCEMENT ADMIN"/>
    <n v="24512.65"/>
    <s v="NA"/>
    <s v="IL STATE POLICE FEDERAL  PROJS"/>
    <s v="STATE POLICE"/>
    <s v="G"/>
    <s v="FEDERAL TRUST FUNDS"/>
    <n v="904"/>
    <n v="904"/>
    <n v="0"/>
    <s v="NA"/>
    <n v="1"/>
    <x v="78"/>
    <s v="G"/>
    <s v="Federal Trust Funds"/>
    <x v="1"/>
    <n v="1"/>
    <x v="94"/>
    <n v="57"/>
    <x v="0"/>
    <s v="NA"/>
    <n v="0"/>
    <s v="NA"/>
    <n v="0"/>
    <n v="0"/>
    <x v="0"/>
  </r>
  <r>
    <x v="1"/>
    <x v="113"/>
    <n v="201"/>
    <n v="2420"/>
    <s v="NA"/>
    <s v="NA"/>
    <s v="STATE JUSTICE INSTITUTE"/>
    <n v="23644"/>
    <s v="NA"/>
    <s v="SUPREME COURT FEDERAL PROJECTS"/>
    <s v="SUPREME COURT"/>
    <s v="G"/>
    <s v="FEDERAL TRUST FUNDS"/>
    <n v="269"/>
    <n v="269"/>
    <n v="0"/>
    <s v="NA"/>
    <n v="1"/>
    <x v="113"/>
    <s v="G"/>
    <s v="Federal Trust Funds"/>
    <x v="1"/>
    <n v="1"/>
    <x v="91"/>
    <n v="57"/>
    <x v="0"/>
    <s v="NA"/>
    <n v="0"/>
    <s v="NA"/>
    <n v="0"/>
    <n v="0"/>
    <x v="0"/>
  </r>
  <r>
    <x v="1"/>
    <x v="148"/>
    <n v="422"/>
    <n v="594"/>
    <s v="NA"/>
    <s v="NA"/>
    <s v="AGRICULTURE, DEPARTMENT OF"/>
    <n v="23573.73"/>
    <s v="NA"/>
    <s v="STATE PARKS"/>
    <s v="NATURAL RESOURCES"/>
    <s v="D"/>
    <s v="SPECIAL STATE FUNDS"/>
    <n v="40"/>
    <n v="40"/>
    <n v="0"/>
    <s v="NA"/>
    <n v="1"/>
    <x v="148"/>
    <s v="D"/>
    <s v="Special State Funds"/>
    <x v="1"/>
    <n v="1"/>
    <x v="5"/>
    <n v="57"/>
    <x v="0"/>
    <s v="NA"/>
    <n v="0"/>
    <s v="NA"/>
    <n v="0"/>
    <n v="0"/>
    <x v="0"/>
  </r>
  <r>
    <x v="2"/>
    <x v="104"/>
    <n v="406"/>
    <n v="708"/>
    <n v="0"/>
    <n v="9999"/>
    <s v="US ENVIRONMENTAL PROTECTION"/>
    <n v="22998.22"/>
    <s v="rev ioc 03.11.2020"/>
    <s v="AGRICULTURE FEDERAL PROJECTS"/>
    <s v="AGRICULTURE"/>
    <s v="NA"/>
    <s v="NA"/>
    <n v="826"/>
    <n v="826"/>
    <n v="0"/>
    <s v="NA"/>
    <n v="1"/>
    <x v="104"/>
    <s v="G"/>
    <s v="Federal Trust Funds"/>
    <x v="1"/>
    <n v="1"/>
    <x v="65"/>
    <n v="57"/>
    <x v="0"/>
    <s v="NA"/>
    <n v="0"/>
    <s v="NA"/>
    <n v="0"/>
    <n v="0"/>
    <x v="0"/>
  </r>
  <r>
    <x v="3"/>
    <x v="2"/>
    <n v="444"/>
    <n v="618"/>
    <n v="0"/>
    <n v="9999"/>
    <s v="HEALTH AND HUMAN SERVICES"/>
    <n v="21836"/>
    <s v="rev ioc 12.11.2019"/>
    <s v="GENERAL REVENUE"/>
    <s v="HUMAN SERVICES"/>
    <s v="NA"/>
    <s v="NA"/>
    <n v="1"/>
    <n v="1"/>
    <n v="0"/>
    <s v="NA"/>
    <n v="1"/>
    <x v="2"/>
    <s v="A"/>
    <s v="General Funds"/>
    <x v="1"/>
    <n v="1"/>
    <x v="1"/>
    <n v="57"/>
    <x v="0"/>
    <s v="NA"/>
    <n v="0"/>
    <s v="NA"/>
    <n v="0"/>
    <n v="0"/>
    <x v="0"/>
  </r>
  <r>
    <x v="0"/>
    <x v="61"/>
    <n v="586"/>
    <n v="629"/>
    <s v="NA"/>
    <s v="NA"/>
    <s v="U S DEPARTMENT OF JUSTICE"/>
    <n v="21044.95"/>
    <s v="NA"/>
    <s v="SBE FEDERAL AGENCY SERVICES"/>
    <s v="STATE BOARD OF EDUCATION"/>
    <s v="NA"/>
    <s v="NA"/>
    <n v="560"/>
    <n v="560"/>
    <n v="0"/>
    <s v="NA"/>
    <n v="1"/>
    <x v="61"/>
    <s v="G"/>
    <s v="Federal Trust Funds"/>
    <x v="1"/>
    <n v="1"/>
    <x v="19"/>
    <n v="57"/>
    <x v="0"/>
    <s v="NA"/>
    <n v="0"/>
    <s v="NA"/>
    <n v="0"/>
    <n v="0"/>
    <x v="0"/>
  </r>
  <r>
    <x v="1"/>
    <x v="12"/>
    <n v="482"/>
    <n v="600"/>
    <s v="NA"/>
    <s v="NA"/>
    <s v="COMMERCE,DEPARTMENT OF"/>
    <n v="20840.78"/>
    <s v="NA"/>
    <s v="PUBLIC HEALTH SERVICES"/>
    <s v="PUBLIC HEALTH"/>
    <s v="G"/>
    <s v="FEDERAL TRUST FUNDS"/>
    <n v="63"/>
    <n v="63"/>
    <n v="0"/>
    <s v="NA"/>
    <n v="1"/>
    <x v="12"/>
    <s v="G"/>
    <s v="Federal Trust Funds"/>
    <x v="1"/>
    <n v="1"/>
    <x v="90"/>
    <n v="57"/>
    <x v="0"/>
    <s v="NA"/>
    <n v="0"/>
    <s v="NA"/>
    <n v="0"/>
    <n v="0"/>
    <x v="0"/>
  </r>
  <r>
    <x v="0"/>
    <x v="146"/>
    <n v="588"/>
    <n v="700"/>
    <s v="NA"/>
    <s v="NA"/>
    <s v="COUNCIL OF GREAT LAKES GOV"/>
    <n v="20396.5"/>
    <s v="NA"/>
    <s v="RADIATION PROTECTION"/>
    <s v="IL EMERGENCY MANAGEMENT AGCY"/>
    <s v="NA"/>
    <s v="NA"/>
    <n v="67"/>
    <n v="67"/>
    <n v="0"/>
    <s v="NA"/>
    <n v="1"/>
    <x v="146"/>
    <s v="D"/>
    <s v="Special State Funds"/>
    <x v="1"/>
    <n v="1"/>
    <x v="95"/>
    <n v="57"/>
    <x v="0"/>
    <s v="NA"/>
    <n v="0"/>
    <s v="NA"/>
    <n v="0"/>
    <n v="0"/>
    <x v="0"/>
  </r>
  <r>
    <x v="1"/>
    <x v="148"/>
    <n v="422"/>
    <n v="626"/>
    <s v="NA"/>
    <s v="NA"/>
    <s v="INTERIOR, DEPARTMENT OF"/>
    <n v="20063.91"/>
    <s v="NA"/>
    <s v="STATE PARKS"/>
    <s v="NATURAL RESOURCES"/>
    <s v="D"/>
    <s v="SPECIAL STATE FUNDS"/>
    <n v="40"/>
    <n v="40"/>
    <n v="0"/>
    <s v="NA"/>
    <n v="1"/>
    <x v="148"/>
    <s v="D"/>
    <s v="Special State Funds"/>
    <x v="1"/>
    <n v="1"/>
    <x v="25"/>
    <n v="57"/>
    <x v="0"/>
    <s v="NA"/>
    <n v="0"/>
    <s v="NA"/>
    <n v="0"/>
    <n v="0"/>
    <x v="0"/>
  </r>
  <r>
    <x v="1"/>
    <x v="138"/>
    <n v="422"/>
    <n v="626"/>
    <s v="NA"/>
    <s v="NA"/>
    <s v="INTERIOR, DEPARTMENT OF"/>
    <n v="19808.14"/>
    <s v="NA"/>
    <s v="PARTNERS FOR CONSERVATION"/>
    <s v="NATURAL RESOURCES"/>
    <s v="D"/>
    <s v="SPECIAL STATE FUNDS"/>
    <n v="608"/>
    <n v="608"/>
    <n v="0"/>
    <s v="NA"/>
    <n v="1"/>
    <x v="138"/>
    <s v="D"/>
    <s v="Special State Funds"/>
    <x v="1"/>
    <n v="1"/>
    <x v="25"/>
    <n v="57"/>
    <x v="0"/>
    <s v="NA"/>
    <n v="0"/>
    <s v="NA"/>
    <n v="0"/>
    <n v="0"/>
    <x v="0"/>
  </r>
  <r>
    <x v="0"/>
    <x v="127"/>
    <n v="350"/>
    <n v="1961"/>
    <s v="NA"/>
    <s v="NA"/>
    <s v="FED MOTOR CARRIER SAFETY ADM"/>
    <n v="19670"/>
    <s v="NA"/>
    <s v="SECRETARY OF STATE ID SECURITY"/>
    <s v="SECRETARY OF STATE"/>
    <s v="NA"/>
    <s v="NA"/>
    <n v="480"/>
    <n v="480"/>
    <n v="0"/>
    <s v="NA"/>
    <n v="1"/>
    <x v="127"/>
    <s v="D"/>
    <s v="Special State Funds"/>
    <x v="1"/>
    <n v="1"/>
    <x v="74"/>
    <n v="57"/>
    <x v="0"/>
    <s v="NA"/>
    <n v="0"/>
    <s v="NA"/>
    <n v="0"/>
    <n v="0"/>
    <x v="0"/>
  </r>
  <r>
    <x v="0"/>
    <x v="2"/>
    <n v="444"/>
    <n v="629"/>
    <s v="NA"/>
    <s v="NA"/>
    <s v="U S DEPARTMENT OF JUSTICE"/>
    <n v="19471"/>
    <s v="NA"/>
    <s v="GENERAL REVENUE"/>
    <s v="HUMAN SERVICES"/>
    <s v="NA"/>
    <s v="NA"/>
    <n v="1"/>
    <n v="1"/>
    <n v="0"/>
    <s v="NA"/>
    <n v="1"/>
    <x v="2"/>
    <s v="A"/>
    <s v="General Funds"/>
    <x v="1"/>
    <n v="1"/>
    <x v="19"/>
    <n v="57"/>
    <x v="0"/>
    <s v="NA"/>
    <n v="0"/>
    <s v="NA"/>
    <n v="0"/>
    <n v="0"/>
    <x v="0"/>
  </r>
  <r>
    <x v="1"/>
    <x v="37"/>
    <n v="478"/>
    <n v="618"/>
    <s v="NA"/>
    <s v="NA"/>
    <s v="HEALTH AND HUMAN SERVICES"/>
    <n v="18425"/>
    <s v="NA"/>
    <s v="DEPT OF CORRECTIONS REIMBURSEM"/>
    <s v="HEALTHCARE &amp; FAMILY SERVICES"/>
    <s v="D"/>
    <s v="SPECIAL STATE FUNDS"/>
    <n v="523"/>
    <n v="523"/>
    <n v="0"/>
    <s v="NA"/>
    <n v="1"/>
    <x v="37"/>
    <s v="D"/>
    <s v="Special State Funds"/>
    <x v="1"/>
    <n v="1"/>
    <x v="1"/>
    <n v="58"/>
    <x v="1"/>
    <s v="NA"/>
    <n v="0"/>
    <s v="NA"/>
    <n v="0"/>
    <n v="0"/>
    <x v="1"/>
  </r>
  <r>
    <x v="3"/>
    <x v="155"/>
    <n v="416"/>
    <n v="1748"/>
    <n v="0"/>
    <n v="9999"/>
    <s v="FED GOVERNMENT/VARIOUS"/>
    <n v="17268"/>
    <s v="rev ioc 12.11.2019"/>
    <s v="STATE SURPLUS PROPERTY REV"/>
    <s v="CENTRAL MANAGEMENT"/>
    <s v="NA"/>
    <s v="NA"/>
    <n v="903"/>
    <n v="903"/>
    <n v="0"/>
    <s v="NA"/>
    <n v="1"/>
    <x v="155"/>
    <s v="H"/>
    <s v="Revolving Funds"/>
    <x v="1"/>
    <n v="1"/>
    <x v="72"/>
    <n v="57"/>
    <x v="0"/>
    <s v="NA"/>
    <n v="0"/>
    <s v="NA"/>
    <n v="0"/>
    <n v="0"/>
    <x v="0"/>
  </r>
  <r>
    <x v="1"/>
    <x v="33"/>
    <n v="402"/>
    <n v="760"/>
    <s v="NA"/>
    <s v="NA"/>
    <s v="GRANTEE INTEREST INCOME"/>
    <n v="16621.48"/>
    <s v="NA"/>
    <s v="SERVICES FOR OLDER AMERICANS"/>
    <s v="AGING"/>
    <s v="G"/>
    <s v="FEDERAL TRUST FUNDS"/>
    <n v="618"/>
    <n v="618"/>
    <n v="0"/>
    <s v="NA"/>
    <n v="1"/>
    <x v="33"/>
    <s v="G"/>
    <s v="Federal Trust Funds"/>
    <x v="1"/>
    <n v="1"/>
    <x v="92"/>
    <n v="57"/>
    <x v="0"/>
    <s v="NA"/>
    <n v="0"/>
    <s v="NA"/>
    <n v="0"/>
    <n v="0"/>
    <x v="0"/>
  </r>
  <r>
    <x v="2"/>
    <x v="156"/>
    <n v="416"/>
    <n v="702"/>
    <n v="0"/>
    <n v="9999"/>
    <s v="VIA OTHER IL STATE AGENCY"/>
    <n v="14724.86"/>
    <s v="rev ioc 03.11.2020"/>
    <s v="GROUP INSURANCE PREMIUM"/>
    <s v="CENTRAL MANAGEMENT"/>
    <s v="NA"/>
    <s v="NA"/>
    <n v="457"/>
    <n v="457"/>
    <n v="0"/>
    <s v="NA"/>
    <n v="1"/>
    <x v="156"/>
    <s v="I"/>
    <s v="State Trust Funds"/>
    <x v="1"/>
    <n v="1"/>
    <x v="64"/>
    <n v="57"/>
    <x v="0"/>
    <s v="NA"/>
    <n v="0"/>
    <s v="NA"/>
    <n v="0"/>
    <n v="0"/>
    <x v="0"/>
  </r>
  <r>
    <x v="2"/>
    <x v="155"/>
    <n v="416"/>
    <n v="1748"/>
    <n v="0"/>
    <n v="9999"/>
    <s v="FED GOVERNMENT/VARIOUS"/>
    <n v="13947.13"/>
    <s v="rev ioc 03.11.2020"/>
    <s v="STATE SURPLUS PROPERTY REV"/>
    <s v="CENTRAL MANAGEMENT"/>
    <s v="NA"/>
    <s v="NA"/>
    <n v="903"/>
    <n v="903"/>
    <n v="0"/>
    <s v="NA"/>
    <n v="1"/>
    <x v="155"/>
    <s v="H"/>
    <s v="Revolving Funds"/>
    <x v="1"/>
    <n v="1"/>
    <x v="72"/>
    <n v="57"/>
    <x v="0"/>
    <s v="NA"/>
    <n v="0"/>
    <s v="NA"/>
    <n v="0"/>
    <n v="0"/>
    <x v="0"/>
  </r>
  <r>
    <x v="2"/>
    <x v="2"/>
    <n v="482"/>
    <n v="602"/>
    <n v="0"/>
    <n v="9999"/>
    <s v="CONSUMER PRODUCT SAFETY COMM"/>
    <n v="13662.8"/>
    <s v="rev ioc 03.11.2020"/>
    <s v="GENERAL REVENUE"/>
    <s v="PUBLIC HEALTH"/>
    <s v="NA"/>
    <s v="NA"/>
    <n v="1"/>
    <n v="1"/>
    <n v="0"/>
    <s v="NA"/>
    <n v="1"/>
    <x v="2"/>
    <s v="A"/>
    <s v="General Funds"/>
    <x v="1"/>
    <n v="1"/>
    <x v="97"/>
    <n v="57"/>
    <x v="0"/>
    <s v="NA"/>
    <n v="0"/>
    <s v="NA"/>
    <n v="0"/>
    <n v="0"/>
    <x v="0"/>
  </r>
  <r>
    <x v="1"/>
    <x v="118"/>
    <n v="532"/>
    <n v="608"/>
    <s v="NA"/>
    <s v="NA"/>
    <s v="ENVIRONMENTAL PROTECTION AGN"/>
    <n v="13324"/>
    <s v="NA"/>
    <s v="BROWNFIELDS REDEVELOPMENT"/>
    <s v="ENVIRONMENTAL PROTECT AGENCY"/>
    <s v="D"/>
    <s v="SPECIAL STATE FUNDS"/>
    <n v="214"/>
    <n v="214"/>
    <n v="0"/>
    <s v="NA"/>
    <n v="1"/>
    <x v="118"/>
    <s v="D"/>
    <s v="Special State Funds"/>
    <x v="1"/>
    <n v="1"/>
    <x v="14"/>
    <n v="57"/>
    <x v="0"/>
    <s v="NA"/>
    <n v="0"/>
    <s v="NA"/>
    <n v="0"/>
    <n v="0"/>
    <x v="0"/>
  </r>
  <r>
    <x v="3"/>
    <x v="157"/>
    <n v="466"/>
    <n v="651"/>
    <n v="0"/>
    <n v="9999"/>
    <s v="US CUSTOMS SERVICE"/>
    <n v="12889.63"/>
    <s v="rev ioc 12.11.2019"/>
    <s v="MILITARY AFFAIRS TRUST"/>
    <s v="MILITARY AFFAIRS"/>
    <s v="NA"/>
    <s v="NA"/>
    <n v="43"/>
    <n v="43"/>
    <n v="0"/>
    <s v="NA"/>
    <n v="1"/>
    <x v="157"/>
    <s v="D"/>
    <s v="Special State Funds"/>
    <x v="1"/>
    <n v="1"/>
    <x v="98"/>
    <n v="57"/>
    <x v="0"/>
    <s v="NA"/>
    <n v="0"/>
    <s v="NA"/>
    <n v="0"/>
    <n v="0"/>
    <x v="0"/>
  </r>
  <r>
    <x v="3"/>
    <x v="158"/>
    <n v="478"/>
    <n v="1552"/>
    <n v="0"/>
    <n v="9999"/>
    <s v="DHHS/FFP-MEDICAID REHAB OPTION"/>
    <n v="12835"/>
    <s v="rev ioc 12.11.2019"/>
    <s v="JUVENILE REHAB SERV MEDICAID"/>
    <s v="HEALTHCARE &amp; FAMILY SERVICES"/>
    <s v="NA"/>
    <s v="NA"/>
    <n v="575"/>
    <n v="575"/>
    <n v="0"/>
    <s v="NA"/>
    <n v="1"/>
    <x v="158"/>
    <s v="D"/>
    <s v="Special State Funds"/>
    <x v="1"/>
    <n v="1"/>
    <x v="99"/>
    <n v="58"/>
    <x v="1"/>
    <s v="NA"/>
    <n v="0"/>
    <s v="NA"/>
    <n v="0"/>
    <n v="0"/>
    <x v="1"/>
  </r>
  <r>
    <x v="3"/>
    <x v="2"/>
    <n v="444"/>
    <n v="629"/>
    <n v="0"/>
    <n v="9999"/>
    <s v="U S DEPARTMENT OF JUSTICE"/>
    <n v="12676"/>
    <s v="rev ioc 12.11.2019"/>
    <s v="GENERAL REVENUE"/>
    <s v="HUMAN SERVICES"/>
    <s v="NA"/>
    <s v="NA"/>
    <n v="1"/>
    <n v="1"/>
    <n v="0"/>
    <s v="NA"/>
    <n v="1"/>
    <x v="2"/>
    <s v="A"/>
    <s v="General Funds"/>
    <x v="1"/>
    <n v="1"/>
    <x v="19"/>
    <n v="57"/>
    <x v="0"/>
    <s v="NA"/>
    <n v="0"/>
    <s v="NA"/>
    <n v="0"/>
    <n v="0"/>
    <x v="0"/>
  </r>
  <r>
    <x v="0"/>
    <x v="157"/>
    <n v="466"/>
    <n v="651"/>
    <s v="NA"/>
    <s v="NA"/>
    <s v="US CUSTOMS SERVICE"/>
    <n v="12080.43"/>
    <s v="NA"/>
    <s v="MILITARY AFFAIRS TRUST"/>
    <s v="MILITARY AFFAIRS"/>
    <s v="NA"/>
    <s v="NA"/>
    <n v="43"/>
    <n v="43"/>
    <n v="0"/>
    <s v="NA"/>
    <n v="1"/>
    <x v="157"/>
    <s v="D"/>
    <s v="Special State Funds"/>
    <x v="1"/>
    <n v="1"/>
    <x v="98"/>
    <n v="57"/>
    <x v="0"/>
    <s v="NA"/>
    <n v="0"/>
    <s v="NA"/>
    <n v="0"/>
    <n v="0"/>
    <x v="0"/>
  </r>
  <r>
    <x v="1"/>
    <x v="157"/>
    <n v="466"/>
    <n v="651"/>
    <s v="NA"/>
    <s v="NA"/>
    <s v="US CUSTOMS SERVICE"/>
    <n v="11589.22"/>
    <s v="NA"/>
    <s v="MILITARY AFFAIRS TRUST"/>
    <s v="MILITARY AFFAIRS"/>
    <s v="D"/>
    <s v="SPECIAL STATE FUNDS"/>
    <n v="43"/>
    <n v="43"/>
    <n v="0"/>
    <s v="NA"/>
    <n v="1"/>
    <x v="157"/>
    <s v="D"/>
    <s v="Special State Funds"/>
    <x v="1"/>
    <n v="1"/>
    <x v="98"/>
    <n v="57"/>
    <x v="0"/>
    <s v="NA"/>
    <n v="0"/>
    <s v="NA"/>
    <n v="0"/>
    <n v="0"/>
    <x v="0"/>
  </r>
  <r>
    <x v="3"/>
    <x v="156"/>
    <n v="416"/>
    <n v="702"/>
    <n v="0"/>
    <n v="9999"/>
    <s v="VIA OTHER IL STATE AGENCY"/>
    <n v="10841.85"/>
    <s v="rev ioc 12.11.2019"/>
    <s v="GROUP INSURANCE PREMIUM"/>
    <s v="CENTRAL MANAGEMENT"/>
    <s v="NA"/>
    <s v="NA"/>
    <n v="457"/>
    <n v="457"/>
    <n v="0"/>
    <s v="NA"/>
    <n v="1"/>
    <x v="156"/>
    <s v="I"/>
    <s v="State Trust Funds"/>
    <x v="1"/>
    <n v="1"/>
    <x v="64"/>
    <n v="57"/>
    <x v="0"/>
    <s v="NA"/>
    <n v="0"/>
    <s v="NA"/>
    <n v="0"/>
    <n v="0"/>
    <x v="0"/>
  </r>
  <r>
    <x v="1"/>
    <x v="116"/>
    <n v="340"/>
    <n v="1952"/>
    <s v="NA"/>
    <s v="NA"/>
    <s v="DEPT OF HOMELAND SECURITY-FEMA"/>
    <n v="10714.97"/>
    <s v="NA"/>
    <s v="ATTORNEY GENERAL FEDERAL GRANT"/>
    <s v="ATTORNEY GENERAL"/>
    <s v="G"/>
    <s v="FEDERAL TRUST FUNDS"/>
    <n v="988"/>
    <n v="988"/>
    <n v="0"/>
    <s v="NA"/>
    <n v="1"/>
    <x v="116"/>
    <s v="G"/>
    <s v="Federal Trust Funds"/>
    <x v="1"/>
    <n v="1"/>
    <x v="89"/>
    <n v="57"/>
    <x v="0"/>
    <s v="NA"/>
    <n v="0"/>
    <s v="NA"/>
    <n v="0"/>
    <n v="0"/>
    <x v="0"/>
  </r>
  <r>
    <x v="0"/>
    <x v="156"/>
    <n v="416"/>
    <n v="702"/>
    <s v="NA"/>
    <s v="NA"/>
    <s v="VIA OTHER IL STATE AGENCY"/>
    <n v="10713.3"/>
    <s v="NA"/>
    <s v="GROUP INSURANCE PREMIUM"/>
    <s v="CENTRAL MANAGEMENT"/>
    <s v="NA"/>
    <s v="NA"/>
    <n v="457"/>
    <n v="457"/>
    <n v="0"/>
    <s v="NA"/>
    <n v="1"/>
    <x v="156"/>
    <s v="I"/>
    <s v="State Trust Funds"/>
    <x v="1"/>
    <n v="1"/>
    <x v="64"/>
    <n v="57"/>
    <x v="0"/>
    <s v="NA"/>
    <n v="0"/>
    <s v="NA"/>
    <n v="0"/>
    <n v="0"/>
    <x v="0"/>
  </r>
  <r>
    <x v="3"/>
    <x v="7"/>
    <n v="494"/>
    <n v="2464"/>
    <n v="0"/>
    <n v="9999"/>
    <s v="US DEP OF TRANS/USEPA"/>
    <n v="10306.69"/>
    <s v="rev ioc 12.11.2019"/>
    <s v="ROAD"/>
    <s v="TRANSPORTATION"/>
    <s v="NA"/>
    <s v="NA"/>
    <n v="11"/>
    <n v="11"/>
    <n v="0"/>
    <s v="NA"/>
    <n v="1"/>
    <x v="7"/>
    <s v="B"/>
    <s v="Highway Funds"/>
    <x v="1"/>
    <n v="1"/>
    <x v="96"/>
    <n v="59"/>
    <x v="2"/>
    <s v="NA"/>
    <n v="0"/>
    <n v="2"/>
    <n v="0"/>
    <n v="0"/>
    <x v="2"/>
  </r>
  <r>
    <x v="3"/>
    <x v="116"/>
    <n v="340"/>
    <n v="1952"/>
    <n v="0"/>
    <n v="9999"/>
    <s v="DEPT OF HOMELAND SECURITY-FEMA"/>
    <n v="9524.8700000000008"/>
    <s v="rev ioc 12.11.2019"/>
    <s v="ATTORNEY GENERAL FEDERAL GRANT"/>
    <s v="ATTORNEY GENERAL"/>
    <s v="NA"/>
    <s v="NA"/>
    <n v="988"/>
    <n v="988"/>
    <n v="0"/>
    <s v="NA"/>
    <n v="1"/>
    <x v="116"/>
    <s v="G"/>
    <s v="Federal Trust Funds"/>
    <x v="1"/>
    <n v="1"/>
    <x v="89"/>
    <n v="57"/>
    <x v="0"/>
    <s v="NA"/>
    <n v="0"/>
    <s v="NA"/>
    <n v="0"/>
    <n v="0"/>
    <x v="0"/>
  </r>
  <r>
    <x v="2"/>
    <x v="116"/>
    <n v="340"/>
    <n v="1952"/>
    <n v="0"/>
    <n v="9999"/>
    <s v="DEPT OF HOMELAND SECURITY-FEMA"/>
    <n v="8490.86"/>
    <s v="rev ioc 03.11.2020"/>
    <s v="ATTORNEY GENERAL FEDERAL GRANT"/>
    <s v="ATTORNEY GENERAL"/>
    <s v="NA"/>
    <s v="NA"/>
    <n v="988"/>
    <n v="988"/>
    <n v="0"/>
    <s v="NA"/>
    <n v="1"/>
    <x v="116"/>
    <s v="G"/>
    <s v="Federal Trust Funds"/>
    <x v="1"/>
    <n v="1"/>
    <x v="89"/>
    <n v="57"/>
    <x v="0"/>
    <s v="NA"/>
    <n v="0"/>
    <s v="NA"/>
    <n v="0"/>
    <n v="0"/>
    <x v="0"/>
  </r>
  <r>
    <x v="2"/>
    <x v="29"/>
    <n v="546"/>
    <n v="1952"/>
    <n v="0"/>
    <n v="9999"/>
    <s v="DEPT OF HOMELAND SECURITY-FEMA"/>
    <n v="8313.9"/>
    <s v="rev ioc 03.11.2020"/>
    <s v="CRIMINAL JUSTICE TRUST"/>
    <s v="IL CRIMINAL JUSTICE INFO AUTH"/>
    <s v="NA"/>
    <s v="NA"/>
    <n v="488"/>
    <n v="488"/>
    <n v="0"/>
    <s v="NA"/>
    <n v="1"/>
    <x v="29"/>
    <s v="G"/>
    <s v="Federal Trust Funds"/>
    <x v="1"/>
    <n v="1"/>
    <x v="89"/>
    <n v="57"/>
    <x v="0"/>
    <s v="NA"/>
    <n v="0"/>
    <s v="NA"/>
    <n v="0"/>
    <n v="0"/>
    <x v="0"/>
  </r>
  <r>
    <x v="1"/>
    <x v="2"/>
    <n v="416"/>
    <n v="1748"/>
    <s v="NA"/>
    <s v="NA"/>
    <s v="FED GOVERNMENT/VARIOUS"/>
    <n v="7690.5"/>
    <s v="NA"/>
    <s v="GENERAL REVENUE"/>
    <s v="CENTRAL MANAGEMENT"/>
    <s v="A"/>
    <s v="GENERAL FUNDS"/>
    <n v="1"/>
    <n v="1"/>
    <n v="0"/>
    <s v="NA"/>
    <n v="1"/>
    <x v="2"/>
    <s v="A"/>
    <s v="General Funds"/>
    <x v="1"/>
    <n v="1"/>
    <x v="72"/>
    <n v="57"/>
    <x v="0"/>
    <s v="NA"/>
    <n v="0"/>
    <s v="NA"/>
    <n v="0"/>
    <n v="0"/>
    <x v="0"/>
  </r>
  <r>
    <x v="0"/>
    <x v="116"/>
    <n v="340"/>
    <n v="1952"/>
    <s v="NA"/>
    <s v="NA"/>
    <s v="DEPT OF HOMELAND SECURITY-FEMA"/>
    <n v="7359.67"/>
    <s v="NA"/>
    <s v="ATTORNEY GENERAL FEDERAL GRANT"/>
    <s v="ATTORNEY GENERAL"/>
    <s v="NA"/>
    <s v="NA"/>
    <n v="988"/>
    <n v="988"/>
    <n v="0"/>
    <s v="NA"/>
    <n v="1"/>
    <x v="116"/>
    <s v="G"/>
    <s v="Federal Trust Funds"/>
    <x v="1"/>
    <n v="1"/>
    <x v="89"/>
    <n v="57"/>
    <x v="0"/>
    <s v="NA"/>
    <n v="0"/>
    <s v="NA"/>
    <n v="0"/>
    <n v="0"/>
    <x v="0"/>
  </r>
  <r>
    <x v="1"/>
    <x v="156"/>
    <n v="416"/>
    <n v="702"/>
    <s v="NA"/>
    <s v="NA"/>
    <s v="VIA OTHER IL STATE AGENCY"/>
    <n v="6982.86"/>
    <s v="NA"/>
    <s v="GROUP INSURANCE PREMIUM"/>
    <s v="CENTRAL MANAGEMENT"/>
    <s v="I"/>
    <s v="STATE TRUST FUNDS"/>
    <n v="457"/>
    <n v="457"/>
    <n v="0"/>
    <s v="NA"/>
    <n v="1"/>
    <x v="156"/>
    <s v="I"/>
    <s v="State Trust Funds"/>
    <x v="1"/>
    <n v="1"/>
    <x v="64"/>
    <n v="57"/>
    <x v="0"/>
    <s v="NA"/>
    <n v="0"/>
    <s v="NA"/>
    <n v="0"/>
    <n v="0"/>
    <x v="0"/>
  </r>
  <r>
    <x v="2"/>
    <x v="91"/>
    <n v="422"/>
    <n v="764"/>
    <n v="0"/>
    <n v="9999"/>
    <s v="INDIRECT COST REIMBURSEMENT"/>
    <n v="6936.74"/>
    <s v="rev ioc 03.11.2020"/>
    <s v="FEDERAL SURFACE MINING CONTROL"/>
    <s v="NATURAL RESOURCES"/>
    <s v="NA"/>
    <s v="NA"/>
    <n v="765"/>
    <n v="765"/>
    <n v="0"/>
    <s v="NA"/>
    <n v="1"/>
    <x v="91"/>
    <s v="G"/>
    <s v="Federal Trust Funds"/>
    <x v="1"/>
    <n v="1"/>
    <x v="41"/>
    <n v="57"/>
    <x v="0"/>
    <s v="NA"/>
    <n v="0"/>
    <s v="NA"/>
    <n v="0"/>
    <n v="0"/>
    <x v="0"/>
  </r>
  <r>
    <x v="2"/>
    <x v="158"/>
    <n v="478"/>
    <n v="1552"/>
    <n v="0"/>
    <n v="9999"/>
    <s v="DHHS/FFP-MEDICAID REHAB OPTION"/>
    <n v="5778"/>
    <s v="rev ioc 03.11.2020"/>
    <s v="JUVENILE REHAB SERV MEDICAID"/>
    <s v="HEALTHCARE &amp; FAMILY SERVICES"/>
    <s v="NA"/>
    <s v="NA"/>
    <n v="575"/>
    <n v="575"/>
    <n v="0"/>
    <s v="NA"/>
    <n v="1"/>
    <x v="158"/>
    <s v="D"/>
    <s v="Special State Funds"/>
    <x v="1"/>
    <n v="1"/>
    <x v="99"/>
    <n v="58"/>
    <x v="1"/>
    <s v="NA"/>
    <n v="0"/>
    <s v="NA"/>
    <n v="0"/>
    <n v="0"/>
    <x v="1"/>
  </r>
  <r>
    <x v="1"/>
    <x v="2"/>
    <n v="482"/>
    <n v="602"/>
    <s v="NA"/>
    <s v="NA"/>
    <s v="CONSUMER PRODUCT SAFETY COMM"/>
    <n v="5550"/>
    <s v="NA"/>
    <s v="GENERAL REVENUE"/>
    <s v="PUBLIC HEALTH"/>
    <s v="A"/>
    <s v="GENERAL FUNDS"/>
    <n v="1"/>
    <n v="1"/>
    <n v="0"/>
    <s v="NA"/>
    <n v="1"/>
    <x v="2"/>
    <s v="A"/>
    <s v="General Funds"/>
    <x v="1"/>
    <n v="1"/>
    <x v="97"/>
    <n v="57"/>
    <x v="0"/>
    <s v="NA"/>
    <n v="0"/>
    <s v="NA"/>
    <n v="0"/>
    <n v="0"/>
    <x v="0"/>
  </r>
  <r>
    <x v="0"/>
    <x v="69"/>
    <n v="684"/>
    <n v="1790"/>
    <s v="NA"/>
    <s v="NA"/>
    <s v="IEMA-FEMA"/>
    <n v="5166"/>
    <s v="NA"/>
    <s v="IL COMM COLL BRD CONTRCT &amp; GRT"/>
    <s v="IL COMMUNITY COLLEGE BOARD"/>
    <s v="NA"/>
    <s v="NA"/>
    <n v="339"/>
    <n v="339"/>
    <n v="0"/>
    <s v="NA"/>
    <n v="1"/>
    <x v="69"/>
    <s v="D"/>
    <s v="Special State Funds"/>
    <x v="1"/>
    <n v="1"/>
    <x v="20"/>
    <n v="57"/>
    <x v="0"/>
    <s v="NA"/>
    <n v="0"/>
    <s v="NA"/>
    <n v="0"/>
    <n v="0"/>
    <x v="0"/>
  </r>
  <r>
    <x v="0"/>
    <x v="158"/>
    <n v="478"/>
    <n v="1552"/>
    <s v="NA"/>
    <s v="NA"/>
    <s v="DHHS/FFP-MEDICAID REHAB OPTION"/>
    <n v="5067"/>
    <s v="NA"/>
    <s v="JUVENILE REHAB SERV MEDICAID"/>
    <s v="HEALTHCARE &amp; FAMILY SERVICES"/>
    <s v="NA"/>
    <s v="NA"/>
    <n v="575"/>
    <n v="575"/>
    <n v="0"/>
    <s v="NA"/>
    <n v="1"/>
    <x v="158"/>
    <s v="D"/>
    <s v="Special State Funds"/>
    <x v="1"/>
    <n v="1"/>
    <x v="99"/>
    <n v="58"/>
    <x v="1"/>
    <s v="NA"/>
    <n v="0"/>
    <s v="NA"/>
    <n v="0"/>
    <n v="0"/>
    <x v="1"/>
  </r>
  <r>
    <x v="2"/>
    <x v="8"/>
    <n v="586"/>
    <n v="752"/>
    <n v="0"/>
    <n v="9999"/>
    <s v="FEDERAL PROGRAM INCOME"/>
    <n v="4730.0600000000004"/>
    <s v="rev ioc 03.11.2020"/>
    <s v="SBE FEDERAL DEPT OF AGRI"/>
    <s v="STATE BOARD OF EDUCATION"/>
    <s v="NA"/>
    <s v="NA"/>
    <n v="410"/>
    <n v="410"/>
    <n v="0"/>
    <s v="NA"/>
    <n v="1"/>
    <x v="8"/>
    <s v="G"/>
    <s v="Federal Trust Funds"/>
    <x v="1"/>
    <n v="1"/>
    <x v="31"/>
    <n v="57"/>
    <x v="0"/>
    <s v="NA"/>
    <n v="0"/>
    <s v="NA"/>
    <n v="0"/>
    <n v="0"/>
    <x v="0"/>
  </r>
  <r>
    <x v="2"/>
    <x v="91"/>
    <n v="422"/>
    <n v="630"/>
    <n v="0"/>
    <n v="9999"/>
    <s v="LABOR,DEPARTMENT OF"/>
    <n v="4688"/>
    <s v="rev ioc 03.11.2020"/>
    <s v="FEDERAL SURFACE MINING CONTROL"/>
    <s v="NATURAL RESOURCES"/>
    <s v="NA"/>
    <s v="NA"/>
    <n v="765"/>
    <n v="765"/>
    <n v="0"/>
    <s v="NA"/>
    <n v="1"/>
    <x v="91"/>
    <s v="G"/>
    <s v="Federal Trust Funds"/>
    <x v="1"/>
    <n v="1"/>
    <x v="13"/>
    <n v="57"/>
    <x v="0"/>
    <s v="NA"/>
    <n v="0"/>
    <s v="NA"/>
    <n v="0"/>
    <n v="0"/>
    <x v="0"/>
  </r>
  <r>
    <x v="3"/>
    <x v="159"/>
    <n v="684"/>
    <n v="2651"/>
    <n v="0"/>
    <n v="9999"/>
    <s v="SALE OF GRANT PURCH EQUIPMENT"/>
    <n v="4500"/>
    <s v="rev ioc 12.11.2019"/>
    <s v="CAREER AND TECHNICAL EDUCATION"/>
    <s v="IL COMMUNITY COLLEGE BOARD"/>
    <s v="NA"/>
    <s v="NA"/>
    <n v="772"/>
    <n v="772"/>
    <n v="0"/>
    <s v="NA"/>
    <n v="1"/>
    <x v="159"/>
    <s v="D"/>
    <s v="Special State Funds"/>
    <x v="1"/>
    <n v="1"/>
    <x v="100"/>
    <n v="57"/>
    <x v="0"/>
    <s v="NA"/>
    <n v="0"/>
    <s v="NA"/>
    <n v="0"/>
    <n v="0"/>
    <x v="0"/>
  </r>
  <r>
    <x v="3"/>
    <x v="128"/>
    <n v="448"/>
    <n v="702"/>
    <n v="0"/>
    <n v="9999"/>
    <s v="VIA OTHER IL STATE AGENCY"/>
    <n v="3269.76"/>
    <s v="rev ioc 12.11.2019"/>
    <s v="TECHNOLOGY MGMNT REVOLVING"/>
    <s v="INNOVATION AND TECHNOLOGY"/>
    <s v="NA"/>
    <s v="NA"/>
    <s v="0304-A"/>
    <n v="304"/>
    <n v="1"/>
    <n v="2019"/>
    <n v="1"/>
    <x v="128"/>
    <s v="H"/>
    <s v="Revolving Funds"/>
    <x v="1"/>
    <n v="1"/>
    <x v="64"/>
    <n v="57"/>
    <x v="0"/>
    <s v="NA"/>
    <n v="0"/>
    <s v="NA"/>
    <n v="0"/>
    <n v="0"/>
    <x v="0"/>
  </r>
  <r>
    <x v="0"/>
    <x v="85"/>
    <n v="532"/>
    <n v="2177"/>
    <s v="NA"/>
    <s v="NA"/>
    <s v="UNIVERSITY OF ILLINOIS"/>
    <n v="3188.06"/>
    <s v="NA"/>
    <s v="FEDERAL ENERGY"/>
    <s v="ENVIRONMENTAL PROTECT AGENCY"/>
    <s v="NA"/>
    <s v="NA"/>
    <n v="859"/>
    <n v="859"/>
    <n v="0"/>
    <s v="NA"/>
    <n v="1"/>
    <x v="85"/>
    <s v="G"/>
    <s v="Federal Trust Funds"/>
    <x v="1"/>
    <n v="1"/>
    <x v="101"/>
    <n v="57"/>
    <x v="0"/>
    <s v="NA"/>
    <n v="0"/>
    <s v="NA"/>
    <n v="0"/>
    <n v="0"/>
    <x v="0"/>
  </r>
  <r>
    <x v="0"/>
    <x v="2"/>
    <n v="482"/>
    <n v="602"/>
    <s v="NA"/>
    <s v="NA"/>
    <s v="CONSUMER PRODUCT SAFETY COMM"/>
    <n v="3140"/>
    <s v="NA"/>
    <s v="GENERAL REVENUE"/>
    <s v="PUBLIC HEALTH"/>
    <s v="NA"/>
    <s v="NA"/>
    <n v="1"/>
    <n v="1"/>
    <n v="0"/>
    <s v="NA"/>
    <n v="1"/>
    <x v="2"/>
    <s v="A"/>
    <s v="General Funds"/>
    <x v="1"/>
    <n v="1"/>
    <x v="97"/>
    <n v="57"/>
    <x v="0"/>
    <s v="NA"/>
    <n v="0"/>
    <s v="NA"/>
    <n v="0"/>
    <n v="0"/>
    <x v="0"/>
  </r>
  <r>
    <x v="2"/>
    <x v="86"/>
    <n v="497"/>
    <n v="618"/>
    <n v="0"/>
    <n v="9999"/>
    <s v="HEALTH AND HUMAN SERVICES"/>
    <n v="3011.94"/>
    <s v="rev ioc 03.11.2020"/>
    <s v="ANNA VETERANS HOME"/>
    <s v="VETERANS' AFFAIRS"/>
    <s v="NA"/>
    <s v="NA"/>
    <n v="273"/>
    <n v="273"/>
    <n v="0"/>
    <s v="NA"/>
    <n v="1"/>
    <x v="86"/>
    <s v="D"/>
    <s v="Special State Funds"/>
    <x v="1"/>
    <n v="1"/>
    <x v="1"/>
    <n v="57"/>
    <x v="0"/>
    <s v="NA"/>
    <n v="0"/>
    <s v="NA"/>
    <n v="0"/>
    <n v="0"/>
    <x v="0"/>
  </r>
  <r>
    <x v="3"/>
    <x v="160"/>
    <n v="295"/>
    <n v="2505"/>
    <n v="0"/>
    <n v="9999"/>
    <s v="ICJIA - DRUG GRANT"/>
    <n v="3000"/>
    <s v="rev ioc 12.11.2019"/>
    <s v="SPECIAL FEDERAL GRANT PROJECT"/>
    <s v="STATE'S ATTYS APPELLATE PROSEC"/>
    <s v="NA"/>
    <s v="NA"/>
    <n v="90"/>
    <n v="90"/>
    <n v="0"/>
    <s v="NA"/>
    <n v="1"/>
    <x v="160"/>
    <s v="G"/>
    <s v="Federal Trust Funds"/>
    <x v="1"/>
    <n v="1"/>
    <x v="102"/>
    <n v="57"/>
    <x v="0"/>
    <s v="NA"/>
    <n v="0"/>
    <s v="NA"/>
    <n v="0"/>
    <n v="0"/>
    <x v="0"/>
  </r>
  <r>
    <x v="2"/>
    <x v="81"/>
    <n v="420"/>
    <n v="756"/>
    <n v="0"/>
    <n v="9999"/>
    <s v="CONFERENCE FEES"/>
    <n v="2918.21"/>
    <s v="rev ioc 03.11.2020"/>
    <s v="COMMERCE &amp; COMM AFFAIRS ASST"/>
    <s v="COMMERCE AND ECONOMIC OPPORTUN"/>
    <s v="NA"/>
    <s v="NA"/>
    <s v="0636-B"/>
    <n v="636"/>
    <n v="2"/>
    <s v="NA"/>
    <n v="1"/>
    <x v="81"/>
    <s v="G"/>
    <s v="Federal Trust Funds"/>
    <x v="1"/>
    <n v="1"/>
    <x v="103"/>
    <n v="57"/>
    <x v="0"/>
    <s v="NA"/>
    <n v="0"/>
    <s v="NA"/>
    <n v="0"/>
    <n v="0"/>
    <x v="0"/>
  </r>
  <r>
    <x v="3"/>
    <x v="2"/>
    <n v="482"/>
    <n v="602"/>
    <n v="0"/>
    <n v="9999"/>
    <s v="CONSUMER PRODUCT SAFETY COMM"/>
    <n v="2750"/>
    <s v="rev ioc 12.11.2019"/>
    <s v="GENERAL REVENUE"/>
    <s v="PUBLIC HEALTH"/>
    <s v="NA"/>
    <s v="NA"/>
    <n v="1"/>
    <n v="1"/>
    <n v="0"/>
    <s v="NA"/>
    <n v="1"/>
    <x v="2"/>
    <s v="A"/>
    <s v="General Funds"/>
    <x v="1"/>
    <n v="1"/>
    <x v="97"/>
    <n v="57"/>
    <x v="0"/>
    <s v="NA"/>
    <n v="0"/>
    <s v="NA"/>
    <n v="0"/>
    <n v="0"/>
    <x v="0"/>
  </r>
  <r>
    <x v="1"/>
    <x v="158"/>
    <n v="478"/>
    <n v="1552"/>
    <s v="NA"/>
    <s v="NA"/>
    <s v="DHHS/FFP-MEDICAID REHAB OPTION"/>
    <n v="2586"/>
    <s v="NA"/>
    <s v="JUVENILE REHAB SERV MEDICAID"/>
    <s v="HEALTHCARE &amp; FAMILY SERVICES"/>
    <s v="D"/>
    <s v="SPECIAL STATE FUNDS"/>
    <n v="575"/>
    <n v="575"/>
    <n v="0"/>
    <s v="NA"/>
    <n v="1"/>
    <x v="158"/>
    <s v="D"/>
    <s v="Special State Funds"/>
    <x v="1"/>
    <n v="1"/>
    <x v="99"/>
    <n v="58"/>
    <x v="1"/>
    <s v="NA"/>
    <n v="0"/>
    <s v="NA"/>
    <n v="0"/>
    <n v="0"/>
    <x v="1"/>
  </r>
  <r>
    <x v="3"/>
    <x v="37"/>
    <n v="425"/>
    <n v="747"/>
    <n v="0"/>
    <n v="9999"/>
    <s v="JUVENILE JUSTICE TRUST"/>
    <n v="2087.5"/>
    <s v="rev ioc 12.11.2019"/>
    <s v="DEPT OF CORRECTIONS REIMBURSEM"/>
    <s v="JUVENILE JUSTICE"/>
    <s v="NA"/>
    <s v="NA"/>
    <n v="523"/>
    <n v="523"/>
    <n v="0"/>
    <s v="NA"/>
    <n v="1"/>
    <x v="37"/>
    <s v="D"/>
    <s v="Special State Funds"/>
    <x v="1"/>
    <n v="1"/>
    <x v="84"/>
    <n v="57"/>
    <x v="0"/>
    <s v="NA"/>
    <n v="0"/>
    <s v="NA"/>
    <n v="0"/>
    <n v="0"/>
    <x v="0"/>
  </r>
  <r>
    <x v="3"/>
    <x v="161"/>
    <n v="406"/>
    <n v="594"/>
    <n v="0"/>
    <n v="9999"/>
    <s v="AGRICULTURE, DEPARTMENT OF"/>
    <n v="1979.44"/>
    <s v="rev ioc 12.11.2019"/>
    <s v="FEED CONTROL"/>
    <s v="AGRICULTURE"/>
    <s v="NA"/>
    <s v="NA"/>
    <n v="369"/>
    <n v="369"/>
    <n v="0"/>
    <s v="NA"/>
    <n v="1"/>
    <x v="161"/>
    <s v="D"/>
    <s v="Special State Funds"/>
    <x v="1"/>
    <n v="1"/>
    <x v="5"/>
    <n v="57"/>
    <x v="0"/>
    <s v="NA"/>
    <n v="0"/>
    <s v="NA"/>
    <n v="0"/>
    <n v="0"/>
    <x v="0"/>
  </r>
  <r>
    <x v="1"/>
    <x v="37"/>
    <n v="426"/>
    <n v="2002"/>
    <s v="NA"/>
    <s v="NA"/>
    <s v="DEPT OF JUSTICE-FORFEITURES"/>
    <n v="1596.71"/>
    <s v="NA"/>
    <s v="DEPT OF CORRECTIONS REIMBURSEM"/>
    <s v="CORRECTIONS"/>
    <s v="D"/>
    <s v="SPECIAL STATE FUNDS"/>
    <n v="523"/>
    <n v="523"/>
    <n v="0"/>
    <s v="NA"/>
    <n v="1"/>
    <x v="37"/>
    <s v="D"/>
    <s v="Special State Funds"/>
    <x v="1"/>
    <n v="1"/>
    <x v="80"/>
    <n v="57"/>
    <x v="0"/>
    <s v="NA"/>
    <n v="0"/>
    <s v="NA"/>
    <n v="0"/>
    <n v="0"/>
    <x v="0"/>
  </r>
  <r>
    <x v="2"/>
    <x v="111"/>
    <n v="448"/>
    <n v="702"/>
    <n v="0"/>
    <n v="9999"/>
    <s v="VIA OTHER IL STATE AGENCY"/>
    <n v="1574.42"/>
    <s v="rev ioc 03.11.2020"/>
    <s v="TECHNOLOGY MGMNT REVOLVING"/>
    <s v="INNOVATION AND TECHNOLOGY"/>
    <s v="NA"/>
    <s v="NA"/>
    <s v="0304-B"/>
    <n v="304"/>
    <n v="2"/>
    <s v="NA"/>
    <n v="1"/>
    <x v="111"/>
    <s v="H"/>
    <s v="Revolving Funds"/>
    <x v="1"/>
    <n v="1"/>
    <x v="64"/>
    <n v="57"/>
    <x v="0"/>
    <s v="NA"/>
    <n v="0"/>
    <s v="NA"/>
    <n v="0"/>
    <n v="0"/>
    <x v="0"/>
  </r>
  <r>
    <x v="2"/>
    <x v="2"/>
    <n v="493"/>
    <n v="629"/>
    <n v="0"/>
    <n v="9999"/>
    <s v="U S DEPARTMENT OF JUSTICE"/>
    <n v="1295.3599999999999"/>
    <s v="rev ioc 03.11.2020"/>
    <s v="GENERAL REVENUE"/>
    <s v="STATE POLICE"/>
    <s v="NA"/>
    <s v="NA"/>
    <n v="1"/>
    <n v="1"/>
    <n v="0"/>
    <s v="NA"/>
    <n v="1"/>
    <x v="2"/>
    <s v="A"/>
    <s v="General Funds"/>
    <x v="1"/>
    <n v="1"/>
    <x v="19"/>
    <n v="57"/>
    <x v="0"/>
    <s v="NA"/>
    <n v="0"/>
    <s v="NA"/>
    <n v="0"/>
    <n v="0"/>
    <x v="0"/>
  </r>
  <r>
    <x v="3"/>
    <x v="86"/>
    <n v="497"/>
    <n v="618"/>
    <n v="0"/>
    <n v="9999"/>
    <s v="HEALTH AND HUMAN SERVICES"/>
    <n v="1167.8399999999999"/>
    <s v="rev ioc 12.11.2019"/>
    <s v="ANNA VETERANS HOME"/>
    <s v="VETERANS' AFFAIRS"/>
    <s v="NA"/>
    <s v="NA"/>
    <n v="273"/>
    <n v="273"/>
    <n v="0"/>
    <s v="NA"/>
    <n v="1"/>
    <x v="86"/>
    <s v="D"/>
    <s v="Special State Funds"/>
    <x v="1"/>
    <n v="1"/>
    <x v="1"/>
    <n v="57"/>
    <x v="0"/>
    <s v="NA"/>
    <n v="0"/>
    <s v="NA"/>
    <n v="0"/>
    <n v="0"/>
    <x v="0"/>
  </r>
  <r>
    <x v="2"/>
    <x v="113"/>
    <n v="201"/>
    <n v="629"/>
    <n v="0"/>
    <n v="9999"/>
    <s v="U S DEPARTMENT OF JUSTICE"/>
    <n v="990"/>
    <s v="rev ioc 03.11.2020"/>
    <s v="SUPREME COURT FEDERAL PROJECTS"/>
    <s v="SUPREME COURT"/>
    <s v="NA"/>
    <s v="NA"/>
    <n v="269"/>
    <n v="269"/>
    <n v="0"/>
    <s v="NA"/>
    <n v="1"/>
    <x v="113"/>
    <s v="G"/>
    <s v="Federal Trust Funds"/>
    <x v="1"/>
    <n v="1"/>
    <x v="19"/>
    <n v="57"/>
    <x v="0"/>
    <s v="NA"/>
    <n v="0"/>
    <s v="NA"/>
    <n v="0"/>
    <n v="0"/>
    <x v="0"/>
  </r>
  <r>
    <x v="0"/>
    <x v="33"/>
    <n v="402"/>
    <n v="760"/>
    <s v="NA"/>
    <s v="NA"/>
    <s v="GRANTEE INTEREST INCOME"/>
    <n v="759.54"/>
    <s v="NA"/>
    <s v="SERVICES FOR OLDER AMERICANS"/>
    <s v="AGING"/>
    <s v="NA"/>
    <s v="NA"/>
    <n v="618"/>
    <n v="618"/>
    <n v="0"/>
    <s v="NA"/>
    <n v="1"/>
    <x v="33"/>
    <s v="G"/>
    <s v="Federal Trust Funds"/>
    <x v="1"/>
    <n v="1"/>
    <x v="92"/>
    <n v="57"/>
    <x v="0"/>
    <s v="NA"/>
    <n v="0"/>
    <s v="NA"/>
    <n v="0"/>
    <n v="0"/>
    <x v="0"/>
  </r>
  <r>
    <x v="0"/>
    <x v="17"/>
    <n v="478"/>
    <n v="618"/>
    <s v="NA"/>
    <s v="NA"/>
    <s v="HEALTH AND HUMAN SERVICES"/>
    <n v="122"/>
    <s v="NA"/>
    <s v="DCFS CHILDREN'S SERVICES"/>
    <s v="HEALTHCARE &amp; FAMILY SERVICES"/>
    <s v="NA"/>
    <s v="NA"/>
    <n v="220"/>
    <n v="220"/>
    <n v="0"/>
    <s v="NA"/>
    <n v="1"/>
    <x v="17"/>
    <s v="D"/>
    <s v="Special State Funds"/>
    <x v="1"/>
    <n v="1"/>
    <x v="1"/>
    <n v="58"/>
    <x v="1"/>
    <s v="NA"/>
    <n v="0"/>
    <s v="NA"/>
    <n v="0"/>
    <n v="0"/>
    <x v="1"/>
  </r>
  <r>
    <x v="2"/>
    <x v="157"/>
    <n v="466"/>
    <n v="651"/>
    <n v="0"/>
    <n v="9999"/>
    <s v="US CUSTOMS SERVICE"/>
    <n v="80.989999999999995"/>
    <s v="rev ioc 03.11.2020"/>
    <s v="MILITARY AFFAIRS TRUST"/>
    <s v="MILITARY AFFAIRS"/>
    <s v="NA"/>
    <s v="NA"/>
    <n v="43"/>
    <n v="43"/>
    <n v="0"/>
    <s v="NA"/>
    <n v="1"/>
    <x v="157"/>
    <s v="D"/>
    <s v="Special State Funds"/>
    <x v="1"/>
    <n v="1"/>
    <x v="98"/>
    <n v="57"/>
    <x v="0"/>
    <s v="NA"/>
    <n v="0"/>
    <s v="NA"/>
    <n v="0"/>
    <n v="0"/>
    <x v="0"/>
  </r>
  <r>
    <x v="1"/>
    <x v="162"/>
    <n v="692"/>
    <n v="2392"/>
    <s v="NA"/>
    <s v="NA"/>
    <s v="ISBE - TEACHER QUALITY"/>
    <n v="58.45"/>
    <s v="NA"/>
    <s v="IL MATH &amp; SCIENCE ACAD INCOME"/>
    <s v="IL MATH AND SCIENCE ACADEMY"/>
    <s v="D"/>
    <s v="SPECIAL STATE FUNDS"/>
    <n v="768"/>
    <n v="768"/>
    <n v="0"/>
    <s v="NA"/>
    <n v="1"/>
    <x v="162"/>
    <s v="D"/>
    <s v="Special State Funds"/>
    <x v="1"/>
    <n v="1"/>
    <x v="104"/>
    <n v="57"/>
    <x v="0"/>
    <s v="NA"/>
    <n v="0"/>
    <s v="NA"/>
    <n v="0"/>
    <n v="0"/>
    <x v="0"/>
  </r>
  <r>
    <x v="0"/>
    <x v="12"/>
    <n v="482"/>
    <n v="760"/>
    <s v="NA"/>
    <s v="NA"/>
    <s v="GRANTEE INTEREST INCOME"/>
    <n v="29.26"/>
    <s v="NA"/>
    <s v="PUBLIC HEALTH SERVICES"/>
    <s v="PUBLIC HEALTH"/>
    <s v="NA"/>
    <s v="NA"/>
    <n v="63"/>
    <n v="63"/>
    <n v="0"/>
    <s v="NA"/>
    <n v="1"/>
    <x v="12"/>
    <s v="G"/>
    <s v="Federal Trust Funds"/>
    <x v="1"/>
    <n v="1"/>
    <x v="92"/>
    <n v="57"/>
    <x v="0"/>
    <s v="NA"/>
    <n v="0"/>
    <s v="NA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E171" firstHeaderRow="1" firstDataRow="2" firstDataCol="1"/>
  <pivotFields count="32">
    <pivotField axis="axisCol" showAll="0">
      <items count="5">
        <item x="3"/>
        <item x="2"/>
        <item x="1"/>
        <item x="0"/>
        <item t="default"/>
      </items>
    </pivotField>
    <pivotField showAll="0">
      <items count="164">
        <item x="2"/>
        <item x="7"/>
        <item x="34"/>
        <item x="96"/>
        <item x="148"/>
        <item x="48"/>
        <item x="157"/>
        <item x="153"/>
        <item x="80"/>
        <item x="18"/>
        <item x="99"/>
        <item x="12"/>
        <item x="45"/>
        <item x="146"/>
        <item x="133"/>
        <item x="124"/>
        <item x="28"/>
        <item x="134"/>
        <item x="160"/>
        <item x="13"/>
        <item x="42"/>
        <item x="151"/>
        <item x="19"/>
        <item x="87"/>
        <item x="25"/>
        <item x="35"/>
        <item x="83"/>
        <item x="136"/>
        <item x="121"/>
        <item x="50"/>
        <item x="77"/>
        <item x="118"/>
        <item x="17"/>
        <item x="135"/>
        <item x="82"/>
        <item x="130"/>
        <item x="113"/>
        <item x="26"/>
        <item x="72"/>
        <item x="86"/>
        <item x="56"/>
        <item x="137"/>
        <item x="111"/>
        <item x="125"/>
        <item x="0"/>
        <item x="6"/>
        <item x="53"/>
        <item x="69"/>
        <item x="52"/>
        <item x="20"/>
        <item x="5"/>
        <item x="10"/>
        <item x="129"/>
        <item x="23"/>
        <item x="103"/>
        <item x="67"/>
        <item x="161"/>
        <item x="154"/>
        <item x="92"/>
        <item x="97"/>
        <item x="74"/>
        <item x="140"/>
        <item x="16"/>
        <item x="8"/>
        <item x="11"/>
        <item x="21"/>
        <item x="57"/>
        <item x="139"/>
        <item x="152"/>
        <item x="141"/>
        <item x="106"/>
        <item x="156"/>
        <item x="95"/>
        <item x="76"/>
        <item x="75"/>
        <item x="127"/>
        <item x="149"/>
        <item x="84"/>
        <item x="29"/>
        <item x="14"/>
        <item x="36"/>
        <item x="115"/>
        <item x="44"/>
        <item x="59"/>
        <item x="62"/>
        <item x="117"/>
        <item x="123"/>
        <item x="37"/>
        <item x="89"/>
        <item x="147"/>
        <item x="61"/>
        <item x="4"/>
        <item x="93"/>
        <item x="158"/>
        <item x="110"/>
        <item x="51"/>
        <item x="105"/>
        <item x="138"/>
        <item x="33"/>
        <item x="63"/>
        <item x="81"/>
        <item x="143"/>
        <item x="40"/>
        <item x="131"/>
        <item x="101"/>
        <item x="43"/>
        <item x="3"/>
        <item x="114"/>
        <item x="122"/>
        <item x="88"/>
        <item x="119"/>
        <item x="54"/>
        <item x="22"/>
        <item x="94"/>
        <item x="32"/>
        <item x="41"/>
        <item x="60"/>
        <item x="108"/>
        <item x="98"/>
        <item x="9"/>
        <item x="70"/>
        <item x="27"/>
        <item x="144"/>
        <item x="64"/>
        <item x="31"/>
        <item x="91"/>
        <item x="162"/>
        <item x="159"/>
        <item x="145"/>
        <item x="1"/>
        <item x="47"/>
        <item x="126"/>
        <item x="104"/>
        <item x="150"/>
        <item x="112"/>
        <item x="39"/>
        <item x="120"/>
        <item x="85"/>
        <item x="15"/>
        <item x="38"/>
        <item x="55"/>
        <item x="90"/>
        <item x="49"/>
        <item x="46"/>
        <item x="71"/>
        <item x="73"/>
        <item x="155"/>
        <item x="78"/>
        <item x="102"/>
        <item x="68"/>
        <item x="142"/>
        <item x="107"/>
        <item x="24"/>
        <item x="109"/>
        <item x="132"/>
        <item x="79"/>
        <item x="30"/>
        <item x="100"/>
        <item x="65"/>
        <item x="58"/>
        <item x="116"/>
        <item x="66"/>
        <item x="12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4">
        <item x="66"/>
        <item x="141"/>
        <item x="104"/>
        <item x="119"/>
        <item x="40"/>
        <item x="82"/>
        <item x="86"/>
        <item x="154"/>
        <item x="116"/>
        <item x="58"/>
        <item x="144"/>
        <item x="118"/>
        <item x="52"/>
        <item x="159"/>
        <item x="31"/>
        <item x="49"/>
        <item x="81"/>
        <item x="35"/>
        <item x="41"/>
        <item x="46"/>
        <item x="38"/>
        <item x="147"/>
        <item x="87"/>
        <item x="6"/>
        <item x="139"/>
        <item x="88"/>
        <item x="29"/>
        <item x="11"/>
        <item x="17"/>
        <item x="93"/>
        <item x="140"/>
        <item x="135"/>
        <item x="37"/>
        <item x="122"/>
        <item x="108"/>
        <item x="62"/>
        <item x="51"/>
        <item x="109"/>
        <item x="16"/>
        <item x="143"/>
        <item x="77"/>
        <item x="3"/>
        <item x="71"/>
        <item x="126"/>
        <item x="9"/>
        <item x="44"/>
        <item x="59"/>
        <item x="10"/>
        <item x="64"/>
        <item x="133"/>
        <item x="125"/>
        <item x="152"/>
        <item x="14"/>
        <item x="117"/>
        <item x="115"/>
        <item x="85"/>
        <item x="57"/>
        <item x="98"/>
        <item x="39"/>
        <item x="94"/>
        <item x="43"/>
        <item x="53"/>
        <item x="91"/>
        <item x="18"/>
        <item x="114"/>
        <item x="24"/>
        <item x="13"/>
        <item x="161"/>
        <item x="153"/>
        <item x="110"/>
        <item x="134"/>
        <item x="92"/>
        <item x="42"/>
        <item x="2"/>
        <item x="106"/>
        <item x="156"/>
        <item x="68"/>
        <item x="67"/>
        <item x="1"/>
        <item x="131"/>
        <item x="50"/>
        <item x="19"/>
        <item x="32"/>
        <item x="5"/>
        <item x="54"/>
        <item x="129"/>
        <item x="101"/>
        <item x="69"/>
        <item x="102"/>
        <item x="89"/>
        <item x="162"/>
        <item x="70"/>
        <item x="79"/>
        <item x="78"/>
        <item x="142"/>
        <item x="121"/>
        <item x="107"/>
        <item x="158"/>
        <item x="95"/>
        <item x="72"/>
        <item x="132"/>
        <item x="103"/>
        <item x="76"/>
        <item x="56"/>
        <item x="20"/>
        <item x="15"/>
        <item x="65"/>
        <item x="55"/>
        <item x="60"/>
        <item x="47"/>
        <item x="80"/>
        <item x="157"/>
        <item x="124"/>
        <item x="123"/>
        <item x="120"/>
        <item x="137"/>
        <item x="150"/>
        <item x="84"/>
        <item x="36"/>
        <item x="100"/>
        <item x="138"/>
        <item x="145"/>
        <item x="34"/>
        <item x="90"/>
        <item x="21"/>
        <item x="112"/>
        <item x="12"/>
        <item x="73"/>
        <item x="99"/>
        <item x="63"/>
        <item x="146"/>
        <item x="7"/>
        <item x="61"/>
        <item x="8"/>
        <item x="4"/>
        <item x="83"/>
        <item x="136"/>
        <item x="127"/>
        <item x="149"/>
        <item x="97"/>
        <item x="33"/>
        <item x="30"/>
        <item x="23"/>
        <item x="160"/>
        <item x="105"/>
        <item x="151"/>
        <item x="96"/>
        <item sd="0" x="0"/>
        <item x="148"/>
        <item x="155"/>
        <item x="128"/>
        <item x="113"/>
        <item x="111"/>
        <item x="27"/>
        <item x="74"/>
        <item x="45"/>
        <item x="130"/>
        <item x="25"/>
        <item x="22"/>
        <item x="28"/>
        <item x="26"/>
        <item x="75"/>
        <item x="48"/>
        <item t="default"/>
      </items>
    </pivotField>
    <pivotField showAll="0"/>
    <pivotField showAll="0"/>
    <pivotField showAll="0">
      <items count="3">
        <item sd="0" x="0"/>
        <item x="1"/>
        <item t="default"/>
      </items>
    </pivotField>
    <pivotField showAll="0"/>
    <pivotField axis="axisRow" showAll="0">
      <items count="106">
        <item sd="0" x="68"/>
        <item sd="0" x="5"/>
        <item sd="0" x="49"/>
        <item sd="0" x="21"/>
        <item sd="0" x="6"/>
        <item sd="0" x="27"/>
        <item sd="0" x="77"/>
        <item sd="0" x="90"/>
        <item sd="0" x="103"/>
        <item sd="0" x="97"/>
        <item sd="0" x="95"/>
        <item sd="0" x="70"/>
        <item sd="0" x="30"/>
        <item sd="0" x="56"/>
        <item x="3"/>
        <item sd="0" x="58"/>
        <item sd="0" x="89"/>
        <item sd="0" x="80"/>
        <item sd="0" x="99"/>
        <item sd="0" x="35"/>
        <item sd="0" x="48"/>
        <item sd="0" x="54"/>
        <item sd="0" x="94"/>
        <item x="46"/>
        <item sd="0" x="50"/>
        <item x="37"/>
        <item sd="0" x="34"/>
        <item sd="0" x="14"/>
        <item sd="0" x="62"/>
        <item sd="0" x="51"/>
        <item sd="0" x="75"/>
        <item sd="0" x="28"/>
        <item sd="0" x="72"/>
        <item sd="0" x="23"/>
        <item sd="0" x="11"/>
        <item sd="0" x="74"/>
        <item sd="0" x="40"/>
        <item sd="0" x="78"/>
        <item sd="0" x="31"/>
        <item x="0"/>
        <item sd="0" x="9"/>
        <item sd="0" x="92"/>
        <item sd="0" x="82"/>
        <item sd="0" x="71"/>
        <item x="1"/>
        <item sd="0" x="32"/>
        <item sd="0" x="18"/>
        <item sd="0" x="12"/>
        <item sd="0" x="8"/>
        <item x="29"/>
        <item sd="0" x="66"/>
        <item sd="0" x="102"/>
        <item sd="0" x="85"/>
        <item x="20"/>
        <item sd="0" x="67"/>
        <item sd="0" x="57"/>
        <item sd="0" x="81"/>
        <item sd="0" x="41"/>
        <item sd="0" x="25"/>
        <item sd="0" x="104"/>
        <item x="84"/>
        <item x="13"/>
        <item sd="0" x="16"/>
        <item x="10"/>
        <item sd="0" x="2"/>
        <item sd="0" x="38"/>
        <item sd="0" x="55"/>
        <item sd="0" x="87"/>
        <item sd="0" x="61"/>
        <item sd="0" x="76"/>
        <item sd="0" x="59"/>
        <item sd="0" x="44"/>
        <item sd="0" x="53"/>
        <item sd="0" x="60"/>
        <item sd="0" x="100"/>
        <item sd="0" x="93"/>
        <item x="45"/>
        <item sd="0" x="83"/>
        <item sd="0" x="73"/>
        <item sd="0" x="47"/>
        <item sd="0" x="43"/>
        <item sd="0" x="86"/>
        <item sd="0" x="69"/>
        <item sd="0" x="63"/>
        <item sd="0" x="91"/>
        <item sd="0" x="88"/>
        <item sd="0" x="39"/>
        <item sd="0" x="17"/>
        <item sd="0" x="79"/>
        <item sd="0" x="33"/>
        <item sd="0" x="4"/>
        <item sd="0" x="26"/>
        <item x="7"/>
        <item sd="0" x="19"/>
        <item sd="0" x="101"/>
        <item sd="0" x="22"/>
        <item sd="0" x="98"/>
        <item sd="0" x="96"/>
        <item sd="0" x="52"/>
        <item sd="0" x="65"/>
        <item x="24"/>
        <item sd="0" x="15"/>
        <item sd="0" x="42"/>
        <item sd="0" x="36"/>
        <item sd="0" x="64"/>
        <item t="default"/>
      </items>
    </pivotField>
    <pivotField showAll="0"/>
    <pivotField axis="axisRow" showAll="0">
      <items count="4">
        <item x="0"/>
        <item sd="0" x="1"/>
        <item sd="0" x="2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</pivotFields>
  <rowFields count="3">
    <field x="25"/>
    <field x="23"/>
    <field x="18"/>
  </rowFields>
  <rowItems count="167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2">
      <x v="9"/>
    </i>
    <i r="2">
      <x v="45"/>
    </i>
    <i r="2">
      <x v="59"/>
    </i>
    <i r="2">
      <x v="60"/>
    </i>
    <i r="2">
      <x v="71"/>
    </i>
    <i r="2">
      <x v="84"/>
    </i>
    <i r="2">
      <x v="102"/>
    </i>
    <i r="2">
      <x v="134"/>
    </i>
    <i r="2">
      <x v="159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2">
      <x v="135"/>
    </i>
    <i r="1">
      <x v="24"/>
    </i>
    <i r="1">
      <x v="25"/>
    </i>
    <i r="2">
      <x v="48"/>
    </i>
    <i r="2">
      <x v="5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2">
      <x v="41"/>
    </i>
    <i r="2">
      <x v="147"/>
    </i>
    <i r="1">
      <x v="40"/>
    </i>
    <i r="1">
      <x v="41"/>
    </i>
    <i r="1">
      <x v="42"/>
    </i>
    <i r="1">
      <x v="43"/>
    </i>
    <i r="1">
      <x v="44"/>
    </i>
    <i r="2">
      <x v="4"/>
    </i>
    <i r="2">
      <x v="6"/>
    </i>
    <i r="2">
      <x v="22"/>
    </i>
    <i r="2">
      <x v="28"/>
    </i>
    <i r="2">
      <x v="29"/>
    </i>
    <i r="2">
      <x v="33"/>
    </i>
    <i r="2">
      <x v="36"/>
    </i>
    <i r="2">
      <x v="38"/>
    </i>
    <i r="2">
      <x v="39"/>
    </i>
    <i r="2">
      <x v="43"/>
    </i>
    <i r="2">
      <x v="47"/>
    </i>
    <i r="2">
      <x v="73"/>
    </i>
    <i r="2">
      <x v="93"/>
    </i>
    <i r="2">
      <x v="95"/>
    </i>
    <i r="2">
      <x v="99"/>
    </i>
    <i r="2">
      <x v="106"/>
    </i>
    <i r="2">
      <x v="118"/>
    </i>
    <i r="2">
      <x v="122"/>
    </i>
    <i r="2">
      <x v="125"/>
    </i>
    <i r="2">
      <x v="126"/>
    </i>
    <i r="2">
      <x v="129"/>
    </i>
    <i r="2">
      <x v="139"/>
    </i>
    <i r="2">
      <x v="140"/>
    </i>
    <i r="2">
      <x v="141"/>
    </i>
    <i r="2">
      <x v="151"/>
    </i>
    <i r="2">
      <x v="153"/>
    </i>
    <i r="2">
      <x v="159"/>
    </i>
    <i r="1">
      <x v="45"/>
    </i>
    <i r="1">
      <x v="46"/>
    </i>
    <i r="1">
      <x v="47"/>
    </i>
    <i r="1">
      <x v="49"/>
    </i>
    <i r="2">
      <x v="36"/>
    </i>
    <i r="2">
      <x v="126"/>
    </i>
    <i r="2">
      <x v="144"/>
    </i>
    <i r="1">
      <x v="50"/>
    </i>
    <i r="1">
      <x v="51"/>
    </i>
    <i r="1">
      <x v="53"/>
    </i>
    <i r="2">
      <x v="32"/>
    </i>
    <i r="2">
      <x v="36"/>
    </i>
    <i r="2">
      <x v="87"/>
    </i>
    <i r="2">
      <x v="91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2">
      <x v="26"/>
    </i>
    <i r="2">
      <x v="32"/>
    </i>
    <i r="1">
      <x v="61"/>
    </i>
    <i r="2">
      <x v="34"/>
    </i>
    <i r="2">
      <x v="62"/>
    </i>
    <i r="2">
      <x v="63"/>
    </i>
    <i r="2">
      <x v="65"/>
    </i>
    <i r="2">
      <x v="87"/>
    </i>
    <i r="2">
      <x v="126"/>
    </i>
    <i r="2">
      <x v="140"/>
    </i>
    <i r="1">
      <x v="62"/>
    </i>
    <i r="1">
      <x v="63"/>
    </i>
    <i r="2">
      <x v="73"/>
    </i>
    <i r="2">
      <x v="78"/>
    </i>
    <i r="2">
      <x v="109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2">
      <x v="30"/>
    </i>
    <i r="2">
      <x v="32"/>
    </i>
    <i r="2">
      <x v="12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90"/>
    </i>
    <i r="1">
      <x v="92"/>
    </i>
    <i r="2">
      <x v="8"/>
    </i>
    <i r="2">
      <x v="27"/>
    </i>
    <i r="1">
      <x v="93"/>
    </i>
    <i r="1">
      <x v="94"/>
    </i>
    <i r="1">
      <x v="96"/>
    </i>
    <i r="1">
      <x v="98"/>
    </i>
    <i r="1">
      <x v="99"/>
    </i>
    <i r="1">
      <x v="100"/>
    </i>
    <i r="2">
      <x v="36"/>
    </i>
    <i r="2">
      <x v="38"/>
    </i>
    <i r="2">
      <x v="73"/>
    </i>
    <i r="1">
      <x v="101"/>
    </i>
    <i r="1">
      <x v="102"/>
    </i>
    <i r="1">
      <x v="103"/>
    </i>
    <i r="1">
      <x v="104"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receipts" fld="7" baseField="23" baseItem="0" numFmtId="3"/>
  </dataFields>
  <formats count="23">
    <format dxfId="837">
      <pivotArea dataOnly="0" labelOnly="1" fieldPosition="0">
        <references count="2">
          <reference field="23" count="1">
            <x v="76"/>
          </reference>
          <reference field="25" count="1" selected="0">
            <x v="0"/>
          </reference>
        </references>
      </pivotArea>
    </format>
    <format dxfId="836">
      <pivotArea collapsedLevelsAreSubtotals="1" fieldPosition="0">
        <references count="3">
          <reference field="0" count="1" selected="0">
            <x v="3"/>
          </reference>
          <reference field="23" count="1">
            <x v="92"/>
          </reference>
          <reference field="25" count="1" selected="0">
            <x v="0"/>
          </reference>
        </references>
      </pivotArea>
    </format>
    <format dxfId="835">
      <pivotArea dataOnly="0" labelOnly="1" fieldPosition="0">
        <references count="2">
          <reference field="23" count="1">
            <x v="92"/>
          </reference>
          <reference field="25" count="1" selected="0">
            <x v="0"/>
          </reference>
        </references>
      </pivotArea>
    </format>
    <format dxfId="834">
      <pivotArea collapsedLevelsAreSubtotals="1" fieldPosition="0">
        <references count="3">
          <reference field="0" count="1" selected="0">
            <x v="2"/>
          </reference>
          <reference field="23" count="1">
            <x v="92"/>
          </reference>
          <reference field="25" count="1" selected="0">
            <x v="0"/>
          </reference>
        </references>
      </pivotArea>
    </format>
    <format dxfId="833">
      <pivotArea dataOnly="0" labelOnly="1" fieldPosition="0">
        <references count="2">
          <reference field="23" count="1">
            <x v="101"/>
          </reference>
          <reference field="25" count="1" selected="0">
            <x v="0"/>
          </reference>
        </references>
      </pivotArea>
    </format>
    <format dxfId="832">
      <pivotArea dataOnly="0" labelOnly="1" fieldPosition="0">
        <references count="2">
          <reference field="23" count="1">
            <x v="102"/>
          </reference>
          <reference field="25" count="1" selected="0">
            <x v="0"/>
          </reference>
        </references>
      </pivotArea>
    </format>
    <format dxfId="831">
      <pivotArea dataOnly="0" labelOnly="1" fieldPosition="0">
        <references count="2">
          <reference field="23" count="1">
            <x v="100"/>
          </reference>
          <reference field="25" count="1" selected="0">
            <x v="0"/>
          </reference>
        </references>
      </pivotArea>
    </format>
    <format dxfId="830">
      <pivotArea collapsedLevelsAreSubtotals="1" fieldPosition="0">
        <references count="3">
          <reference field="0" count="2" selected="0">
            <x v="2"/>
            <x v="3"/>
          </reference>
          <reference field="23" count="3">
            <x v="100"/>
            <x v="101"/>
            <x v="102"/>
          </reference>
          <reference field="25" count="1" selected="0">
            <x v="0"/>
          </reference>
        </references>
      </pivotArea>
    </format>
    <format dxfId="829">
      <pivotArea dataOnly="0" labelOnly="1" fieldPosition="0">
        <references count="2">
          <reference field="23" count="1">
            <x v="44"/>
          </reference>
          <reference field="25" count="1" selected="0">
            <x v="1"/>
          </reference>
        </references>
      </pivotArea>
    </format>
    <format dxfId="828">
      <pivotArea collapsedLevelsAreSubtotals="1" fieldPosition="0">
        <references count="3">
          <reference field="0" count="1" selected="0">
            <x v="3"/>
          </reference>
          <reference field="23" count="1">
            <x v="44"/>
          </reference>
          <reference field="25" count="1" selected="0">
            <x v="1"/>
          </reference>
        </references>
      </pivotArea>
    </format>
    <format dxfId="827">
      <pivotArea collapsedLevelsAreSubtotals="1" fieldPosition="0">
        <references count="3">
          <reference field="0" count="1" selected="0">
            <x v="2"/>
          </reference>
          <reference field="23" count="1">
            <x v="44"/>
          </reference>
          <reference field="25" count="1" selected="0">
            <x v="1"/>
          </reference>
        </references>
      </pivotArea>
    </format>
    <format dxfId="826">
      <pivotArea collapsedLevelsAreSubtotals="1" fieldPosition="0">
        <references count="3">
          <reference field="0" count="1" selected="0">
            <x v="2"/>
          </reference>
          <reference field="23" count="1">
            <x v="53"/>
          </reference>
          <reference field="25" count="1" selected="0">
            <x v="2"/>
          </reference>
        </references>
      </pivotArea>
    </format>
    <format dxfId="825">
      <pivotArea collapsedLevelsAreSubtotals="1" fieldPosition="0">
        <references count="4">
          <reference field="0" count="1" selected="0">
            <x v="3"/>
          </reference>
          <reference field="18" count="1">
            <x v="32"/>
          </reference>
          <reference field="23" count="1" selected="0">
            <x v="53"/>
          </reference>
          <reference field="25" count="1" selected="0">
            <x v="0"/>
          </reference>
        </references>
      </pivotArea>
    </format>
    <format dxfId="824">
      <pivotArea collapsedLevelsAreSubtotals="1" fieldPosition="0">
        <references count="3">
          <reference field="0" count="3" selected="0">
            <x v="1"/>
            <x v="2"/>
            <x v="3"/>
          </reference>
          <reference field="23" count="1">
            <x v="14"/>
          </reference>
          <reference field="25" count="1" selected="0">
            <x v="0"/>
          </reference>
        </references>
      </pivotArea>
    </format>
    <format dxfId="823">
      <pivotArea collapsedLevelsAreSubtotals="1" fieldPosition="0">
        <references count="2">
          <reference field="23" count="1">
            <x v="4"/>
          </reference>
          <reference field="25" count="1" selected="0">
            <x v="0"/>
          </reference>
        </references>
      </pivotArea>
    </format>
    <format dxfId="822">
      <pivotArea collapsedLevelsAreSubtotals="1" fieldPosition="0">
        <references count="3">
          <reference field="18" count="1">
            <x v="133"/>
          </reference>
          <reference field="23" count="1" selected="0">
            <x v="1"/>
          </reference>
          <reference field="25" count="1" selected="0">
            <x v="0"/>
          </reference>
        </references>
      </pivotArea>
    </format>
    <format dxfId="821">
      <pivotArea dataOnly="0" labelOnly="1" fieldPosition="0">
        <references count="3">
          <reference field="18" count="1">
            <x v="133"/>
          </reference>
          <reference field="23" count="1" selected="0">
            <x v="1"/>
          </reference>
          <reference field="25" count="1" selected="0">
            <x v="0"/>
          </reference>
        </references>
      </pivotArea>
    </format>
    <format dxfId="820">
      <pivotArea collapsedLevelsAreSubtotals="1" fieldPosition="0">
        <references count="3">
          <reference field="18" count="1">
            <x v="9"/>
          </reference>
          <reference field="23" count="1" selected="0">
            <x v="14"/>
          </reference>
          <reference field="25" count="1" selected="0">
            <x v="0"/>
          </reference>
        </references>
      </pivotArea>
    </format>
    <format dxfId="819">
      <pivotArea collapsedLevelsAreSubtotals="1" fieldPosition="0">
        <references count="3">
          <reference field="18" count="1">
            <x v="134"/>
          </reference>
          <reference field="23" count="1" selected="0">
            <x v="14"/>
          </reference>
          <reference field="25" count="1" selected="0">
            <x v="0"/>
          </reference>
        </references>
      </pivotArea>
    </format>
    <format dxfId="818">
      <pivotArea collapsedLevelsAreSubtotals="1" fieldPosition="0">
        <references count="2">
          <reference field="23" count="1">
            <x v="39"/>
          </reference>
          <reference field="25" count="1" selected="0">
            <x v="0"/>
          </reference>
        </references>
      </pivotArea>
    </format>
    <format dxfId="817">
      <pivotArea collapsedLevelsAreSubtotals="1" fieldPosition="0">
        <references count="2">
          <reference field="23" count="1">
            <x v="40"/>
          </reference>
          <reference field="25" count="1" selected="0">
            <x v="0"/>
          </reference>
        </references>
      </pivotArea>
    </format>
    <format dxfId="816">
      <pivotArea collapsedLevelsAreSubtotals="1" fieldPosition="0">
        <references count="2">
          <reference field="23" count="1">
            <x v="44"/>
          </reference>
          <reference field="25" count="1" selected="0">
            <x v="0"/>
          </reference>
        </references>
      </pivotArea>
    </format>
    <format dxfId="815">
      <pivotArea collapsedLevelsAreSubtotals="1" fieldPosition="0">
        <references count="3">
          <reference field="18" count="1">
            <x v="126"/>
          </reference>
          <reference field="23" count="1" selected="0">
            <x v="44"/>
          </reference>
          <reference field="25" count="1" selected="0">
            <x v="0"/>
          </reference>
        </references>
      </pivotArea>
    </format>
  </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A9AD8-355C-42B9-AEBE-7D787BBDA192}" name="PivotTable2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D10" firstHeaderRow="1" firstDataRow="4" firstDataCol="1"/>
  <pivotFields count="32">
    <pivotField axis="axisRow" showAll="0">
      <items count="5">
        <item x="3"/>
        <item x="2"/>
        <item x="1"/>
        <item x="0"/>
        <item t="default"/>
      </items>
    </pivotField>
    <pivotField showAll="0">
      <items count="164">
        <item x="2"/>
        <item x="7"/>
        <item x="34"/>
        <item x="96"/>
        <item x="148"/>
        <item x="48"/>
        <item x="157"/>
        <item x="153"/>
        <item x="80"/>
        <item x="18"/>
        <item x="99"/>
        <item x="12"/>
        <item x="45"/>
        <item x="146"/>
        <item x="133"/>
        <item x="124"/>
        <item x="28"/>
        <item x="134"/>
        <item x="160"/>
        <item x="13"/>
        <item x="42"/>
        <item x="151"/>
        <item x="19"/>
        <item x="87"/>
        <item x="25"/>
        <item x="35"/>
        <item x="83"/>
        <item x="136"/>
        <item x="121"/>
        <item x="50"/>
        <item x="77"/>
        <item x="118"/>
        <item x="17"/>
        <item x="135"/>
        <item x="82"/>
        <item x="130"/>
        <item x="113"/>
        <item x="26"/>
        <item x="72"/>
        <item x="86"/>
        <item x="56"/>
        <item x="137"/>
        <item x="111"/>
        <item x="125"/>
        <item x="0"/>
        <item x="6"/>
        <item x="53"/>
        <item x="69"/>
        <item x="52"/>
        <item x="20"/>
        <item x="5"/>
        <item x="10"/>
        <item x="129"/>
        <item x="23"/>
        <item x="103"/>
        <item x="67"/>
        <item x="161"/>
        <item x="154"/>
        <item x="92"/>
        <item x="97"/>
        <item x="74"/>
        <item x="140"/>
        <item x="16"/>
        <item x="8"/>
        <item x="11"/>
        <item x="21"/>
        <item x="57"/>
        <item x="139"/>
        <item x="152"/>
        <item x="141"/>
        <item x="106"/>
        <item x="156"/>
        <item x="95"/>
        <item x="76"/>
        <item x="75"/>
        <item x="127"/>
        <item x="149"/>
        <item x="84"/>
        <item x="29"/>
        <item x="14"/>
        <item x="36"/>
        <item x="115"/>
        <item x="44"/>
        <item x="59"/>
        <item x="62"/>
        <item x="117"/>
        <item x="123"/>
        <item x="37"/>
        <item x="89"/>
        <item x="147"/>
        <item x="61"/>
        <item x="4"/>
        <item x="93"/>
        <item x="158"/>
        <item x="110"/>
        <item x="51"/>
        <item x="105"/>
        <item x="138"/>
        <item x="33"/>
        <item x="63"/>
        <item x="81"/>
        <item x="143"/>
        <item x="40"/>
        <item x="131"/>
        <item x="101"/>
        <item x="43"/>
        <item x="3"/>
        <item x="114"/>
        <item x="122"/>
        <item x="88"/>
        <item x="119"/>
        <item x="54"/>
        <item x="22"/>
        <item x="94"/>
        <item x="32"/>
        <item x="41"/>
        <item x="60"/>
        <item x="108"/>
        <item x="98"/>
        <item x="9"/>
        <item x="70"/>
        <item x="27"/>
        <item x="144"/>
        <item x="64"/>
        <item x="31"/>
        <item x="91"/>
        <item x="162"/>
        <item x="159"/>
        <item x="145"/>
        <item x="1"/>
        <item x="47"/>
        <item x="126"/>
        <item x="104"/>
        <item x="150"/>
        <item x="112"/>
        <item x="39"/>
        <item x="120"/>
        <item x="85"/>
        <item x="15"/>
        <item x="38"/>
        <item x="55"/>
        <item x="90"/>
        <item x="49"/>
        <item x="46"/>
        <item x="71"/>
        <item x="73"/>
        <item x="155"/>
        <item x="78"/>
        <item x="102"/>
        <item x="68"/>
        <item x="142"/>
        <item x="107"/>
        <item x="24"/>
        <item x="109"/>
        <item x="132"/>
        <item x="79"/>
        <item x="30"/>
        <item x="100"/>
        <item x="65"/>
        <item x="58"/>
        <item x="116"/>
        <item x="66"/>
        <item x="12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64">
        <item x="66"/>
        <item x="141"/>
        <item x="104"/>
        <item x="119"/>
        <item x="40"/>
        <item x="82"/>
        <item x="86"/>
        <item x="154"/>
        <item x="116"/>
        <item x="58"/>
        <item x="144"/>
        <item x="118"/>
        <item x="52"/>
        <item x="159"/>
        <item x="31"/>
        <item x="49"/>
        <item x="81"/>
        <item x="35"/>
        <item x="41"/>
        <item x="46"/>
        <item x="38"/>
        <item x="147"/>
        <item x="87"/>
        <item x="6"/>
        <item x="139"/>
        <item x="88"/>
        <item x="29"/>
        <item x="11"/>
        <item x="17"/>
        <item x="93"/>
        <item x="140"/>
        <item x="135"/>
        <item x="37"/>
        <item x="122"/>
        <item x="108"/>
        <item x="62"/>
        <item x="51"/>
        <item x="109"/>
        <item x="16"/>
        <item x="143"/>
        <item x="77"/>
        <item x="3"/>
        <item x="71"/>
        <item x="126"/>
        <item x="9"/>
        <item x="44"/>
        <item x="59"/>
        <item x="10"/>
        <item x="64"/>
        <item x="133"/>
        <item x="125"/>
        <item x="152"/>
        <item x="14"/>
        <item x="117"/>
        <item x="115"/>
        <item x="85"/>
        <item x="57"/>
        <item x="98"/>
        <item x="39"/>
        <item x="94"/>
        <item x="43"/>
        <item x="53"/>
        <item x="91"/>
        <item x="18"/>
        <item x="114"/>
        <item x="24"/>
        <item x="13"/>
        <item x="161"/>
        <item x="153"/>
        <item x="110"/>
        <item x="134"/>
        <item x="92"/>
        <item x="42"/>
        <item x="2"/>
        <item x="106"/>
        <item x="156"/>
        <item x="68"/>
        <item x="67"/>
        <item x="1"/>
        <item x="131"/>
        <item x="50"/>
        <item x="19"/>
        <item x="32"/>
        <item x="5"/>
        <item x="54"/>
        <item x="129"/>
        <item x="101"/>
        <item x="69"/>
        <item x="102"/>
        <item x="89"/>
        <item x="162"/>
        <item x="70"/>
        <item x="79"/>
        <item x="78"/>
        <item x="142"/>
        <item x="121"/>
        <item x="107"/>
        <item x="158"/>
        <item x="95"/>
        <item x="72"/>
        <item x="132"/>
        <item x="103"/>
        <item x="76"/>
        <item x="56"/>
        <item x="20"/>
        <item x="15"/>
        <item x="65"/>
        <item x="55"/>
        <item x="60"/>
        <item x="47"/>
        <item x="80"/>
        <item x="157"/>
        <item x="124"/>
        <item x="123"/>
        <item x="120"/>
        <item x="137"/>
        <item x="150"/>
        <item x="84"/>
        <item x="36"/>
        <item x="100"/>
        <item x="138"/>
        <item x="145"/>
        <item x="34"/>
        <item x="90"/>
        <item x="21"/>
        <item x="112"/>
        <item x="12"/>
        <item x="73"/>
        <item x="99"/>
        <item x="63"/>
        <item x="146"/>
        <item x="7"/>
        <item x="61"/>
        <item x="8"/>
        <item x="4"/>
        <item x="83"/>
        <item x="136"/>
        <item x="127"/>
        <item x="149"/>
        <item x="97"/>
        <item x="33"/>
        <item x="30"/>
        <item x="23"/>
        <item x="160"/>
        <item x="105"/>
        <item x="151"/>
        <item x="96"/>
        <item sd="0" x="0"/>
        <item x="148"/>
        <item x="155"/>
        <item x="128"/>
        <item x="113"/>
        <item x="111"/>
        <item x="27"/>
        <item x="74"/>
        <item x="45"/>
        <item x="130"/>
        <item x="25"/>
        <item x="22"/>
        <item x="28"/>
        <item x="26"/>
        <item x="75"/>
        <item x="48"/>
        <item t="default"/>
      </items>
    </pivotField>
    <pivotField showAll="0"/>
    <pivotField showAll="0"/>
    <pivotField showAll="0">
      <items count="3">
        <item sd="0" x="0"/>
        <item x="1"/>
        <item t="default"/>
      </items>
    </pivotField>
    <pivotField showAll="0"/>
    <pivotField axis="axisCol" outline="0" showAll="0">
      <items count="106">
        <item sd="0" x="68"/>
        <item sd="0" x="5"/>
        <item sd="0" x="49"/>
        <item sd="0" x="21"/>
        <item sd="0" x="6"/>
        <item sd="0" x="27"/>
        <item sd="0" x="77"/>
        <item sd="0" x="90"/>
        <item sd="0" x="103"/>
        <item sd="0" x="97"/>
        <item sd="0" x="95"/>
        <item sd="0" x="70"/>
        <item sd="0" x="30"/>
        <item sd="0" x="56"/>
        <item sd="0" x="3"/>
        <item sd="0" x="58"/>
        <item sd="0" x="89"/>
        <item sd="0" x="80"/>
        <item sd="0" x="99"/>
        <item sd="0" x="35"/>
        <item sd="0" x="48"/>
        <item sd="0" x="54"/>
        <item sd="0" x="94"/>
        <item x="46"/>
        <item sd="0" x="50"/>
        <item x="37"/>
        <item sd="0" x="34"/>
        <item sd="0" x="14"/>
        <item sd="0" x="62"/>
        <item sd="0" x="51"/>
        <item sd="0" x="75"/>
        <item sd="0" x="28"/>
        <item sd="0" x="72"/>
        <item sd="0" x="23"/>
        <item sd="0" x="11"/>
        <item sd="0" x="74"/>
        <item sd="0" x="40"/>
        <item sd="0" x="78"/>
        <item sd="0" x="31"/>
        <item x="0"/>
        <item x="9"/>
        <item sd="0" x="92"/>
        <item sd="0" x="82"/>
        <item x="71"/>
        <item sd="0" x="1"/>
        <item sd="0" x="32"/>
        <item sd="0" x="18"/>
        <item sd="0" x="12"/>
        <item sd="0" x="8"/>
        <item x="29"/>
        <item sd="0" x="66"/>
        <item sd="0" x="102"/>
        <item sd="0" x="85"/>
        <item x="20"/>
        <item sd="0" x="67"/>
        <item sd="0" x="57"/>
        <item sd="0" x="81"/>
        <item sd="0" x="41"/>
        <item sd="0" x="25"/>
        <item sd="0" x="104"/>
        <item x="84"/>
        <item x="13"/>
        <item sd="0" x="16"/>
        <item x="10"/>
        <item sd="0" x="2"/>
        <item sd="0" x="38"/>
        <item sd="0" x="55"/>
        <item sd="0" x="87"/>
        <item sd="0" x="61"/>
        <item sd="0" x="76"/>
        <item sd="0" x="59"/>
        <item sd="0" x="44"/>
        <item sd="0" x="53"/>
        <item sd="0" x="60"/>
        <item sd="0" x="100"/>
        <item sd="0" x="93"/>
        <item x="45"/>
        <item sd="0" x="83"/>
        <item sd="0" x="73"/>
        <item sd="0" x="47"/>
        <item sd="0" x="43"/>
        <item sd="0" x="86"/>
        <item sd="0" x="69"/>
        <item sd="0" x="63"/>
        <item sd="0" x="91"/>
        <item sd="0" x="88"/>
        <item sd="0" x="39"/>
        <item sd="0" x="17"/>
        <item sd="0" x="79"/>
        <item sd="0" x="33"/>
        <item sd="0" x="4"/>
        <item sd="0" x="26"/>
        <item x="7"/>
        <item sd="0" x="19"/>
        <item sd="0" x="101"/>
        <item sd="0" x="22"/>
        <item sd="0" x="98"/>
        <item sd="0" x="96"/>
        <item sd="0" x="52"/>
        <item sd="0" x="65"/>
        <item x="24"/>
        <item sd="0" x="15"/>
        <item sd="0" x="42"/>
        <item sd="0" x="36"/>
        <item sd="0" x="6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defaultSubtotal="0">
      <items count="3">
        <item sd="0" x="0"/>
        <item sd="0" x="1"/>
        <item sd="0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>
      <x v="3"/>
    </i>
  </rowItems>
  <colFields count="3">
    <field x="25"/>
    <field x="23"/>
    <field x="18"/>
  </colFields>
  <colItems count="3">
    <i>
      <x/>
    </i>
    <i>
      <x v="1"/>
    </i>
    <i>
      <x v="2"/>
    </i>
  </colItems>
  <dataFields count="1">
    <dataField name="Sum of receipts" fld="7" baseField="23" baseItem="0" numFmtId="3"/>
  </dataFields>
  <formats count="27">
    <format dxfId="788">
      <pivotArea dataOnly="0" labelOnly="1" fieldPosition="0">
        <references count="2">
          <reference field="23" count="1">
            <x v="76"/>
          </reference>
          <reference field="25" count="1" selected="0">
            <x v="0"/>
          </reference>
        </references>
      </pivotArea>
    </format>
    <format dxfId="789">
      <pivotArea collapsedLevelsAreSubtotals="1" fieldPosition="0">
        <references count="3">
          <reference field="0" count="1" selected="0">
            <x v="3"/>
          </reference>
          <reference field="23" count="1">
            <x v="92"/>
          </reference>
          <reference field="25" count="1" selected="0">
            <x v="0"/>
          </reference>
        </references>
      </pivotArea>
    </format>
    <format dxfId="790">
      <pivotArea dataOnly="0" labelOnly="1" fieldPosition="0">
        <references count="2">
          <reference field="23" count="1">
            <x v="92"/>
          </reference>
          <reference field="25" count="1" selected="0">
            <x v="0"/>
          </reference>
        </references>
      </pivotArea>
    </format>
    <format dxfId="791">
      <pivotArea collapsedLevelsAreSubtotals="1" fieldPosition="0">
        <references count="3">
          <reference field="0" count="1" selected="0">
            <x v="2"/>
          </reference>
          <reference field="23" count="1">
            <x v="92"/>
          </reference>
          <reference field="25" count="1" selected="0">
            <x v="0"/>
          </reference>
        </references>
      </pivotArea>
    </format>
    <format dxfId="792">
      <pivotArea dataOnly="0" labelOnly="1" fieldPosition="0">
        <references count="2">
          <reference field="23" count="1">
            <x v="101"/>
          </reference>
          <reference field="25" count="1" selected="0">
            <x v="0"/>
          </reference>
        </references>
      </pivotArea>
    </format>
    <format dxfId="793">
      <pivotArea dataOnly="0" labelOnly="1" fieldPosition="0">
        <references count="2">
          <reference field="23" count="1">
            <x v="102"/>
          </reference>
          <reference field="25" count="1" selected="0">
            <x v="0"/>
          </reference>
        </references>
      </pivotArea>
    </format>
    <format dxfId="794">
      <pivotArea dataOnly="0" labelOnly="1" fieldPosition="0">
        <references count="2">
          <reference field="23" count="1">
            <x v="100"/>
          </reference>
          <reference field="25" count="1" selected="0">
            <x v="0"/>
          </reference>
        </references>
      </pivotArea>
    </format>
    <format dxfId="795">
      <pivotArea collapsedLevelsAreSubtotals="1" fieldPosition="0">
        <references count="3">
          <reference field="0" count="2" selected="0">
            <x v="2"/>
            <x v="3"/>
          </reference>
          <reference field="23" count="3">
            <x v="100"/>
            <x v="101"/>
            <x v="102"/>
          </reference>
          <reference field="25" count="1" selected="0">
            <x v="0"/>
          </reference>
        </references>
      </pivotArea>
    </format>
    <format dxfId="796">
      <pivotArea dataOnly="0" labelOnly="1" fieldPosition="0">
        <references count="2">
          <reference field="23" count="1">
            <x v="44"/>
          </reference>
          <reference field="25" count="1" selected="0">
            <x v="1"/>
          </reference>
        </references>
      </pivotArea>
    </format>
    <format dxfId="797">
      <pivotArea collapsedLevelsAreSubtotals="1" fieldPosition="0">
        <references count="3">
          <reference field="0" count="1" selected="0">
            <x v="3"/>
          </reference>
          <reference field="23" count="1">
            <x v="44"/>
          </reference>
          <reference field="25" count="1" selected="0">
            <x v="1"/>
          </reference>
        </references>
      </pivotArea>
    </format>
    <format dxfId="798">
      <pivotArea collapsedLevelsAreSubtotals="1" fieldPosition="0">
        <references count="3">
          <reference field="0" count="1" selected="0">
            <x v="2"/>
          </reference>
          <reference field="23" count="1">
            <x v="44"/>
          </reference>
          <reference field="25" count="1" selected="0">
            <x v="1"/>
          </reference>
        </references>
      </pivotArea>
    </format>
    <format dxfId="799">
      <pivotArea collapsedLevelsAreSubtotals="1" fieldPosition="0">
        <references count="3">
          <reference field="0" count="1" selected="0">
            <x v="2"/>
          </reference>
          <reference field="23" count="1">
            <x v="53"/>
          </reference>
          <reference field="25" count="1" selected="0">
            <x v="2"/>
          </reference>
        </references>
      </pivotArea>
    </format>
    <format dxfId="800">
      <pivotArea collapsedLevelsAreSubtotals="1" fieldPosition="0">
        <references count="4">
          <reference field="0" count="1" selected="0">
            <x v="3"/>
          </reference>
          <reference field="18" count="1">
            <x v="32"/>
          </reference>
          <reference field="23" count="1" selected="0">
            <x v="53"/>
          </reference>
          <reference field="25" count="1" selected="0">
            <x v="0"/>
          </reference>
        </references>
      </pivotArea>
    </format>
    <format dxfId="801">
      <pivotArea collapsedLevelsAreSubtotals="1" fieldPosition="0">
        <references count="3">
          <reference field="0" count="3" selected="0">
            <x v="1"/>
            <x v="2"/>
            <x v="3"/>
          </reference>
          <reference field="23" count="1">
            <x v="14"/>
          </reference>
          <reference field="25" count="1" selected="0">
            <x v="0"/>
          </reference>
        </references>
      </pivotArea>
    </format>
    <format dxfId="802">
      <pivotArea collapsedLevelsAreSubtotals="1" fieldPosition="0">
        <references count="2">
          <reference field="23" count="1">
            <x v="4"/>
          </reference>
          <reference field="25" count="1" selected="0">
            <x v="0"/>
          </reference>
        </references>
      </pivotArea>
    </format>
    <format dxfId="803">
      <pivotArea collapsedLevelsAreSubtotals="1" fieldPosition="0">
        <references count="3">
          <reference field="18" count="1">
            <x v="133"/>
          </reference>
          <reference field="23" count="1" selected="0">
            <x v="1"/>
          </reference>
          <reference field="25" count="1" selected="0">
            <x v="0"/>
          </reference>
        </references>
      </pivotArea>
    </format>
    <format dxfId="804">
      <pivotArea dataOnly="0" labelOnly="1" fieldPosition="0">
        <references count="3">
          <reference field="18" count="1">
            <x v="133"/>
          </reference>
          <reference field="23" count="1" selected="0">
            <x v="1"/>
          </reference>
          <reference field="25" count="1" selected="0">
            <x v="0"/>
          </reference>
        </references>
      </pivotArea>
    </format>
    <format dxfId="805">
      <pivotArea collapsedLevelsAreSubtotals="1" fieldPosition="0">
        <references count="3">
          <reference field="18" count="1">
            <x v="9"/>
          </reference>
          <reference field="23" count="1" selected="0">
            <x v="14"/>
          </reference>
          <reference field="25" count="1" selected="0">
            <x v="0"/>
          </reference>
        </references>
      </pivotArea>
    </format>
    <format dxfId="806">
      <pivotArea collapsedLevelsAreSubtotals="1" fieldPosition="0">
        <references count="3">
          <reference field="18" count="1">
            <x v="134"/>
          </reference>
          <reference field="23" count="1" selected="0">
            <x v="14"/>
          </reference>
          <reference field="25" count="1" selected="0">
            <x v="0"/>
          </reference>
        </references>
      </pivotArea>
    </format>
    <format dxfId="807">
      <pivotArea collapsedLevelsAreSubtotals="1" fieldPosition="0">
        <references count="2">
          <reference field="23" count="1">
            <x v="39"/>
          </reference>
          <reference field="25" count="1" selected="0">
            <x v="0"/>
          </reference>
        </references>
      </pivotArea>
    </format>
    <format dxfId="808">
      <pivotArea collapsedLevelsAreSubtotals="1" fieldPosition="0">
        <references count="2">
          <reference field="23" count="1">
            <x v="40"/>
          </reference>
          <reference field="25" count="1" selected="0">
            <x v="0"/>
          </reference>
        </references>
      </pivotArea>
    </format>
    <format dxfId="809">
      <pivotArea collapsedLevelsAreSubtotals="1" fieldPosition="0">
        <references count="2">
          <reference field="23" count="1">
            <x v="44"/>
          </reference>
          <reference field="25" count="1" selected="0">
            <x v="0"/>
          </reference>
        </references>
      </pivotArea>
    </format>
    <format dxfId="810">
      <pivotArea collapsedLevelsAreSubtotals="1" fieldPosition="0">
        <references count="3">
          <reference field="18" count="1">
            <x v="126"/>
          </reference>
          <reference field="23" count="1" selected="0">
            <x v="44"/>
          </reference>
          <reference field="25" count="1" selected="0">
            <x v="0"/>
          </reference>
        </references>
      </pivotArea>
    </format>
    <format dxfId="811">
      <pivotArea collapsedLevelsAreSubtotals="1" fieldPosition="0">
        <references count="3">
          <reference field="0" count="3" selected="0">
            <x v="1"/>
            <x v="2"/>
            <x v="3"/>
          </reference>
          <reference field="23" count="1">
            <x v="19"/>
          </reference>
          <reference field="25" count="1" selected="0">
            <x v="0"/>
          </reference>
        </references>
      </pivotArea>
    </format>
    <format dxfId="812">
      <pivotArea collapsedLevelsAreSubtotals="1" fieldPosition="0">
        <references count="3">
          <reference field="0" count="2" selected="0">
            <x v="2"/>
            <x v="3"/>
          </reference>
          <reference field="23" count="1">
            <x v="76"/>
          </reference>
          <reference field="25" count="1" selected="0">
            <x v="0"/>
          </reference>
        </references>
      </pivotArea>
    </format>
    <format dxfId="813">
      <pivotArea collapsedLevelsAreSubtotals="1" fieldPosition="0">
        <references count="3">
          <reference field="18" count="1">
            <x v="78"/>
          </reference>
          <reference field="23" count="1" selected="0">
            <x v="44"/>
          </reference>
          <reference field="25" count="1" selected="0">
            <x v="1"/>
          </reference>
        </references>
      </pivotArea>
    </format>
    <format dxfId="814">
      <pivotArea dataOnly="0" labelOnly="1" fieldPosition="0">
        <references count="3">
          <reference field="18" count="1">
            <x v="78"/>
          </reference>
          <reference field="23" count="1" selected="0">
            <x v="44"/>
          </reference>
          <reference field="25" count="1" selected="0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D1B20-0AAE-48A5-B3AB-C4A6E4DA8301}" name="PivotTable5" cacheId="2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J3:O146" firstHeaderRow="1" firstDataRow="2" firstDataCol="2"/>
  <pivotFields count="32">
    <pivotField axis="axisCol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4">
        <item x="66"/>
        <item x="141"/>
        <item x="104"/>
        <item x="119"/>
        <item x="40"/>
        <item x="82"/>
        <item x="86"/>
        <item x="154"/>
        <item x="116"/>
        <item x="58"/>
        <item x="144"/>
        <item x="118"/>
        <item x="52"/>
        <item x="159"/>
        <item x="31"/>
        <item x="49"/>
        <item x="81"/>
        <item x="35"/>
        <item x="41"/>
        <item x="46"/>
        <item x="38"/>
        <item x="147"/>
        <item x="87"/>
        <item x="6"/>
        <item x="139"/>
        <item x="88"/>
        <item x="29"/>
        <item x="11"/>
        <item x="17"/>
        <item x="93"/>
        <item x="140"/>
        <item x="135"/>
        <item x="37"/>
        <item x="122"/>
        <item x="108"/>
        <item x="62"/>
        <item x="51"/>
        <item x="109"/>
        <item x="16"/>
        <item x="143"/>
        <item x="77"/>
        <item x="3"/>
        <item x="71"/>
        <item x="126"/>
        <item x="9"/>
        <item x="44"/>
        <item x="59"/>
        <item x="10"/>
        <item x="64"/>
        <item x="133"/>
        <item x="125"/>
        <item x="152"/>
        <item x="14"/>
        <item x="117"/>
        <item x="115"/>
        <item x="85"/>
        <item x="57"/>
        <item x="98"/>
        <item x="39"/>
        <item x="94"/>
        <item x="43"/>
        <item x="53"/>
        <item x="91"/>
        <item x="18"/>
        <item x="114"/>
        <item x="24"/>
        <item x="13"/>
        <item x="161"/>
        <item x="153"/>
        <item x="110"/>
        <item x="134"/>
        <item x="92"/>
        <item x="42"/>
        <item x="2"/>
        <item x="106"/>
        <item x="156"/>
        <item x="68"/>
        <item x="67"/>
        <item x="1"/>
        <item x="131"/>
        <item x="50"/>
        <item x="19"/>
        <item x="32"/>
        <item x="5"/>
        <item x="54"/>
        <item x="129"/>
        <item x="101"/>
        <item x="69"/>
        <item x="102"/>
        <item x="89"/>
        <item x="162"/>
        <item x="70"/>
        <item x="79"/>
        <item x="78"/>
        <item x="142"/>
        <item x="121"/>
        <item x="107"/>
        <item x="158"/>
        <item x="95"/>
        <item x="72"/>
        <item x="132"/>
        <item x="103"/>
        <item x="76"/>
        <item x="56"/>
        <item x="20"/>
        <item x="15"/>
        <item x="65"/>
        <item x="55"/>
        <item x="60"/>
        <item x="47"/>
        <item x="80"/>
        <item x="157"/>
        <item x="124"/>
        <item x="123"/>
        <item x="120"/>
        <item x="137"/>
        <item x="150"/>
        <item x="84"/>
        <item x="36"/>
        <item x="100"/>
        <item x="138"/>
        <item x="145"/>
        <item x="34"/>
        <item x="90"/>
        <item x="21"/>
        <item x="112"/>
        <item x="12"/>
        <item x="73"/>
        <item x="99"/>
        <item x="63"/>
        <item x="146"/>
        <item x="7"/>
        <item x="61"/>
        <item x="8"/>
        <item x="4"/>
        <item x="83"/>
        <item x="136"/>
        <item x="127"/>
        <item x="149"/>
        <item x="97"/>
        <item x="33"/>
        <item x="30"/>
        <item x="23"/>
        <item x="160"/>
        <item x="105"/>
        <item x="151"/>
        <item x="96"/>
        <item x="0"/>
        <item x="148"/>
        <item x="155"/>
        <item x="128"/>
        <item x="113"/>
        <item x="111"/>
        <item x="27"/>
        <item x="74"/>
        <item x="45"/>
        <item x="130"/>
        <item x="25"/>
        <item x="22"/>
        <item x="28"/>
        <item x="26"/>
        <item x="75"/>
        <item x="48"/>
        <item t="default"/>
      </items>
    </pivotField>
    <pivotField showAll="0"/>
    <pivotField showAll="0"/>
    <pivotField showAll="0"/>
    <pivotField showAll="0"/>
    <pivotField axis="axisRow" outline="0" showAll="0" defaultSubtotal="0">
      <items count="105">
        <item sd="0" x="68"/>
        <item sd="0" x="5"/>
        <item sd="0" x="49"/>
        <item sd="0" x="21"/>
        <item sd="0" x="6"/>
        <item sd="0" x="27"/>
        <item sd="0" x="77"/>
        <item sd="0" x="90"/>
        <item sd="0" x="103"/>
        <item sd="0" x="97"/>
        <item sd="0" x="95"/>
        <item sd="0" x="70"/>
        <item sd="0" x="30"/>
        <item sd="0" x="56"/>
        <item x="3"/>
        <item sd="0" x="58"/>
        <item sd="0" x="89"/>
        <item sd="0" x="80"/>
        <item sd="0" x="99"/>
        <item sd="0" x="35"/>
        <item sd="0" x="48"/>
        <item sd="0" x="54"/>
        <item sd="0" x="94"/>
        <item sd="0" x="46"/>
        <item sd="0" x="50"/>
        <item sd="0" x="37"/>
        <item sd="0" x="34"/>
        <item sd="0" x="14"/>
        <item sd="0" x="62"/>
        <item sd="0" x="51"/>
        <item sd="0" x="75"/>
        <item sd="0" x="28"/>
        <item sd="0" x="72"/>
        <item sd="0" x="23"/>
        <item sd="0" x="11"/>
        <item sd="0" x="74"/>
        <item sd="0" x="40"/>
        <item sd="0" x="78"/>
        <item sd="0" x="31"/>
        <item h="1" x="0"/>
        <item sd="0" x="9"/>
        <item sd="0" x="92"/>
        <item sd="0" x="82"/>
        <item sd="0" x="71"/>
        <item x="1"/>
        <item sd="0" x="32"/>
        <item sd="0" x="18"/>
        <item sd="0" x="12"/>
        <item sd="0" x="8"/>
        <item sd="0" x="29"/>
        <item sd="0" x="66"/>
        <item sd="0" x="102"/>
        <item sd="0" x="85"/>
        <item sd="0" x="20"/>
        <item sd="0" x="67"/>
        <item sd="0" x="57"/>
        <item sd="0" x="81"/>
        <item sd="0" x="41"/>
        <item sd="0" x="25"/>
        <item sd="0" x="104"/>
        <item sd="0" x="84"/>
        <item sd="0" x="13"/>
        <item sd="0" x="16"/>
        <item sd="0" x="10"/>
        <item x="2"/>
        <item sd="0" x="38"/>
        <item sd="0" x="55"/>
        <item sd="0" x="87"/>
        <item sd="0" x="61"/>
        <item sd="0" x="76"/>
        <item sd="0" x="59"/>
        <item sd="0" x="44"/>
        <item sd="0" x="53"/>
        <item sd="0" x="60"/>
        <item sd="0" x="100"/>
        <item sd="0" x="93"/>
        <item sd="0" x="45"/>
        <item sd="0" x="83"/>
        <item sd="0" x="73"/>
        <item sd="0" x="47"/>
        <item sd="0" x="43"/>
        <item sd="0" x="86"/>
        <item sd="0" x="69"/>
        <item sd="0" x="63"/>
        <item sd="0" x="91"/>
        <item sd="0" x="88"/>
        <item sd="0" x="39"/>
        <item sd="0" x="17"/>
        <item sd="0" x="79"/>
        <item sd="0" x="33"/>
        <item sd="0" x="4"/>
        <item sd="0" x="26"/>
        <item sd="0" x="7"/>
        <item sd="0" x="19"/>
        <item sd="0" x="101"/>
        <item sd="0" x="22"/>
        <item sd="0" x="98"/>
        <item sd="0" x="96"/>
        <item sd="0" x="52"/>
        <item sd="0" x="65"/>
        <item sd="0" x="24"/>
        <item sd="0" x="15"/>
        <item sd="0" x="42"/>
        <item sd="0" x="36"/>
        <item sd="0" x="6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4">
        <item x="0"/>
        <item sd="0" x="1"/>
        <item sd="0" x="2"/>
        <item t="default" sd="0"/>
      </items>
    </pivotField>
    <pivotField showAll="0"/>
    <pivotField showAll="0"/>
    <pivotField showAll="0"/>
    <pivotField showAll="0"/>
    <pivotField showAll="0"/>
    <pivotField showAll="0"/>
  </pivotFields>
  <rowFields count="3">
    <field x="23"/>
    <field x="25"/>
    <field x="18"/>
  </rowFields>
  <rowItems count="1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  <x/>
    </i>
    <i r="2">
      <x v="9"/>
    </i>
    <i r="2">
      <x v="45"/>
    </i>
    <i r="2">
      <x v="59"/>
    </i>
    <i r="2">
      <x v="60"/>
    </i>
    <i r="2">
      <x v="71"/>
    </i>
    <i r="2">
      <x v="84"/>
    </i>
    <i r="2">
      <x v="102"/>
    </i>
    <i r="2">
      <x v="134"/>
    </i>
    <i r="2">
      <x v="159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  <x/>
    </i>
    <i r="2">
      <x v="4"/>
    </i>
    <i r="2">
      <x v="6"/>
    </i>
    <i r="2">
      <x v="22"/>
    </i>
    <i r="2">
      <x v="28"/>
    </i>
    <i r="2">
      <x v="29"/>
    </i>
    <i r="2">
      <x v="33"/>
    </i>
    <i r="2">
      <x v="36"/>
    </i>
    <i r="2">
      <x v="38"/>
    </i>
    <i r="2">
      <x v="39"/>
    </i>
    <i r="2">
      <x v="43"/>
    </i>
    <i r="2">
      <x v="47"/>
    </i>
    <i r="2">
      <x v="73"/>
    </i>
    <i r="2">
      <x v="93"/>
    </i>
    <i r="2">
      <x v="95"/>
    </i>
    <i r="2">
      <x v="99"/>
    </i>
    <i r="2">
      <x v="106"/>
    </i>
    <i r="2">
      <x v="118"/>
    </i>
    <i r="2">
      <x v="122"/>
    </i>
    <i r="2">
      <x v="125"/>
    </i>
    <i r="2">
      <x v="126"/>
    </i>
    <i r="2">
      <x v="129"/>
    </i>
    <i r="2">
      <x v="139"/>
    </i>
    <i r="2">
      <x v="140"/>
    </i>
    <i r="2">
      <x v="141"/>
    </i>
    <i r="2">
      <x v="151"/>
    </i>
    <i r="2">
      <x v="153"/>
    </i>
    <i r="2">
      <x v="159"/>
    </i>
    <i r="1">
      <x v="1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  <x v="1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receipts" fld="7" baseField="0" baseItem="0" numFmtId="165"/>
  </dataFields>
  <formats count="24">
    <format dxfId="130">
      <pivotArea outline="0" collapsedLevelsAreSubtotals="1" fieldPosition="0"/>
    </format>
    <format dxfId="131">
      <pivotArea dataOnly="0" labelOnly="1" outline="0" axis="axisValues" fieldPosition="0"/>
    </format>
    <format dxfId="132">
      <pivotArea collapsedLevelsAreSubtotals="1" fieldPosition="0">
        <references count="2">
          <reference field="23" count="1" selected="0">
            <x v="19"/>
          </reference>
          <reference field="25" count="1">
            <x v="0"/>
          </reference>
        </references>
      </pivotArea>
    </format>
    <format dxfId="133">
      <pivotArea dataOnly="0" labelOnly="1" fieldPosition="0">
        <references count="1">
          <reference field="23" count="1">
            <x v="19"/>
          </reference>
        </references>
      </pivotArea>
    </format>
    <format dxfId="134">
      <pivotArea dataOnly="0" labelOnly="1" fieldPosition="0">
        <references count="2">
          <reference field="23" count="1" selected="0">
            <x v="19"/>
          </reference>
          <reference field="25" count="1">
            <x v="0"/>
          </reference>
        </references>
      </pivotArea>
    </format>
    <format dxfId="135">
      <pivotArea collapsedLevelsAreSubtotals="1" fieldPosition="0">
        <references count="2">
          <reference field="23" count="1" selected="0">
            <x v="4"/>
          </reference>
          <reference field="25" count="1">
            <x v="0"/>
          </reference>
        </references>
      </pivotArea>
    </format>
    <format dxfId="136">
      <pivotArea dataOnly="0" labelOnly="1" fieldPosition="0">
        <references count="1">
          <reference field="23" count="1">
            <x v="4"/>
          </reference>
        </references>
      </pivotArea>
    </format>
    <format dxfId="137">
      <pivotArea dataOnly="0" labelOnly="1" fieldPosition="0">
        <references count="2">
          <reference field="23" count="1" selected="0">
            <x v="4"/>
          </reference>
          <reference field="25" count="1">
            <x v="0"/>
          </reference>
        </references>
      </pivotArea>
    </format>
    <format dxfId="138">
      <pivotArea collapsedLevelsAreSubtotals="1" fieldPosition="0">
        <references count="2">
          <reference field="23" count="1" selected="0">
            <x v="14"/>
          </reference>
          <reference field="25" count="1">
            <x v="0"/>
          </reference>
        </references>
      </pivotArea>
    </format>
    <format dxfId="139">
      <pivotArea dataOnly="0" labelOnly="1" fieldPosition="0">
        <references count="1">
          <reference field="23" count="1">
            <x v="14"/>
          </reference>
        </references>
      </pivotArea>
    </format>
    <format dxfId="140">
      <pivotArea dataOnly="0" labelOnly="1" fieldPosition="0">
        <references count="2">
          <reference field="23" count="1" selected="0">
            <x v="14"/>
          </reference>
          <reference field="25" count="1">
            <x v="0"/>
          </reference>
        </references>
      </pivotArea>
    </format>
    <format dxfId="141">
      <pivotArea collapsedLevelsAreSubtotals="1" fieldPosition="0">
        <references count="2">
          <reference field="23" count="1" selected="0">
            <x v="39"/>
          </reference>
          <reference field="25" count="1">
            <x v="0"/>
          </reference>
        </references>
      </pivotArea>
    </format>
    <format dxfId="142">
      <pivotArea dataOnly="0" labelOnly="1" fieldPosition="0">
        <references count="1">
          <reference field="23" count="1">
            <x v="39"/>
          </reference>
        </references>
      </pivotArea>
    </format>
    <format dxfId="143">
      <pivotArea dataOnly="0" labelOnly="1" fieldPosition="0">
        <references count="2">
          <reference field="23" count="1" selected="0">
            <x v="39"/>
          </reference>
          <reference field="25" count="1">
            <x v="0"/>
          </reference>
        </references>
      </pivotArea>
    </format>
    <format dxfId="144">
      <pivotArea collapsedLevelsAreSubtotals="1" fieldPosition="0">
        <references count="2">
          <reference field="23" count="1" selected="0">
            <x v="44"/>
          </reference>
          <reference field="25" count="1">
            <x v="1"/>
          </reference>
        </references>
      </pivotArea>
    </format>
    <format dxfId="145">
      <pivotArea dataOnly="0" labelOnly="1" offset="IV256" fieldPosition="0">
        <references count="1">
          <reference field="23" count="1">
            <x v="44"/>
          </reference>
        </references>
      </pivotArea>
    </format>
    <format dxfId="146">
      <pivotArea dataOnly="0" labelOnly="1" fieldPosition="0">
        <references count="2">
          <reference field="23" count="1" selected="0">
            <x v="44"/>
          </reference>
          <reference field="25" count="1">
            <x v="1"/>
          </reference>
        </references>
      </pivotArea>
    </format>
    <format dxfId="147">
      <pivotArea collapsedLevelsAreSubtotals="1" fieldPosition="0">
        <references count="2">
          <reference field="23" count="1" selected="0">
            <x v="53"/>
          </reference>
          <reference field="25" count="1">
            <x v="0"/>
          </reference>
        </references>
      </pivotArea>
    </format>
    <format dxfId="148">
      <pivotArea dataOnly="0" labelOnly="1" offset="IV1" fieldPosition="0">
        <references count="1">
          <reference field="23" count="1">
            <x v="53"/>
          </reference>
        </references>
      </pivotArea>
    </format>
    <format dxfId="149">
      <pivotArea collapsedLevelsAreSubtotals="1" fieldPosition="0">
        <references count="2">
          <reference field="23" count="1" selected="0">
            <x v="47"/>
          </reference>
          <reference field="25" count="1">
            <x v="0"/>
          </reference>
        </references>
      </pivotArea>
    </format>
    <format dxfId="150">
      <pivotArea dataOnly="0" labelOnly="1" fieldPosition="0">
        <references count="1">
          <reference field="23" count="1">
            <x v="47"/>
          </reference>
        </references>
      </pivotArea>
    </format>
    <format dxfId="151">
      <pivotArea dataOnly="0" labelOnly="1" fieldPosition="0">
        <references count="2">
          <reference field="23" count="1" selected="0">
            <x v="47"/>
          </reference>
          <reference field="25" count="1">
            <x v="0"/>
          </reference>
        </references>
      </pivotArea>
    </format>
    <format dxfId="152">
      <pivotArea collapsedLevelsAreSubtotals="1" fieldPosition="0">
        <references count="3">
          <reference field="0" count="1" selected="0">
            <x v="3"/>
          </reference>
          <reference field="23" count="1" selected="0">
            <x v="40"/>
          </reference>
          <reference field="25" count="1">
            <x v="0"/>
          </reference>
        </references>
      </pivotArea>
    </format>
    <format dxfId="153">
      <pivotArea collapsedLevelsAreSubtotals="1" fieldPosition="0">
        <references count="4">
          <reference field="0" count="1" selected="0">
            <x v="3"/>
          </reference>
          <reference field="18" count="1">
            <x v="134"/>
          </reference>
          <reference field="23" count="1" selected="0">
            <x v="14"/>
          </reference>
          <reference field="25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4D14F-0CD8-42C3-A43F-387F73AA403B}" name="PivotTable4" cacheId="2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F110" firstHeaderRow="1" firstDataRow="2" firstDataCol="2"/>
  <pivotFields count="32">
    <pivotField axis="axisCol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4">
        <item x="66"/>
        <item x="141"/>
        <item x="104"/>
        <item x="119"/>
        <item x="40"/>
        <item x="82"/>
        <item x="86"/>
        <item x="154"/>
        <item x="116"/>
        <item x="58"/>
        <item x="144"/>
        <item x="118"/>
        <item x="52"/>
        <item x="159"/>
        <item x="31"/>
        <item x="49"/>
        <item x="81"/>
        <item x="35"/>
        <item x="41"/>
        <item x="46"/>
        <item x="38"/>
        <item x="147"/>
        <item x="87"/>
        <item x="6"/>
        <item x="139"/>
        <item x="88"/>
        <item x="29"/>
        <item x="11"/>
        <item x="17"/>
        <item x="93"/>
        <item x="140"/>
        <item x="135"/>
        <item x="37"/>
        <item x="122"/>
        <item x="108"/>
        <item x="62"/>
        <item x="51"/>
        <item x="109"/>
        <item x="16"/>
        <item x="143"/>
        <item x="77"/>
        <item x="3"/>
        <item x="71"/>
        <item x="126"/>
        <item x="9"/>
        <item x="44"/>
        <item x="59"/>
        <item x="10"/>
        <item x="64"/>
        <item x="133"/>
        <item x="125"/>
        <item x="152"/>
        <item x="14"/>
        <item x="117"/>
        <item x="115"/>
        <item x="85"/>
        <item x="57"/>
        <item x="98"/>
        <item x="39"/>
        <item x="94"/>
        <item x="43"/>
        <item x="53"/>
        <item x="91"/>
        <item x="18"/>
        <item x="114"/>
        <item x="24"/>
        <item x="13"/>
        <item x="161"/>
        <item x="153"/>
        <item x="110"/>
        <item x="134"/>
        <item x="92"/>
        <item x="42"/>
        <item x="2"/>
        <item x="106"/>
        <item x="156"/>
        <item x="68"/>
        <item x="67"/>
        <item x="1"/>
        <item x="131"/>
        <item x="50"/>
        <item x="19"/>
        <item x="32"/>
        <item x="5"/>
        <item x="54"/>
        <item x="129"/>
        <item x="101"/>
        <item x="69"/>
        <item x="102"/>
        <item x="89"/>
        <item x="162"/>
        <item x="70"/>
        <item x="79"/>
        <item x="78"/>
        <item x="142"/>
        <item x="121"/>
        <item x="107"/>
        <item x="158"/>
        <item x="95"/>
        <item x="72"/>
        <item x="132"/>
        <item x="103"/>
        <item x="76"/>
        <item x="56"/>
        <item x="20"/>
        <item x="15"/>
        <item x="65"/>
        <item x="55"/>
        <item x="60"/>
        <item x="47"/>
        <item x="80"/>
        <item x="157"/>
        <item x="124"/>
        <item x="123"/>
        <item x="120"/>
        <item x="137"/>
        <item x="150"/>
        <item x="84"/>
        <item x="36"/>
        <item x="100"/>
        <item x="138"/>
        <item x="145"/>
        <item x="34"/>
        <item x="90"/>
        <item x="21"/>
        <item x="112"/>
        <item x="12"/>
        <item x="73"/>
        <item x="99"/>
        <item x="63"/>
        <item x="146"/>
        <item x="7"/>
        <item x="61"/>
        <item x="8"/>
        <item x="4"/>
        <item x="83"/>
        <item x="136"/>
        <item x="127"/>
        <item x="149"/>
        <item x="97"/>
        <item x="33"/>
        <item x="30"/>
        <item x="23"/>
        <item x="160"/>
        <item x="105"/>
        <item x="151"/>
        <item x="96"/>
        <item x="0"/>
        <item x="148"/>
        <item x="155"/>
        <item x="128"/>
        <item x="113"/>
        <item x="111"/>
        <item x="27"/>
        <item x="74"/>
        <item x="45"/>
        <item x="130"/>
        <item x="25"/>
        <item x="22"/>
        <item x="28"/>
        <item x="26"/>
        <item x="75"/>
        <item x="48"/>
        <item t="default"/>
      </items>
    </pivotField>
    <pivotField showAll="0"/>
    <pivotField showAll="0"/>
    <pivotField showAll="0"/>
    <pivotField showAll="0"/>
    <pivotField axis="axisRow" outline="0" showAll="0" defaultSubtotal="0">
      <items count="105">
        <item sd="0" x="68"/>
        <item sd="0" x="5"/>
        <item sd="0" x="49"/>
        <item sd="0" x="21"/>
        <item sd="0" x="6"/>
        <item sd="0" x="27"/>
        <item sd="0" x="77"/>
        <item sd="0" x="90"/>
        <item sd="0" x="103"/>
        <item sd="0" x="97"/>
        <item sd="0" x="95"/>
        <item sd="0" x="70"/>
        <item sd="0" x="30"/>
        <item sd="0" x="56"/>
        <item sd="0" x="3"/>
        <item sd="0" x="58"/>
        <item sd="0" x="89"/>
        <item sd="0" x="80"/>
        <item sd="0" x="99"/>
        <item sd="0" x="35"/>
        <item sd="0" x="48"/>
        <item sd="0" x="54"/>
        <item sd="0" x="94"/>
        <item sd="0" x="46"/>
        <item sd="0" x="50"/>
        <item sd="0" x="37"/>
        <item sd="0" x="34"/>
        <item sd="0" x="14"/>
        <item sd="0" x="62"/>
        <item sd="0" x="51"/>
        <item sd="0" x="75"/>
        <item sd="0" x="28"/>
        <item sd="0" x="72"/>
        <item sd="0" x="23"/>
        <item sd="0" x="11"/>
        <item sd="0" x="74"/>
        <item sd="0" x="40"/>
        <item sd="0" x="78"/>
        <item sd="0" x="31"/>
        <item x="0"/>
        <item sd="0" x="9"/>
        <item sd="0" x="92"/>
        <item sd="0" x="82"/>
        <item sd="0" x="71"/>
        <item sd="0" x="1"/>
        <item sd="0" x="32"/>
        <item sd="0" x="18"/>
        <item sd="0" x="12"/>
        <item sd="0" x="8"/>
        <item sd="0" x="29"/>
        <item sd="0" x="66"/>
        <item sd="0" x="102"/>
        <item sd="0" x="85"/>
        <item sd="0" x="20"/>
        <item sd="0" x="67"/>
        <item sd="0" x="57"/>
        <item sd="0" x="81"/>
        <item sd="0" x="41"/>
        <item sd="0" x="25"/>
        <item sd="0" x="104"/>
        <item sd="0" x="84"/>
        <item sd="0" x="13"/>
        <item sd="0" x="16"/>
        <item sd="0" x="10"/>
        <item x="2"/>
        <item sd="0" x="38"/>
        <item sd="0" x="55"/>
        <item sd="0" x="87"/>
        <item sd="0" x="61"/>
        <item sd="0" x="76"/>
        <item sd="0" x="59"/>
        <item sd="0" x="44"/>
        <item sd="0" x="53"/>
        <item sd="0" x="60"/>
        <item sd="0" x="100"/>
        <item sd="0" x="93"/>
        <item sd="0" x="45"/>
        <item sd="0" x="83"/>
        <item sd="0" x="73"/>
        <item sd="0" x="47"/>
        <item sd="0" x="43"/>
        <item sd="0" x="86"/>
        <item sd="0" x="69"/>
        <item sd="0" x="63"/>
        <item sd="0" x="91"/>
        <item sd="0" x="88"/>
        <item sd="0" x="39"/>
        <item sd="0" x="17"/>
        <item sd="0" x="79"/>
        <item sd="0" x="33"/>
        <item sd="0" x="4"/>
        <item sd="0" x="26"/>
        <item sd="0" x="7"/>
        <item sd="0" x="19"/>
        <item sd="0" x="101"/>
        <item sd="0" x="22"/>
        <item sd="0" x="98"/>
        <item sd="0" x="96"/>
        <item sd="0" x="52"/>
        <item sd="0" x="65"/>
        <item sd="0" x="24"/>
        <item sd="0" x="15"/>
        <item sd="0" x="42"/>
        <item sd="0" x="36"/>
        <item sd="0" x="6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4">
        <item sd="0" x="0"/>
        <item sd="0" x="1"/>
        <item sd="0" x="2"/>
        <item t="default" sd="0"/>
      </items>
    </pivotField>
    <pivotField showAll="0"/>
    <pivotField showAll="0"/>
    <pivotField showAll="0"/>
    <pivotField showAll="0"/>
    <pivotField showAll="0"/>
    <pivotField showAll="0"/>
  </pivotFields>
  <rowFields count="3">
    <field x="23"/>
    <field x="25"/>
    <field x="18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  <x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  <x v="1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receipts" fld="7" baseField="0" baseItem="0" numFmtId="165"/>
  </dataFields>
  <formats count="24">
    <format dxfId="757">
      <pivotArea outline="0" collapsedLevelsAreSubtotals="1" fieldPosition="0"/>
    </format>
    <format dxfId="754">
      <pivotArea dataOnly="0" labelOnly="1" outline="0" axis="axisValues" fieldPosition="0"/>
    </format>
    <format dxfId="746">
      <pivotArea collapsedLevelsAreSubtotals="1" fieldPosition="0">
        <references count="2">
          <reference field="23" count="1" selected="0">
            <x v="19"/>
          </reference>
          <reference field="25" count="1">
            <x v="0"/>
          </reference>
        </references>
      </pivotArea>
    </format>
    <format dxfId="745">
      <pivotArea dataOnly="0" labelOnly="1" fieldPosition="0">
        <references count="1">
          <reference field="23" count="1">
            <x v="19"/>
          </reference>
        </references>
      </pivotArea>
    </format>
    <format dxfId="744">
      <pivotArea dataOnly="0" labelOnly="1" fieldPosition="0">
        <references count="2">
          <reference field="23" count="1" selected="0">
            <x v="19"/>
          </reference>
          <reference field="25" count="1">
            <x v="0"/>
          </reference>
        </references>
      </pivotArea>
    </format>
    <format dxfId="743">
      <pivotArea collapsedLevelsAreSubtotals="1" fieldPosition="0">
        <references count="2">
          <reference field="23" count="1" selected="0">
            <x v="4"/>
          </reference>
          <reference field="25" count="1">
            <x v="0"/>
          </reference>
        </references>
      </pivotArea>
    </format>
    <format dxfId="742">
      <pivotArea dataOnly="0" labelOnly="1" fieldPosition="0">
        <references count="1">
          <reference field="23" count="1">
            <x v="4"/>
          </reference>
        </references>
      </pivotArea>
    </format>
    <format dxfId="741">
      <pivotArea dataOnly="0" labelOnly="1" fieldPosition="0">
        <references count="2">
          <reference field="23" count="1" selected="0">
            <x v="4"/>
          </reference>
          <reference field="25" count="1">
            <x v="0"/>
          </reference>
        </references>
      </pivotArea>
    </format>
    <format dxfId="740">
      <pivotArea collapsedLevelsAreSubtotals="1" fieldPosition="0">
        <references count="2">
          <reference field="23" count="1" selected="0">
            <x v="14"/>
          </reference>
          <reference field="25" count="1">
            <x v="0"/>
          </reference>
        </references>
      </pivotArea>
    </format>
    <format dxfId="739">
      <pivotArea dataOnly="0" labelOnly="1" fieldPosition="0">
        <references count="1">
          <reference field="23" count="1">
            <x v="14"/>
          </reference>
        </references>
      </pivotArea>
    </format>
    <format dxfId="738">
      <pivotArea dataOnly="0" labelOnly="1" fieldPosition="0">
        <references count="2">
          <reference field="23" count="1" selected="0">
            <x v="14"/>
          </reference>
          <reference field="25" count="1">
            <x v="0"/>
          </reference>
        </references>
      </pivotArea>
    </format>
    <format dxfId="737">
      <pivotArea collapsedLevelsAreSubtotals="1" fieldPosition="0">
        <references count="2">
          <reference field="23" count="1" selected="0">
            <x v="39"/>
          </reference>
          <reference field="25" count="1">
            <x v="0"/>
          </reference>
        </references>
      </pivotArea>
    </format>
    <format dxfId="736">
      <pivotArea dataOnly="0" labelOnly="1" fieldPosition="0">
        <references count="1">
          <reference field="23" count="1">
            <x v="39"/>
          </reference>
        </references>
      </pivotArea>
    </format>
    <format dxfId="735">
      <pivotArea dataOnly="0" labelOnly="1" fieldPosition="0">
        <references count="2">
          <reference field="23" count="1" selected="0">
            <x v="39"/>
          </reference>
          <reference field="25" count="1">
            <x v="0"/>
          </reference>
        </references>
      </pivotArea>
    </format>
    <format dxfId="734">
      <pivotArea collapsedLevelsAreSubtotals="1" fieldPosition="0">
        <references count="2">
          <reference field="23" count="1" selected="0">
            <x v="44"/>
          </reference>
          <reference field="25" count="1">
            <x v="1"/>
          </reference>
        </references>
      </pivotArea>
    </format>
    <format dxfId="733">
      <pivotArea dataOnly="0" labelOnly="1" offset="IV256" fieldPosition="0">
        <references count="1">
          <reference field="23" count="1">
            <x v="44"/>
          </reference>
        </references>
      </pivotArea>
    </format>
    <format dxfId="732">
      <pivotArea dataOnly="0" labelOnly="1" fieldPosition="0">
        <references count="2">
          <reference field="23" count="1" selected="0">
            <x v="44"/>
          </reference>
          <reference field="25" count="1">
            <x v="1"/>
          </reference>
        </references>
      </pivotArea>
    </format>
    <format dxfId="731">
      <pivotArea collapsedLevelsAreSubtotals="1" fieldPosition="0">
        <references count="2">
          <reference field="23" count="1" selected="0">
            <x v="53"/>
          </reference>
          <reference field="25" count="1">
            <x v="0"/>
          </reference>
        </references>
      </pivotArea>
    </format>
    <format dxfId="730">
      <pivotArea dataOnly="0" labelOnly="1" offset="IV1" fieldPosition="0">
        <references count="1">
          <reference field="23" count="1">
            <x v="53"/>
          </reference>
        </references>
      </pivotArea>
    </format>
    <format dxfId="729">
      <pivotArea collapsedLevelsAreSubtotals="1" fieldPosition="0">
        <references count="2">
          <reference field="23" count="1" selected="0">
            <x v="47"/>
          </reference>
          <reference field="25" count="1">
            <x v="0"/>
          </reference>
        </references>
      </pivotArea>
    </format>
    <format dxfId="728">
      <pivotArea dataOnly="0" labelOnly="1" fieldPosition="0">
        <references count="1">
          <reference field="23" count="1">
            <x v="47"/>
          </reference>
        </references>
      </pivotArea>
    </format>
    <format dxfId="727">
      <pivotArea dataOnly="0" labelOnly="1" fieldPosition="0">
        <references count="2">
          <reference field="23" count="1" selected="0">
            <x v="47"/>
          </reference>
          <reference field="25" count="1">
            <x v="0"/>
          </reference>
        </references>
      </pivotArea>
    </format>
    <format dxfId="726">
      <pivotArea collapsedLevelsAreSubtotals="1" fieldPosition="0">
        <references count="3">
          <reference field="0" count="1" selected="0">
            <x v="3"/>
          </reference>
          <reference field="23" count="1" selected="0">
            <x v="40"/>
          </reference>
          <reference field="25" count="1">
            <x v="0"/>
          </reference>
        </references>
      </pivotArea>
    </format>
    <format dxfId="610">
      <pivotArea collapsedLevelsAreSubtotals="1" fieldPosition="0">
        <references count="4">
          <reference field="0" count="1" selected="0">
            <x v="3"/>
          </reference>
          <reference field="18" count="1">
            <x v="134"/>
          </reference>
          <reference field="23" count="1" selected="0">
            <x v="14"/>
          </reference>
          <reference field="25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F1000" totalsRowShown="0">
  <autoFilter ref="A1:AF1000" xr:uid="{00000000-0009-0000-0100-000001000000}"/>
  <tableColumns count="32">
    <tableColumn id="1" xr3:uid="{00000000-0010-0000-0000-000001000000}" name="fy"/>
    <tableColumn id="2" xr3:uid="{00000000-0010-0000-0000-000002000000}" name="fund"/>
    <tableColumn id="3" xr3:uid="{00000000-0010-0000-0000-000003000000}" name="agency"/>
    <tableColumn id="4" xr3:uid="{00000000-0010-0000-0000-000004000000}" name="source"/>
    <tableColumn id="5" xr3:uid="{00000000-0010-0000-0000-000005000000}" name="interfund_trans"/>
    <tableColumn id="6" xr3:uid="{00000000-0010-0000-0000-000006000000}" name="from_fund"/>
    <tableColumn id="7" xr3:uid="{00000000-0010-0000-0000-000007000000}" name="source_name"/>
    <tableColumn id="8" xr3:uid="{00000000-0010-0000-0000-000008000000}" name="receipts"/>
    <tableColumn id="9" xr3:uid="{00000000-0010-0000-0000-000009000000}" name="data_source"/>
    <tableColumn id="10" xr3:uid="{00000000-0010-0000-0000-00000A000000}" name="fund_name"/>
    <tableColumn id="11" xr3:uid="{00000000-0010-0000-0000-00000B000000}" name="agency_name"/>
    <tableColumn id="12" xr3:uid="{00000000-0010-0000-0000-00000C000000}" name="fund_cat"/>
    <tableColumn id="13" xr3:uid="{00000000-0010-0000-0000-00000D000000}" name="fund_cat_name.x"/>
    <tableColumn id="14" xr3:uid="{00000000-0010-0000-0000-00000E000000}" name="fund_ab"/>
    <tableColumn id="15" xr3:uid="{00000000-0010-0000-0000-00000F000000}" name="fund_ioc"/>
    <tableColumn id="16" xr3:uid="{00000000-0010-0000-0000-000010000000}" name="fund_re"/>
    <tableColumn id="17" xr3:uid="{00000000-0010-0000-0000-000011000000}" name="a_end"/>
    <tableColumn id="18" xr3:uid="{00000000-0010-0000-0000-000012000000}" name="in_ff"/>
    <tableColumn id="19" xr3:uid="{00000000-0010-0000-0000-000013000000}" name="fund_name_ab"/>
    <tableColumn id="20" xr3:uid="{00000000-0010-0000-0000-000014000000}" name="fund_category"/>
    <tableColumn id="21" xr3:uid="{00000000-0010-0000-0000-000015000000}" name="fund_cat_name.y"/>
    <tableColumn id="22" xr3:uid="{00000000-0010-0000-0000-000016000000}" name="in_ff_rev"/>
    <tableColumn id="23" xr3:uid="{00000000-0010-0000-0000-000017000000}" name="in_ff_exp"/>
    <tableColumn id="24" xr3:uid="{00000000-0010-0000-0000-000018000000}" name="source_name_AWM"/>
    <tableColumn id="25" xr3:uid="{00000000-0010-0000-0000-000019000000}" name="rev_type"/>
    <tableColumn id="26" xr3:uid="{00000000-0010-0000-0000-00001A000000}" name="rev_type_name"/>
    <tableColumn id="27" xr3:uid="{00000000-0010-0000-0000-00001B000000}" name="amnesty"/>
    <tableColumn id="28" xr3:uid="{00000000-0010-0000-0000-00001C000000}" name="local"/>
    <tableColumn id="29" xr3:uid="{00000000-0010-0000-0000-00001D000000}" name="type_assigned"/>
    <tableColumn id="30" xr3:uid="{00000000-0010-0000-0000-00001E000000}" name="covid_dollars"/>
    <tableColumn id="31" xr3:uid="{00000000-0010-0000-0000-00001F000000}" name="employee_premiums"/>
    <tableColumn id="32" xr3:uid="{00000000-0010-0000-0000-000020000000}" name="rev_type_ne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71"/>
  <sheetViews>
    <sheetView zoomScale="75" zoomScaleNormal="55" workbookViewId="0">
      <selection activeCell="A25" sqref="A25"/>
    </sheetView>
  </sheetViews>
  <sheetFormatPr defaultRowHeight="15.3" x14ac:dyDescent="0.55000000000000004"/>
  <cols>
    <col min="1" max="1" width="46.34765625" bestFit="1" customWidth="1"/>
    <col min="2" max="2" width="16.44921875" bestFit="1" customWidth="1"/>
    <col min="3" max="5" width="13.3984375" bestFit="1" customWidth="1"/>
    <col min="6" max="6" width="13.8984375" bestFit="1" customWidth="1"/>
    <col min="7" max="7" width="11.046875" bestFit="1" customWidth="1"/>
    <col min="8" max="8" width="13.8984375" bestFit="1" customWidth="1"/>
    <col min="9" max="9" width="11.046875" bestFit="1" customWidth="1"/>
    <col min="10" max="10" width="18.94921875" bestFit="1" customWidth="1"/>
    <col min="11" max="11" width="24.09765625" bestFit="1" customWidth="1"/>
  </cols>
  <sheetData>
    <row r="3" spans="1:5" x14ac:dyDescent="0.55000000000000004">
      <c r="A3" s="1" t="s">
        <v>396</v>
      </c>
      <c r="B3" s="1" t="s">
        <v>395</v>
      </c>
    </row>
    <row r="4" spans="1:5" x14ac:dyDescent="0.55000000000000004">
      <c r="A4" s="1" t="s">
        <v>393</v>
      </c>
      <c r="B4">
        <v>2019</v>
      </c>
      <c r="C4">
        <v>2020</v>
      </c>
      <c r="D4">
        <v>2021</v>
      </c>
      <c r="E4">
        <v>2022</v>
      </c>
    </row>
    <row r="5" spans="1:5" x14ac:dyDescent="0.55000000000000004">
      <c r="A5" s="2" t="s">
        <v>39</v>
      </c>
      <c r="B5" s="3">
        <v>5942081608.6499987</v>
      </c>
      <c r="C5" s="3">
        <v>9705122429.5300026</v>
      </c>
      <c r="D5" s="3">
        <v>9209680510.2599964</v>
      </c>
      <c r="E5" s="3">
        <v>19381026818.310001</v>
      </c>
    </row>
    <row r="6" spans="1:5" x14ac:dyDescent="0.55000000000000004">
      <c r="A6" s="4" t="s">
        <v>70</v>
      </c>
      <c r="B6" s="3">
        <v>964893309.23000014</v>
      </c>
      <c r="C6" s="3">
        <v>915045144.73999989</v>
      </c>
      <c r="D6" s="3">
        <v>963464162.09000015</v>
      </c>
      <c r="E6" s="3">
        <v>1277148378.03</v>
      </c>
    </row>
    <row r="7" spans="1:5" x14ac:dyDescent="0.55000000000000004">
      <c r="A7" s="4" t="s">
        <v>229</v>
      </c>
      <c r="B7" s="3">
        <v>4586819.92</v>
      </c>
      <c r="C7" s="3">
        <v>4758018.4400000004</v>
      </c>
      <c r="D7" s="3">
        <v>3697714.01</v>
      </c>
      <c r="E7" s="3">
        <v>5032488.2699999996</v>
      </c>
    </row>
    <row r="8" spans="1:5" x14ac:dyDescent="0.55000000000000004">
      <c r="A8" s="4" t="s">
        <v>133</v>
      </c>
      <c r="B8" s="3">
        <v>61613310</v>
      </c>
      <c r="C8" s="3">
        <v>60520522</v>
      </c>
      <c r="D8" s="3">
        <v>62706096</v>
      </c>
      <c r="E8" s="3">
        <v>61613310</v>
      </c>
    </row>
    <row r="9" spans="1:5" x14ac:dyDescent="0.55000000000000004">
      <c r="A9" s="4" t="s">
        <v>74</v>
      </c>
      <c r="B9" s="6">
        <v>147751570</v>
      </c>
      <c r="C9" s="6">
        <v>201001764</v>
      </c>
      <c r="D9" s="6">
        <v>396094943</v>
      </c>
      <c r="E9" s="6">
        <v>773415614.50999999</v>
      </c>
    </row>
    <row r="10" spans="1:5" x14ac:dyDescent="0.55000000000000004">
      <c r="A10" s="4" t="s">
        <v>156</v>
      </c>
      <c r="B10" s="3">
        <v>27274264.59</v>
      </c>
      <c r="C10" s="3">
        <v>28769650.530000001</v>
      </c>
      <c r="D10" s="3">
        <v>30735259.140000001</v>
      </c>
      <c r="E10" s="3">
        <v>18981162.760000002</v>
      </c>
    </row>
    <row r="11" spans="1:5" x14ac:dyDescent="0.55000000000000004">
      <c r="A11" s="4" t="s">
        <v>320</v>
      </c>
      <c r="B11" s="3"/>
      <c r="C11" s="3"/>
      <c r="D11" s="3">
        <v>337500</v>
      </c>
      <c r="E11" s="3">
        <v>380000</v>
      </c>
    </row>
    <row r="12" spans="1:5" x14ac:dyDescent="0.55000000000000004">
      <c r="A12" s="4" t="s">
        <v>352</v>
      </c>
      <c r="B12" s="3"/>
      <c r="C12" s="3">
        <v>63530.080000000002</v>
      </c>
      <c r="D12" s="3">
        <v>49963.53</v>
      </c>
      <c r="E12" s="3"/>
    </row>
    <row r="13" spans="1:5" x14ac:dyDescent="0.55000000000000004">
      <c r="A13" s="4" t="s">
        <v>387</v>
      </c>
      <c r="B13" s="3"/>
      <c r="C13" s="3">
        <v>2918.21</v>
      </c>
      <c r="D13" s="3"/>
      <c r="E13" s="3"/>
    </row>
    <row r="14" spans="1:5" x14ac:dyDescent="0.55000000000000004">
      <c r="A14" s="4" t="s">
        <v>376</v>
      </c>
      <c r="B14" s="3">
        <v>2750</v>
      </c>
      <c r="C14" s="3">
        <v>13662.8</v>
      </c>
      <c r="D14" s="3">
        <v>5550</v>
      </c>
      <c r="E14" s="3">
        <v>3140</v>
      </c>
    </row>
    <row r="15" spans="1:5" x14ac:dyDescent="0.55000000000000004">
      <c r="A15" s="4" t="s">
        <v>360</v>
      </c>
      <c r="B15" s="3">
        <v>26625.5</v>
      </c>
      <c r="C15" s="3">
        <v>43385</v>
      </c>
      <c r="D15" s="3">
        <v>26162.25</v>
      </c>
      <c r="E15" s="3">
        <v>20396.5</v>
      </c>
    </row>
    <row r="16" spans="1:5" x14ac:dyDescent="0.55000000000000004">
      <c r="A16" s="4" t="s">
        <v>296</v>
      </c>
      <c r="B16" s="3">
        <v>1310982.2199999997</v>
      </c>
      <c r="C16" s="3">
        <v>696630.53</v>
      </c>
      <c r="D16" s="3">
        <v>356279.12</v>
      </c>
      <c r="E16" s="3">
        <v>994978.37</v>
      </c>
    </row>
    <row r="17" spans="1:5" x14ac:dyDescent="0.55000000000000004">
      <c r="A17" s="4" t="s">
        <v>165</v>
      </c>
      <c r="B17" s="3">
        <v>25359227.469999999</v>
      </c>
      <c r="C17" s="3">
        <v>27759047.57</v>
      </c>
      <c r="D17" s="3">
        <v>29612111.84</v>
      </c>
      <c r="E17" s="3">
        <v>31399503.940000001</v>
      </c>
    </row>
    <row r="18" spans="1:5" x14ac:dyDescent="0.55000000000000004">
      <c r="A18" s="4" t="s">
        <v>251</v>
      </c>
      <c r="B18" s="3">
        <v>1650526.67</v>
      </c>
      <c r="C18" s="3">
        <v>1277596.1599999999</v>
      </c>
      <c r="D18" s="3">
        <v>2230085.73</v>
      </c>
      <c r="E18" s="3">
        <v>1668246.18</v>
      </c>
    </row>
    <row r="19" spans="1:5" x14ac:dyDescent="0.55000000000000004">
      <c r="A19" s="4" t="s">
        <v>55</v>
      </c>
      <c r="B19" s="3">
        <v>1646753124.47</v>
      </c>
      <c r="C19" s="6">
        <v>1679195166.0999999</v>
      </c>
      <c r="D19" s="6">
        <v>2467118407.0799999</v>
      </c>
      <c r="E19" s="6">
        <v>3605362364.5800004</v>
      </c>
    </row>
    <row r="20" spans="1:5" x14ac:dyDescent="0.55000000000000004">
      <c r="A20" s="5" t="s">
        <v>177</v>
      </c>
      <c r="B20" s="6">
        <v>742672</v>
      </c>
      <c r="C20" s="6"/>
      <c r="D20" s="6">
        <v>19463081.109999999</v>
      </c>
      <c r="E20" s="6">
        <v>15096808.880000001</v>
      </c>
    </row>
    <row r="21" spans="1:5" x14ac:dyDescent="0.55000000000000004">
      <c r="A21" s="5" t="s">
        <v>146</v>
      </c>
      <c r="B21" s="3">
        <v>17203309</v>
      </c>
      <c r="C21" s="3">
        <v>17327861</v>
      </c>
      <c r="D21" s="3">
        <v>14743153</v>
      </c>
      <c r="E21" s="3">
        <v>19904044</v>
      </c>
    </row>
    <row r="22" spans="1:5" x14ac:dyDescent="0.55000000000000004">
      <c r="A22" s="5" t="s">
        <v>249</v>
      </c>
      <c r="B22" s="3">
        <v>2576125.4500000002</v>
      </c>
      <c r="C22" s="3">
        <v>2382383.0299999998</v>
      </c>
      <c r="D22" s="3">
        <v>2302349.41</v>
      </c>
      <c r="E22" s="3">
        <v>2675466.96</v>
      </c>
    </row>
    <row r="23" spans="1:5" x14ac:dyDescent="0.55000000000000004">
      <c r="A23" s="5" t="s">
        <v>144</v>
      </c>
      <c r="B23" s="3">
        <v>47926633.439999998</v>
      </c>
      <c r="C23" s="3">
        <v>31288184.600000001</v>
      </c>
      <c r="D23" s="3">
        <v>22812469.879999999</v>
      </c>
      <c r="E23" s="3">
        <v>41971844.460000001</v>
      </c>
    </row>
    <row r="24" spans="1:5" x14ac:dyDescent="0.55000000000000004">
      <c r="A24" s="5" t="s">
        <v>247</v>
      </c>
      <c r="B24" s="3"/>
      <c r="C24" s="3"/>
      <c r="D24" s="3">
        <v>3087704.74</v>
      </c>
      <c r="E24" s="3"/>
    </row>
    <row r="25" spans="1:5" x14ac:dyDescent="0.55000000000000004">
      <c r="A25" s="5" t="s">
        <v>169</v>
      </c>
      <c r="B25" s="3">
        <v>20061043.98</v>
      </c>
      <c r="C25" s="3">
        <v>18578806</v>
      </c>
      <c r="D25" s="3">
        <v>21984933.210000001</v>
      </c>
      <c r="E25" s="3">
        <v>22069326.289999999</v>
      </c>
    </row>
    <row r="26" spans="1:5" x14ac:dyDescent="0.55000000000000004">
      <c r="A26" s="5" t="s">
        <v>212</v>
      </c>
      <c r="B26" s="3">
        <v>5276363.13</v>
      </c>
      <c r="C26" s="3">
        <v>4824435.1399999997</v>
      </c>
      <c r="D26" s="3">
        <v>5881004.29</v>
      </c>
      <c r="E26" s="3">
        <v>7568488.9699999997</v>
      </c>
    </row>
    <row r="27" spans="1:5" x14ac:dyDescent="0.55000000000000004">
      <c r="A27" s="5" t="s">
        <v>56</v>
      </c>
      <c r="B27" s="6">
        <v>1455587125.47</v>
      </c>
      <c r="C27" s="6">
        <v>1484361867.3299999</v>
      </c>
      <c r="D27" s="6">
        <v>2259235123.4400001</v>
      </c>
      <c r="E27" s="6">
        <v>3363612990.2600002</v>
      </c>
    </row>
    <row r="28" spans="1:5" x14ac:dyDescent="0.55000000000000004">
      <c r="A28" s="5" t="s">
        <v>113</v>
      </c>
      <c r="B28" s="3">
        <v>97379852</v>
      </c>
      <c r="C28" s="3">
        <v>120431629</v>
      </c>
      <c r="D28" s="3">
        <v>117608588</v>
      </c>
      <c r="E28" s="3">
        <v>132463394.76000001</v>
      </c>
    </row>
    <row r="29" spans="1:5" x14ac:dyDescent="0.55000000000000004">
      <c r="A29" s="4" t="s">
        <v>253</v>
      </c>
      <c r="B29" s="3"/>
      <c r="C29" s="3"/>
      <c r="D29" s="3"/>
      <c r="E29" s="3">
        <v>2108792</v>
      </c>
    </row>
    <row r="30" spans="1:5" x14ac:dyDescent="0.55000000000000004">
      <c r="A30" s="4" t="s">
        <v>344</v>
      </c>
      <c r="B30" s="3">
        <v>149339.15</v>
      </c>
      <c r="C30" s="3">
        <v>116803.76</v>
      </c>
      <c r="D30" s="3">
        <v>113012.1</v>
      </c>
      <c r="E30" s="3">
        <v>70345.67</v>
      </c>
    </row>
    <row r="31" spans="1:5" x14ac:dyDescent="0.55000000000000004">
      <c r="A31" s="4" t="s">
        <v>327</v>
      </c>
      <c r="B31" s="3">
        <v>314615.65999999997</v>
      </c>
      <c r="C31" s="3">
        <v>94651.69</v>
      </c>
      <c r="D31" s="3">
        <v>1596.71</v>
      </c>
      <c r="E31" s="3">
        <v>47519.68</v>
      </c>
    </row>
    <row r="32" spans="1:5" x14ac:dyDescent="0.55000000000000004">
      <c r="A32" s="4" t="s">
        <v>184</v>
      </c>
      <c r="B32" s="3">
        <v>3572641.34</v>
      </c>
      <c r="C32" s="3">
        <v>6649375.1500000004</v>
      </c>
      <c r="D32" s="3">
        <v>11148519.890000001</v>
      </c>
      <c r="E32" s="3">
        <v>17327288.190000001</v>
      </c>
    </row>
    <row r="33" spans="1:5" x14ac:dyDescent="0.55000000000000004">
      <c r="A33" s="4" t="s">
        <v>163</v>
      </c>
      <c r="B33" s="3">
        <v>5323439.46</v>
      </c>
      <c r="C33" s="3"/>
      <c r="D33" s="3"/>
      <c r="E33" s="3"/>
    </row>
    <row r="34" spans="1:5" x14ac:dyDescent="0.55000000000000004">
      <c r="A34" s="4" t="s">
        <v>236</v>
      </c>
      <c r="B34" s="3"/>
      <c r="C34" s="3"/>
      <c r="D34" s="3"/>
      <c r="E34" s="3">
        <v>3834975</v>
      </c>
    </row>
    <row r="35" spans="1:5" x14ac:dyDescent="0.55000000000000004">
      <c r="A35" s="4" t="s">
        <v>357</v>
      </c>
      <c r="B35" s="3"/>
      <c r="C35" s="3">
        <v>25281.46</v>
      </c>
      <c r="D35" s="3">
        <v>24512.65</v>
      </c>
      <c r="E35" s="3">
        <v>47077.56</v>
      </c>
    </row>
    <row r="36" spans="1:5" x14ac:dyDescent="0.55000000000000004">
      <c r="A36" s="4" t="s">
        <v>226</v>
      </c>
      <c r="B36" s="3"/>
      <c r="C36" s="3">
        <v>3802215.43</v>
      </c>
      <c r="D36" s="3">
        <v>334059.28000000003</v>
      </c>
      <c r="E36" s="3">
        <v>5517404.6500000004</v>
      </c>
    </row>
    <row r="37" spans="1:5" x14ac:dyDescent="0.55000000000000004">
      <c r="A37" s="5" t="s">
        <v>227</v>
      </c>
      <c r="B37" s="3"/>
      <c r="C37" s="3">
        <v>3802215.43</v>
      </c>
      <c r="D37" s="3">
        <v>334059.28000000003</v>
      </c>
      <c r="E37" s="3">
        <v>5517404.6500000004</v>
      </c>
    </row>
    <row r="38" spans="1:5" x14ac:dyDescent="0.55000000000000004">
      <c r="A38" s="4" t="s">
        <v>230</v>
      </c>
      <c r="B38" s="3">
        <v>1323603.3999999999</v>
      </c>
      <c r="C38" s="3">
        <v>5955184.0099999998</v>
      </c>
      <c r="D38" s="3">
        <v>1720736.63</v>
      </c>
      <c r="E38" s="3">
        <v>1993650.63</v>
      </c>
    </row>
    <row r="39" spans="1:5" x14ac:dyDescent="0.55000000000000004">
      <c r="A39" s="4" t="s">
        <v>191</v>
      </c>
      <c r="B39" s="3">
        <v>12870370.539999999</v>
      </c>
      <c r="C39" s="3">
        <v>15229354.119999999</v>
      </c>
      <c r="D39" s="3">
        <v>14550899.470000001</v>
      </c>
      <c r="E39" s="3">
        <v>17631406.100000001</v>
      </c>
    </row>
    <row r="40" spans="1:5" x14ac:dyDescent="0.55000000000000004">
      <c r="A40" s="5" t="s">
        <v>192</v>
      </c>
      <c r="B40" s="3">
        <v>11997051.359999999</v>
      </c>
      <c r="C40" s="3">
        <v>11512402.949999999</v>
      </c>
      <c r="D40" s="3">
        <v>11768737.470000001</v>
      </c>
      <c r="E40" s="3">
        <v>15525807.800000001</v>
      </c>
    </row>
    <row r="41" spans="1:5" x14ac:dyDescent="0.55000000000000004">
      <c r="A41" s="5" t="s">
        <v>237</v>
      </c>
      <c r="B41" s="3">
        <v>873319.18</v>
      </c>
      <c r="C41" s="3">
        <v>3716951.17</v>
      </c>
      <c r="D41" s="3">
        <v>2782162</v>
      </c>
      <c r="E41" s="3">
        <v>2105598.2999999998</v>
      </c>
    </row>
    <row r="42" spans="1:5" x14ac:dyDescent="0.55000000000000004">
      <c r="A42" s="4" t="s">
        <v>108</v>
      </c>
      <c r="B42" s="3">
        <v>179624781.58000001</v>
      </c>
      <c r="C42" s="3">
        <v>146505888.54000002</v>
      </c>
      <c r="D42" s="3">
        <v>141342252.37</v>
      </c>
      <c r="E42" s="3">
        <v>169635158.00999999</v>
      </c>
    </row>
    <row r="43" spans="1:5" x14ac:dyDescent="0.55000000000000004">
      <c r="A43" s="4" t="s">
        <v>270</v>
      </c>
      <c r="B43" s="3">
        <v>1369110</v>
      </c>
      <c r="C43" s="3">
        <v>1353900</v>
      </c>
      <c r="D43" s="3">
        <v>1482560</v>
      </c>
      <c r="E43" s="3">
        <v>1417800</v>
      </c>
    </row>
    <row r="44" spans="1:5" x14ac:dyDescent="0.55000000000000004">
      <c r="A44" s="4" t="s">
        <v>232</v>
      </c>
      <c r="B44" s="3">
        <v>3295823</v>
      </c>
      <c r="C44" s="3">
        <v>3247384</v>
      </c>
      <c r="D44" s="3">
        <v>3928109</v>
      </c>
      <c r="E44" s="3">
        <v>4357189</v>
      </c>
    </row>
    <row r="45" spans="1:5" x14ac:dyDescent="0.55000000000000004">
      <c r="A45" s="4" t="s">
        <v>316</v>
      </c>
      <c r="B45" s="3">
        <v>386467.05</v>
      </c>
      <c r="C45" s="3">
        <v>367950.79</v>
      </c>
      <c r="D45" s="3">
        <v>377543.01</v>
      </c>
      <c r="E45" s="3">
        <v>333382.87</v>
      </c>
    </row>
    <row r="46" spans="1:5" x14ac:dyDescent="0.55000000000000004">
      <c r="A46" s="4" t="s">
        <v>159</v>
      </c>
      <c r="B46" s="3">
        <v>661615</v>
      </c>
      <c r="C46" s="3">
        <v>28706741.84</v>
      </c>
      <c r="D46" s="3">
        <v>5897067</v>
      </c>
      <c r="E46" s="3">
        <v>2143228</v>
      </c>
    </row>
    <row r="47" spans="1:5" x14ac:dyDescent="0.55000000000000004">
      <c r="A47" s="4" t="s">
        <v>310</v>
      </c>
      <c r="B47" s="3">
        <v>64105.440000000002</v>
      </c>
      <c r="C47" s="3">
        <v>13947.13</v>
      </c>
      <c r="D47" s="3">
        <v>7690.5</v>
      </c>
      <c r="E47" s="3">
        <v>662739.66</v>
      </c>
    </row>
    <row r="48" spans="1:5" x14ac:dyDescent="0.55000000000000004">
      <c r="A48" s="4" t="s">
        <v>139</v>
      </c>
      <c r="B48" s="3">
        <v>47492980.729999997</v>
      </c>
      <c r="C48" s="3">
        <v>36242988.149999999</v>
      </c>
      <c r="D48" s="3">
        <v>43617615.100000001</v>
      </c>
      <c r="E48" s="3">
        <v>48535520.130000003</v>
      </c>
    </row>
    <row r="49" spans="1:5" x14ac:dyDescent="0.55000000000000004">
      <c r="A49" s="4" t="s">
        <v>89</v>
      </c>
      <c r="B49" s="3">
        <v>424766677</v>
      </c>
      <c r="C49" s="3">
        <v>537187087</v>
      </c>
      <c r="D49" s="3">
        <v>518954494</v>
      </c>
      <c r="E49" s="3">
        <v>508748583.31999999</v>
      </c>
    </row>
    <row r="50" spans="1:5" x14ac:dyDescent="0.55000000000000004">
      <c r="A50" s="4" t="s">
        <v>314</v>
      </c>
      <c r="B50" s="3">
        <v>267292.5</v>
      </c>
      <c r="C50" s="3">
        <v>387429.88</v>
      </c>
      <c r="D50" s="3">
        <v>310305.76</v>
      </c>
      <c r="E50" s="3">
        <v>19670</v>
      </c>
    </row>
    <row r="51" spans="1:5" x14ac:dyDescent="0.55000000000000004">
      <c r="A51" s="4" t="s">
        <v>200</v>
      </c>
      <c r="B51" s="3"/>
      <c r="C51" s="3"/>
      <c r="D51" s="3">
        <v>10479295.619999999</v>
      </c>
      <c r="E51" s="3">
        <v>10300624.950000001</v>
      </c>
    </row>
    <row r="52" spans="1:5" x14ac:dyDescent="0.55000000000000004">
      <c r="A52" s="4" t="s">
        <v>324</v>
      </c>
      <c r="B52" s="3">
        <v>354227.91</v>
      </c>
      <c r="C52" s="3">
        <v>178956.14</v>
      </c>
      <c r="D52" s="3">
        <v>66284</v>
      </c>
      <c r="E52" s="3">
        <v>35938.639999999999</v>
      </c>
    </row>
    <row r="53" spans="1:5" x14ac:dyDescent="0.55000000000000004">
      <c r="A53" s="4" t="s">
        <v>168</v>
      </c>
      <c r="B53" s="3">
        <v>22542730.109999999</v>
      </c>
      <c r="C53" s="3">
        <v>4702805.76</v>
      </c>
      <c r="D53" s="3">
        <v>519693.42000000004</v>
      </c>
      <c r="E53" s="3"/>
    </row>
    <row r="54" spans="1:5" x14ac:dyDescent="0.55000000000000004">
      <c r="A54" s="4" t="s">
        <v>33</v>
      </c>
      <c r="B54" s="6"/>
      <c r="C54" s="6">
        <v>3518945365.6999998</v>
      </c>
      <c r="D54" s="6">
        <v>228414388.94</v>
      </c>
      <c r="E54" s="6">
        <v>8484659729.9300003</v>
      </c>
    </row>
    <row r="55" spans="1:5" x14ac:dyDescent="0.55000000000000004">
      <c r="A55" s="5" t="s">
        <v>52</v>
      </c>
      <c r="B55" s="3"/>
      <c r="C55" s="3">
        <v>3518945365.6999998</v>
      </c>
      <c r="D55" s="3"/>
      <c r="E55" s="3"/>
    </row>
    <row r="56" spans="1:5" x14ac:dyDescent="0.55000000000000004">
      <c r="A56" s="5" t="s">
        <v>34</v>
      </c>
      <c r="B56" s="3"/>
      <c r="C56" s="3"/>
      <c r="D56" s="3">
        <v>228414388.94</v>
      </c>
      <c r="E56" s="3">
        <v>8484659729.9300003</v>
      </c>
    </row>
    <row r="57" spans="1:5" x14ac:dyDescent="0.55000000000000004">
      <c r="A57" s="4" t="s">
        <v>86</v>
      </c>
      <c r="B57" s="6">
        <v>4262999.72</v>
      </c>
      <c r="C57" s="6">
        <v>89112827.24000001</v>
      </c>
      <c r="D57" s="6">
        <v>847038897.24000001</v>
      </c>
      <c r="E57" s="6">
        <v>808513068.71000004</v>
      </c>
    </row>
    <row r="58" spans="1:5" x14ac:dyDescent="0.55000000000000004">
      <c r="A58" s="4" t="s">
        <v>354</v>
      </c>
      <c r="B58" s="3">
        <v>39263.42</v>
      </c>
      <c r="C58" s="3">
        <v>54013.29</v>
      </c>
      <c r="D58" s="3">
        <v>16621.48</v>
      </c>
      <c r="E58" s="3">
        <v>788.8</v>
      </c>
    </row>
    <row r="59" spans="1:5" x14ac:dyDescent="0.55000000000000004">
      <c r="A59" s="4" t="s">
        <v>331</v>
      </c>
      <c r="B59" s="3">
        <v>210352</v>
      </c>
      <c r="C59" s="3">
        <v>220093</v>
      </c>
      <c r="D59" s="3">
        <v>233907</v>
      </c>
      <c r="E59" s="3">
        <v>295164</v>
      </c>
    </row>
    <row r="60" spans="1:5" x14ac:dyDescent="0.55000000000000004">
      <c r="A60" s="4" t="s">
        <v>304</v>
      </c>
      <c r="B60" s="3"/>
      <c r="C60" s="3">
        <v>495824.17</v>
      </c>
      <c r="D60" s="3">
        <v>395371.25</v>
      </c>
      <c r="E60" s="3">
        <v>638980.02</v>
      </c>
    </row>
    <row r="61" spans="1:5" x14ac:dyDescent="0.55000000000000004">
      <c r="A61" s="4" t="s">
        <v>40</v>
      </c>
      <c r="B61" s="6">
        <v>756006774.13999999</v>
      </c>
      <c r="C61" s="6">
        <v>758686551.3599999</v>
      </c>
      <c r="D61" s="6">
        <v>992424518.06000006</v>
      </c>
      <c r="E61" s="6">
        <v>1244278864.8500001</v>
      </c>
    </row>
    <row r="62" spans="1:5" x14ac:dyDescent="0.55000000000000004">
      <c r="A62" s="5" t="s">
        <v>137</v>
      </c>
      <c r="B62" s="3">
        <v>22223016</v>
      </c>
      <c r="C62" s="3">
        <v>31568070</v>
      </c>
      <c r="D62" s="3">
        <v>38288316</v>
      </c>
      <c r="E62" s="3">
        <v>52773669</v>
      </c>
    </row>
    <row r="63" spans="1:5" x14ac:dyDescent="0.55000000000000004">
      <c r="A63" s="5" t="s">
        <v>238</v>
      </c>
      <c r="B63" s="3">
        <v>1167.8399999999999</v>
      </c>
      <c r="C63" s="3">
        <v>3011.94</v>
      </c>
      <c r="D63" s="3">
        <v>31046.99</v>
      </c>
      <c r="E63" s="3">
        <v>50904.19</v>
      </c>
    </row>
    <row r="64" spans="1:5" x14ac:dyDescent="0.55000000000000004">
      <c r="A64" s="5" t="s">
        <v>239</v>
      </c>
      <c r="B64" s="3">
        <v>3118890</v>
      </c>
      <c r="C64" s="3">
        <v>3545197</v>
      </c>
      <c r="D64" s="3">
        <v>3060453</v>
      </c>
      <c r="E64" s="3">
        <v>2796549</v>
      </c>
    </row>
    <row r="65" spans="1:5" x14ac:dyDescent="0.55000000000000004">
      <c r="A65" s="5" t="s">
        <v>93</v>
      </c>
      <c r="B65" s="3">
        <v>276145711.32999998</v>
      </c>
      <c r="C65" s="3">
        <v>291744103.24000001</v>
      </c>
      <c r="D65" s="3">
        <v>318406573.50999999</v>
      </c>
      <c r="E65" s="3">
        <v>307551971.05000001</v>
      </c>
    </row>
    <row r="66" spans="1:5" x14ac:dyDescent="0.55000000000000004">
      <c r="A66" s="5" t="s">
        <v>248</v>
      </c>
      <c r="B66" s="3">
        <v>2085719.33</v>
      </c>
      <c r="C66" s="3">
        <v>2554931.54</v>
      </c>
      <c r="D66" s="3">
        <v>2817027.72</v>
      </c>
      <c r="E66" s="3">
        <v>2804848.41</v>
      </c>
    </row>
    <row r="67" spans="1:5" x14ac:dyDescent="0.55000000000000004">
      <c r="A67" s="5" t="s">
        <v>306</v>
      </c>
      <c r="B67" s="3">
        <v>589650.69999999995</v>
      </c>
      <c r="C67" s="3">
        <v>430418.13</v>
      </c>
      <c r="D67" s="3"/>
      <c r="E67" s="3">
        <v>153133.75</v>
      </c>
    </row>
    <row r="68" spans="1:5" x14ac:dyDescent="0.55000000000000004">
      <c r="A68" s="5" t="s">
        <v>163</v>
      </c>
      <c r="B68" s="3">
        <v>10282349</v>
      </c>
      <c r="C68" s="3">
        <v>11127234</v>
      </c>
      <c r="D68" s="3">
        <v>10465024</v>
      </c>
      <c r="E68" s="3">
        <v>9915460</v>
      </c>
    </row>
    <row r="69" spans="1:5" x14ac:dyDescent="0.55000000000000004">
      <c r="A69" s="5" t="s">
        <v>92</v>
      </c>
      <c r="B69" s="3">
        <v>7663905</v>
      </c>
      <c r="C69" s="3">
        <v>8691112</v>
      </c>
      <c r="D69" s="3">
        <v>10402638</v>
      </c>
      <c r="E69" s="3">
        <v>8617339</v>
      </c>
    </row>
    <row r="70" spans="1:5" x14ac:dyDescent="0.55000000000000004">
      <c r="A70" s="5" t="s">
        <v>351</v>
      </c>
      <c r="B70" s="3"/>
      <c r="C70" s="3"/>
      <c r="D70" s="3">
        <v>74346.09</v>
      </c>
      <c r="E70" s="3"/>
    </row>
    <row r="71" spans="1:5" x14ac:dyDescent="0.55000000000000004">
      <c r="A71" s="5" t="s">
        <v>312</v>
      </c>
      <c r="B71" s="3">
        <v>541790.1</v>
      </c>
      <c r="C71" s="3"/>
      <c r="D71" s="3"/>
      <c r="E71" s="3"/>
    </row>
    <row r="72" spans="1:5" x14ac:dyDescent="0.55000000000000004">
      <c r="A72" s="5" t="s">
        <v>75</v>
      </c>
      <c r="B72" s="3"/>
      <c r="C72" s="3"/>
      <c r="D72" s="3"/>
      <c r="E72" s="3">
        <v>30070815</v>
      </c>
    </row>
    <row r="73" spans="1:5" x14ac:dyDescent="0.55000000000000004">
      <c r="A73" s="5" t="s">
        <v>48</v>
      </c>
      <c r="B73" s="3">
        <v>518350.22</v>
      </c>
      <c r="C73" s="3">
        <v>1880127.46</v>
      </c>
      <c r="D73" s="3">
        <v>398859.98</v>
      </c>
      <c r="E73" s="3">
        <v>2332214.65</v>
      </c>
    </row>
    <row r="74" spans="1:5" x14ac:dyDescent="0.55000000000000004">
      <c r="A74" s="5" t="s">
        <v>216</v>
      </c>
      <c r="B74" s="3">
        <v>5475560.4100000001</v>
      </c>
      <c r="C74" s="3">
        <v>6540085.21</v>
      </c>
      <c r="D74" s="3">
        <v>6588220.1600000001</v>
      </c>
      <c r="E74" s="3">
        <v>6922859.2800000003</v>
      </c>
    </row>
    <row r="75" spans="1:5" x14ac:dyDescent="0.55000000000000004">
      <c r="A75" s="5" t="s">
        <v>305</v>
      </c>
      <c r="B75" s="3"/>
      <c r="C75" s="3"/>
      <c r="D75" s="3">
        <v>136077.66</v>
      </c>
      <c r="E75" s="3">
        <v>244418.97</v>
      </c>
    </row>
    <row r="76" spans="1:5" x14ac:dyDescent="0.55000000000000004">
      <c r="A76" s="5" t="s">
        <v>205</v>
      </c>
      <c r="B76" s="3">
        <v>27538.74</v>
      </c>
      <c r="C76" s="3">
        <v>27098.65</v>
      </c>
      <c r="D76" s="3">
        <v>112659.88</v>
      </c>
      <c r="E76" s="3">
        <v>148291.32999999999</v>
      </c>
    </row>
    <row r="77" spans="1:5" x14ac:dyDescent="0.55000000000000004">
      <c r="A77" s="5" t="s">
        <v>193</v>
      </c>
      <c r="B77" s="3">
        <v>149550.81</v>
      </c>
      <c r="C77" s="3">
        <v>102416.06</v>
      </c>
      <c r="D77" s="3">
        <v>236577.25</v>
      </c>
      <c r="E77" s="3">
        <v>212428.98</v>
      </c>
    </row>
    <row r="78" spans="1:5" x14ac:dyDescent="0.55000000000000004">
      <c r="A78" s="5" t="s">
        <v>129</v>
      </c>
      <c r="B78" s="3">
        <v>71699600</v>
      </c>
      <c r="C78" s="3">
        <v>65207480</v>
      </c>
      <c r="D78" s="3">
        <v>67349652</v>
      </c>
      <c r="E78" s="3">
        <v>64446380</v>
      </c>
    </row>
    <row r="79" spans="1:5" x14ac:dyDescent="0.55000000000000004">
      <c r="A79" s="5" t="s">
        <v>126</v>
      </c>
      <c r="B79" s="3">
        <v>46180995</v>
      </c>
      <c r="C79" s="3">
        <v>65892953</v>
      </c>
      <c r="D79" s="3">
        <v>60164000</v>
      </c>
      <c r="E79" s="3">
        <v>81791265</v>
      </c>
    </row>
    <row r="80" spans="1:5" x14ac:dyDescent="0.55000000000000004">
      <c r="A80" s="5" t="s">
        <v>289</v>
      </c>
      <c r="B80" s="3">
        <v>141694.37</v>
      </c>
      <c r="C80" s="3">
        <v>30409.19</v>
      </c>
      <c r="D80" s="3"/>
      <c r="E80" s="3"/>
    </row>
    <row r="81" spans="1:5" x14ac:dyDescent="0.55000000000000004">
      <c r="A81" s="5" t="s">
        <v>82</v>
      </c>
      <c r="B81" s="6">
        <v>136123516.41999999</v>
      </c>
      <c r="C81" s="6">
        <v>154898093.86000001</v>
      </c>
      <c r="D81" s="6">
        <v>325658002.08999997</v>
      </c>
      <c r="E81" s="6">
        <v>527659082.85000002</v>
      </c>
    </row>
    <row r="82" spans="1:5" x14ac:dyDescent="0.55000000000000004">
      <c r="A82" s="5" t="s">
        <v>189</v>
      </c>
      <c r="B82" s="3">
        <v>390718.78</v>
      </c>
      <c r="C82" s="3">
        <v>296236.05</v>
      </c>
      <c r="D82" s="3">
        <v>489640.56</v>
      </c>
      <c r="E82" s="3">
        <v>553514.63</v>
      </c>
    </row>
    <row r="83" spans="1:5" x14ac:dyDescent="0.55000000000000004">
      <c r="A83" s="5" t="s">
        <v>255</v>
      </c>
      <c r="B83" s="3">
        <v>1034188.06</v>
      </c>
      <c r="C83" s="3">
        <v>1553698.21</v>
      </c>
      <c r="D83" s="3">
        <v>1408762.22</v>
      </c>
      <c r="E83" s="3">
        <v>2097264.79</v>
      </c>
    </row>
    <row r="84" spans="1:5" x14ac:dyDescent="0.55000000000000004">
      <c r="A84" s="5" t="s">
        <v>123</v>
      </c>
      <c r="B84" s="3">
        <v>59765149.25</v>
      </c>
      <c r="C84" s="3">
        <v>51655629.759999998</v>
      </c>
      <c r="D84" s="3">
        <v>86951709.859999999</v>
      </c>
      <c r="E84" s="3">
        <v>73004895.099999994</v>
      </c>
    </row>
    <row r="85" spans="1:5" x14ac:dyDescent="0.55000000000000004">
      <c r="A85" s="5" t="s">
        <v>117</v>
      </c>
      <c r="B85" s="3">
        <v>102582236</v>
      </c>
      <c r="C85" s="3">
        <v>50033698</v>
      </c>
      <c r="D85" s="3">
        <v>48955000</v>
      </c>
      <c r="E85" s="3">
        <v>58372172</v>
      </c>
    </row>
    <row r="86" spans="1:5" x14ac:dyDescent="0.55000000000000004">
      <c r="A86" s="5" t="s">
        <v>291</v>
      </c>
      <c r="B86" s="3">
        <v>693360.73</v>
      </c>
      <c r="C86" s="3">
        <v>741109.03</v>
      </c>
      <c r="D86" s="3">
        <v>663324.12</v>
      </c>
      <c r="E86" s="3">
        <v>867536.65</v>
      </c>
    </row>
    <row r="87" spans="1:5" x14ac:dyDescent="0.55000000000000004">
      <c r="A87" s="5" t="s">
        <v>111</v>
      </c>
      <c r="B87" s="3">
        <v>375824.85</v>
      </c>
      <c r="C87" s="3">
        <v>1375979.89</v>
      </c>
      <c r="D87" s="3">
        <v>767192.57</v>
      </c>
      <c r="E87" s="3">
        <v>1213526.4099999999</v>
      </c>
    </row>
    <row r="88" spans="1:5" x14ac:dyDescent="0.55000000000000004">
      <c r="A88" s="5" t="s">
        <v>113</v>
      </c>
      <c r="B88" s="3">
        <v>8196291.2000000002</v>
      </c>
      <c r="C88" s="3">
        <v>8787459.1400000006</v>
      </c>
      <c r="D88" s="3">
        <v>8999414.4000000004</v>
      </c>
      <c r="E88" s="3">
        <v>9678324.8100000005</v>
      </c>
    </row>
    <row r="89" spans="1:5" x14ac:dyDescent="0.55000000000000004">
      <c r="A89" s="4" t="s">
        <v>172</v>
      </c>
      <c r="B89" s="3">
        <v>10500000</v>
      </c>
      <c r="C89" s="3">
        <v>20792150</v>
      </c>
      <c r="D89" s="3">
        <v>7500000</v>
      </c>
      <c r="E89" s="3">
        <v>18359129</v>
      </c>
    </row>
    <row r="90" spans="1:5" x14ac:dyDescent="0.55000000000000004">
      <c r="A90" s="4" t="s">
        <v>125</v>
      </c>
      <c r="B90" s="3">
        <v>71254218</v>
      </c>
      <c r="C90" s="3">
        <v>62133036</v>
      </c>
      <c r="D90" s="3">
        <v>81174397.450000003</v>
      </c>
      <c r="E90" s="3">
        <v>84626870.370000005</v>
      </c>
    </row>
    <row r="91" spans="1:5" x14ac:dyDescent="0.55000000000000004">
      <c r="A91" s="4" t="s">
        <v>90</v>
      </c>
      <c r="B91" s="3">
        <v>258427128.97999999</v>
      </c>
      <c r="C91" s="3">
        <v>236675198.93000001</v>
      </c>
      <c r="D91" s="3">
        <v>348843737.57999998</v>
      </c>
      <c r="E91" s="3">
        <v>460264746.28000003</v>
      </c>
    </row>
    <row r="92" spans="1:5" x14ac:dyDescent="0.55000000000000004">
      <c r="A92" s="4" t="s">
        <v>162</v>
      </c>
      <c r="B92" s="3">
        <v>9577899.6399999987</v>
      </c>
      <c r="C92" s="3">
        <v>5783596.0800000001</v>
      </c>
      <c r="D92" s="3">
        <v>13706791.100000001</v>
      </c>
      <c r="E92" s="3">
        <v>27217037.27</v>
      </c>
    </row>
    <row r="93" spans="1:5" x14ac:dyDescent="0.55000000000000004">
      <c r="A93" s="5" t="s">
        <v>163</v>
      </c>
      <c r="B93" s="3">
        <v>6181213.29</v>
      </c>
      <c r="C93" s="3">
        <v>4021815</v>
      </c>
      <c r="D93" s="3">
        <v>10250125.74</v>
      </c>
      <c r="E93" s="3">
        <v>24904166.140000001</v>
      </c>
    </row>
    <row r="94" spans="1:5" x14ac:dyDescent="0.55000000000000004">
      <c r="A94" s="5" t="s">
        <v>82</v>
      </c>
      <c r="B94" s="3">
        <v>2500780.5699999998</v>
      </c>
      <c r="C94" s="3">
        <v>829299.92</v>
      </c>
      <c r="D94" s="3">
        <v>2622669.13</v>
      </c>
      <c r="E94" s="3">
        <v>1535996.88</v>
      </c>
    </row>
    <row r="95" spans="1:5" x14ac:dyDescent="0.55000000000000004">
      <c r="A95" s="5" t="s">
        <v>271</v>
      </c>
      <c r="B95" s="3">
        <v>895905.78</v>
      </c>
      <c r="C95" s="3">
        <v>932481.16</v>
      </c>
      <c r="D95" s="3">
        <v>833996.23</v>
      </c>
      <c r="E95" s="3">
        <v>776874.25</v>
      </c>
    </row>
    <row r="96" spans="1:5" x14ac:dyDescent="0.55000000000000004">
      <c r="A96" s="4" t="s">
        <v>169</v>
      </c>
      <c r="B96" s="3">
        <v>653831.47</v>
      </c>
      <c r="C96" s="3">
        <v>232565.99</v>
      </c>
      <c r="D96" s="3">
        <v>890969.44</v>
      </c>
      <c r="E96" s="3">
        <v>535924.18000000005</v>
      </c>
    </row>
    <row r="97" spans="1:5" x14ac:dyDescent="0.55000000000000004">
      <c r="A97" s="4" t="s">
        <v>384</v>
      </c>
      <c r="B97" s="3">
        <v>3000</v>
      </c>
      <c r="C97" s="3"/>
      <c r="D97" s="3"/>
      <c r="E97" s="3"/>
    </row>
    <row r="98" spans="1:5" x14ac:dyDescent="0.55000000000000004">
      <c r="A98" s="4" t="s">
        <v>130</v>
      </c>
      <c r="B98" s="3">
        <v>2028696.76</v>
      </c>
      <c r="C98" s="3">
        <v>10099913.720000001</v>
      </c>
      <c r="D98" s="3">
        <v>1956636.02</v>
      </c>
      <c r="E98" s="3">
        <v>79846181.419999987</v>
      </c>
    </row>
    <row r="99" spans="1:5" x14ac:dyDescent="0.55000000000000004">
      <c r="A99" s="5" t="s">
        <v>131</v>
      </c>
      <c r="B99" s="3"/>
      <c r="C99" s="3"/>
      <c r="D99" s="3"/>
      <c r="E99" s="6">
        <v>70000000</v>
      </c>
    </row>
    <row r="100" spans="1:5" x14ac:dyDescent="0.55000000000000004">
      <c r="A100" s="5" t="s">
        <v>163</v>
      </c>
      <c r="B100" s="3"/>
      <c r="C100" s="3"/>
      <c r="D100" s="3"/>
      <c r="E100" s="3">
        <v>4692827.71</v>
      </c>
    </row>
    <row r="101" spans="1:5" x14ac:dyDescent="0.55000000000000004">
      <c r="A101" s="5" t="s">
        <v>201</v>
      </c>
      <c r="B101" s="3"/>
      <c r="C101" s="3"/>
      <c r="D101" s="3"/>
      <c r="E101" s="3">
        <v>5166</v>
      </c>
    </row>
    <row r="102" spans="1:5" x14ac:dyDescent="0.55000000000000004">
      <c r="A102" s="5" t="s">
        <v>202</v>
      </c>
      <c r="B102" s="3">
        <v>2028696.76</v>
      </c>
      <c r="C102" s="3">
        <v>10099913.720000001</v>
      </c>
      <c r="D102" s="3">
        <v>1956636.02</v>
      </c>
      <c r="E102" s="3">
        <v>5148187.71</v>
      </c>
    </row>
    <row r="103" spans="1:5" x14ac:dyDescent="0.55000000000000004">
      <c r="A103" s="4" t="s">
        <v>290</v>
      </c>
      <c r="B103" s="3">
        <v>259158.43</v>
      </c>
      <c r="C103" s="3">
        <v>203551.68</v>
      </c>
      <c r="D103" s="3">
        <v>299857.06</v>
      </c>
      <c r="E103" s="3">
        <v>1076952.19</v>
      </c>
    </row>
    <row r="104" spans="1:5" x14ac:dyDescent="0.55000000000000004">
      <c r="A104" s="4" t="s">
        <v>252</v>
      </c>
      <c r="B104" s="3">
        <v>1455096.3</v>
      </c>
      <c r="C104" s="3">
        <v>2130855.5</v>
      </c>
      <c r="D104" s="3">
        <v>1891131.92</v>
      </c>
      <c r="E104" s="3">
        <v>1546627.39</v>
      </c>
    </row>
    <row r="105" spans="1:5" x14ac:dyDescent="0.55000000000000004">
      <c r="A105" s="4" t="s">
        <v>330</v>
      </c>
      <c r="B105" s="3">
        <v>71234.320000000007</v>
      </c>
      <c r="C105" s="3"/>
      <c r="D105" s="3">
        <v>299392.74</v>
      </c>
      <c r="E105" s="3"/>
    </row>
    <row r="106" spans="1:5" x14ac:dyDescent="0.55000000000000004">
      <c r="A106" s="4" t="s">
        <v>206</v>
      </c>
      <c r="B106" s="3">
        <v>13683309.5</v>
      </c>
      <c r="C106" s="3">
        <v>13912828.470000001</v>
      </c>
      <c r="D106" s="3">
        <v>14261189.51</v>
      </c>
      <c r="E106" s="3">
        <v>18030912.169999998</v>
      </c>
    </row>
    <row r="107" spans="1:5" x14ac:dyDescent="0.55000000000000004">
      <c r="A107" s="4" t="s">
        <v>152</v>
      </c>
      <c r="B107" s="3">
        <v>43715140.299999997</v>
      </c>
      <c r="C107" s="3">
        <v>36883054.579999998</v>
      </c>
      <c r="D107" s="3">
        <v>45072474.849999987</v>
      </c>
      <c r="E107" s="3">
        <v>67720788.530000001</v>
      </c>
    </row>
    <row r="108" spans="1:5" x14ac:dyDescent="0.55000000000000004">
      <c r="A108" s="4" t="s">
        <v>392</v>
      </c>
      <c r="B108" s="3"/>
      <c r="C108" s="3"/>
      <c r="D108" s="3">
        <v>58.45</v>
      </c>
      <c r="E108" s="3"/>
    </row>
    <row r="109" spans="1:5" x14ac:dyDescent="0.55000000000000004">
      <c r="A109" s="4" t="s">
        <v>275</v>
      </c>
      <c r="B109" s="3">
        <v>52459.83</v>
      </c>
      <c r="C109" s="3">
        <v>30316.7</v>
      </c>
      <c r="D109" s="3">
        <v>70385.64</v>
      </c>
      <c r="E109" s="3">
        <v>174592.88</v>
      </c>
    </row>
    <row r="110" spans="1:5" x14ac:dyDescent="0.55000000000000004">
      <c r="A110" s="5" t="s">
        <v>115</v>
      </c>
      <c r="B110" s="3">
        <v>50372.33</v>
      </c>
      <c r="C110" s="3">
        <v>30316.7</v>
      </c>
      <c r="D110" s="3">
        <v>70385.64</v>
      </c>
      <c r="E110" s="3"/>
    </row>
    <row r="111" spans="1:5" x14ac:dyDescent="0.55000000000000004">
      <c r="A111" s="5" t="s">
        <v>131</v>
      </c>
      <c r="B111" s="3">
        <v>2087.5</v>
      </c>
      <c r="C111" s="3"/>
      <c r="D111" s="3"/>
      <c r="E111" s="3">
        <v>174592.88</v>
      </c>
    </row>
    <row r="112" spans="1:5" x14ac:dyDescent="0.55000000000000004">
      <c r="A112" s="4" t="s">
        <v>95</v>
      </c>
      <c r="B112" s="3">
        <v>336268768.99000001</v>
      </c>
      <c r="C112" s="3">
        <v>340695387.27000004</v>
      </c>
      <c r="D112" s="3">
        <v>444551479.04000002</v>
      </c>
      <c r="E112" s="3">
        <v>474761143.50999993</v>
      </c>
    </row>
    <row r="113" spans="1:5" x14ac:dyDescent="0.55000000000000004">
      <c r="A113" s="5" t="s">
        <v>276</v>
      </c>
      <c r="B113" s="3">
        <v>784003.67</v>
      </c>
      <c r="C113" s="3">
        <v>1013225.05</v>
      </c>
      <c r="D113" s="3">
        <v>1303031.25</v>
      </c>
      <c r="E113" s="3">
        <v>1121629.1499999999</v>
      </c>
    </row>
    <row r="114" spans="1:5" x14ac:dyDescent="0.55000000000000004">
      <c r="A114" s="5" t="s">
        <v>246</v>
      </c>
      <c r="B114" s="3">
        <v>545185</v>
      </c>
      <c r="C114" s="3">
        <v>4688</v>
      </c>
      <c r="D114" s="3">
        <v>276490</v>
      </c>
      <c r="E114" s="3">
        <v>271733</v>
      </c>
    </row>
    <row r="115" spans="1:5" x14ac:dyDescent="0.55000000000000004">
      <c r="A115" s="5" t="s">
        <v>96</v>
      </c>
      <c r="B115" s="3">
        <v>179818771.87</v>
      </c>
      <c r="C115" s="3">
        <v>185623436.16</v>
      </c>
      <c r="D115" s="3">
        <v>289990106.00999999</v>
      </c>
      <c r="E115" s="3">
        <v>314930760.75</v>
      </c>
    </row>
    <row r="116" spans="1:5" x14ac:dyDescent="0.55000000000000004">
      <c r="A116" s="5" t="s">
        <v>105</v>
      </c>
      <c r="B116" s="3">
        <v>152092623.19</v>
      </c>
      <c r="C116" s="3">
        <v>150801242.86000001</v>
      </c>
      <c r="D116" s="3">
        <v>148924711.34999999</v>
      </c>
      <c r="E116" s="3">
        <v>154016925.53999999</v>
      </c>
    </row>
    <row r="117" spans="1:5" x14ac:dyDescent="0.55000000000000004">
      <c r="A117" s="5" t="s">
        <v>201</v>
      </c>
      <c r="B117" s="3"/>
      <c r="C117" s="3">
        <v>31525</v>
      </c>
      <c r="D117" s="3">
        <v>720774.41</v>
      </c>
      <c r="E117" s="3">
        <v>950555.11</v>
      </c>
    </row>
    <row r="118" spans="1:5" x14ac:dyDescent="0.55000000000000004">
      <c r="A118" s="5" t="s">
        <v>82</v>
      </c>
      <c r="B118" s="3">
        <v>191527.26</v>
      </c>
      <c r="C118" s="3">
        <v>206867.87</v>
      </c>
      <c r="D118" s="3">
        <v>193681.45</v>
      </c>
      <c r="E118" s="3">
        <v>199740.13</v>
      </c>
    </row>
    <row r="119" spans="1:5" x14ac:dyDescent="0.55000000000000004">
      <c r="A119" s="5" t="s">
        <v>123</v>
      </c>
      <c r="B119" s="3">
        <v>2836658</v>
      </c>
      <c r="C119" s="3">
        <v>3014402.33</v>
      </c>
      <c r="D119" s="3">
        <v>3142684.57</v>
      </c>
      <c r="E119" s="3">
        <v>3269799.83</v>
      </c>
    </row>
    <row r="120" spans="1:5" x14ac:dyDescent="0.55000000000000004">
      <c r="A120" s="4" t="s">
        <v>114</v>
      </c>
      <c r="B120" s="3">
        <v>84259999.290000007</v>
      </c>
      <c r="C120" s="3">
        <v>111029112.92</v>
      </c>
      <c r="D120" s="3">
        <v>84299373.900000006</v>
      </c>
      <c r="E120" s="3">
        <v>93275048.060000002</v>
      </c>
    </row>
    <row r="121" spans="1:5" x14ac:dyDescent="0.55000000000000004">
      <c r="A121" s="4" t="s">
        <v>88</v>
      </c>
      <c r="B121" s="3">
        <v>355453329</v>
      </c>
      <c r="C121" s="3">
        <v>435975764</v>
      </c>
      <c r="D121" s="3">
        <v>455313729</v>
      </c>
      <c r="E121" s="3">
        <v>511697090</v>
      </c>
    </row>
    <row r="122" spans="1:5" x14ac:dyDescent="0.55000000000000004">
      <c r="A122" s="5" t="s">
        <v>48</v>
      </c>
      <c r="B122" s="3">
        <v>300958054</v>
      </c>
      <c r="C122" s="3">
        <v>390067792</v>
      </c>
      <c r="D122" s="3">
        <v>427243111</v>
      </c>
      <c r="E122" s="3">
        <v>468103750</v>
      </c>
    </row>
    <row r="123" spans="1:5" x14ac:dyDescent="0.55000000000000004">
      <c r="A123" s="5" t="s">
        <v>41</v>
      </c>
      <c r="B123" s="3">
        <v>20149701</v>
      </c>
      <c r="C123" s="3">
        <v>42054329</v>
      </c>
      <c r="D123" s="3">
        <v>21317637</v>
      </c>
      <c r="E123" s="3">
        <v>41469539</v>
      </c>
    </row>
    <row r="124" spans="1:5" x14ac:dyDescent="0.55000000000000004">
      <c r="A124" s="5" t="s">
        <v>151</v>
      </c>
      <c r="B124" s="3">
        <v>34345574</v>
      </c>
      <c r="C124" s="3">
        <v>3853643</v>
      </c>
      <c r="D124" s="3">
        <v>6752981</v>
      </c>
      <c r="E124" s="3">
        <v>2123801</v>
      </c>
    </row>
    <row r="125" spans="1:5" x14ac:dyDescent="0.55000000000000004">
      <c r="A125" s="4" t="s">
        <v>196</v>
      </c>
      <c r="B125" s="3">
        <v>11401609.649999999</v>
      </c>
      <c r="C125" s="3">
        <v>12285971.439999999</v>
      </c>
      <c r="D125" s="3">
        <v>18445812.690000001</v>
      </c>
      <c r="E125" s="3">
        <v>9857020.7100000009</v>
      </c>
    </row>
    <row r="126" spans="1:5" x14ac:dyDescent="0.55000000000000004">
      <c r="A126" s="4" t="s">
        <v>243</v>
      </c>
      <c r="B126" s="3">
        <v>2676186</v>
      </c>
      <c r="C126" s="3">
        <v>3346860</v>
      </c>
      <c r="D126" s="3">
        <v>2955532</v>
      </c>
      <c r="E126" s="3">
        <v>3347420</v>
      </c>
    </row>
    <row r="127" spans="1:5" x14ac:dyDescent="0.55000000000000004">
      <c r="A127" s="4" t="s">
        <v>339</v>
      </c>
      <c r="B127" s="3">
        <v>69713.070000000007</v>
      </c>
      <c r="C127" s="3">
        <v>115998.41</v>
      </c>
      <c r="D127" s="3">
        <v>51720.01</v>
      </c>
      <c r="E127" s="3">
        <v>57174.99</v>
      </c>
    </row>
    <row r="128" spans="1:5" x14ac:dyDescent="0.55000000000000004">
      <c r="A128" s="4" t="s">
        <v>263</v>
      </c>
      <c r="B128" s="3">
        <v>855500</v>
      </c>
      <c r="C128" s="3">
        <v>1388800</v>
      </c>
      <c r="D128" s="3">
        <v>910900</v>
      </c>
      <c r="E128" s="3">
        <v>1872600</v>
      </c>
    </row>
    <row r="129" spans="1:5" x14ac:dyDescent="0.55000000000000004">
      <c r="A129" s="4" t="s">
        <v>319</v>
      </c>
      <c r="B129" s="3">
        <v>272149.53999999998</v>
      </c>
      <c r="C129" s="3">
        <v>383609.5</v>
      </c>
      <c r="D129" s="3">
        <v>327297.14</v>
      </c>
      <c r="E129" s="3">
        <v>151819.76</v>
      </c>
    </row>
    <row r="130" spans="1:5" x14ac:dyDescent="0.55000000000000004">
      <c r="A130" s="4" t="s">
        <v>256</v>
      </c>
      <c r="B130" s="3">
        <v>1067724.6299999999</v>
      </c>
      <c r="C130" s="3">
        <v>1404603.64</v>
      </c>
      <c r="D130" s="3">
        <v>2068811.3</v>
      </c>
      <c r="E130" s="3">
        <v>1947700.54</v>
      </c>
    </row>
    <row r="131" spans="1:5" x14ac:dyDescent="0.55000000000000004">
      <c r="A131" s="4" t="s">
        <v>223</v>
      </c>
      <c r="B131" s="3">
        <v>6030972</v>
      </c>
      <c r="C131" s="3">
        <v>4553798</v>
      </c>
      <c r="D131" s="3">
        <v>3641062</v>
      </c>
      <c r="E131" s="3">
        <v>6635474</v>
      </c>
    </row>
    <row r="132" spans="1:5" x14ac:dyDescent="0.55000000000000004">
      <c r="A132" s="4" t="s">
        <v>234</v>
      </c>
      <c r="B132" s="3">
        <v>2587317</v>
      </c>
      <c r="C132" s="3">
        <v>4094425</v>
      </c>
      <c r="D132" s="3">
        <v>3095267</v>
      </c>
      <c r="E132" s="3">
        <v>3053543</v>
      </c>
    </row>
    <row r="133" spans="1:5" x14ac:dyDescent="0.55000000000000004">
      <c r="A133" s="4" t="s">
        <v>261</v>
      </c>
      <c r="B133" s="3">
        <v>551617.14</v>
      </c>
      <c r="C133" s="3">
        <v>1945746.02</v>
      </c>
      <c r="D133" s="3">
        <v>425090.37</v>
      </c>
      <c r="E133" s="3">
        <v>39267.07</v>
      </c>
    </row>
    <row r="134" spans="1:5" x14ac:dyDescent="0.55000000000000004">
      <c r="A134" s="4" t="s">
        <v>381</v>
      </c>
      <c r="B134" s="3">
        <v>4500</v>
      </c>
      <c r="C134" s="3"/>
      <c r="D134" s="3"/>
      <c r="E134" s="3"/>
    </row>
    <row r="135" spans="1:5" x14ac:dyDescent="0.55000000000000004">
      <c r="A135" s="4" t="s">
        <v>355</v>
      </c>
      <c r="B135" s="3">
        <v>27000</v>
      </c>
      <c r="C135" s="3">
        <v>50000</v>
      </c>
      <c r="D135" s="3"/>
      <c r="E135" s="3"/>
    </row>
    <row r="136" spans="1:5" x14ac:dyDescent="0.55000000000000004">
      <c r="A136" s="7" t="s">
        <v>224</v>
      </c>
      <c r="B136" s="3">
        <v>1486230</v>
      </c>
      <c r="C136" s="3">
        <v>941711</v>
      </c>
      <c r="D136" s="3">
        <v>1185384</v>
      </c>
      <c r="E136" s="3">
        <v>7202524</v>
      </c>
    </row>
    <row r="137" spans="1:5" x14ac:dyDescent="0.55000000000000004">
      <c r="A137" s="5" t="s">
        <v>347</v>
      </c>
      <c r="B137" s="3">
        <v>63250</v>
      </c>
      <c r="C137" s="3">
        <v>52841</v>
      </c>
      <c r="D137" s="3">
        <v>66000</v>
      </c>
      <c r="E137" s="3">
        <v>94500</v>
      </c>
    </row>
    <row r="138" spans="1:5" x14ac:dyDescent="0.55000000000000004">
      <c r="A138" s="5" t="s">
        <v>131</v>
      </c>
      <c r="B138" s="3">
        <v>1422980</v>
      </c>
      <c r="C138" s="3">
        <v>888870</v>
      </c>
      <c r="D138" s="3">
        <v>1119384</v>
      </c>
      <c r="E138" s="3">
        <v>1358024</v>
      </c>
    </row>
    <row r="139" spans="1:5" x14ac:dyDescent="0.55000000000000004">
      <c r="A139" s="5" t="s">
        <v>82</v>
      </c>
      <c r="B139" s="3"/>
      <c r="C139" s="3"/>
      <c r="D139" s="3"/>
      <c r="E139" s="3">
        <v>5750000</v>
      </c>
    </row>
    <row r="140" spans="1:5" x14ac:dyDescent="0.55000000000000004">
      <c r="A140" s="4" t="s">
        <v>334</v>
      </c>
      <c r="B140" s="3">
        <v>225633.05</v>
      </c>
      <c r="C140" s="3">
        <v>150285.64000000001</v>
      </c>
      <c r="D140" s="3">
        <v>87970.18</v>
      </c>
      <c r="E140" s="3">
        <v>106434.89</v>
      </c>
    </row>
    <row r="141" spans="1:5" x14ac:dyDescent="0.55000000000000004">
      <c r="A141" s="4" t="s">
        <v>313</v>
      </c>
      <c r="B141" s="3">
        <v>391964.48</v>
      </c>
      <c r="C141" s="3">
        <v>245626.33</v>
      </c>
      <c r="D141" s="3">
        <v>150202.5</v>
      </c>
      <c r="E141" s="3">
        <v>225648.62</v>
      </c>
    </row>
    <row r="142" spans="1:5" x14ac:dyDescent="0.55000000000000004">
      <c r="A142" s="4" t="s">
        <v>228</v>
      </c>
      <c r="B142" s="3">
        <v>818400.62</v>
      </c>
      <c r="C142" s="3">
        <v>3438987.89</v>
      </c>
      <c r="D142" s="3">
        <v>5380881.6699999999</v>
      </c>
      <c r="E142" s="3">
        <v>1243609.94</v>
      </c>
    </row>
    <row r="143" spans="1:5" x14ac:dyDescent="0.55000000000000004">
      <c r="A143" s="4" t="s">
        <v>220</v>
      </c>
      <c r="B143" s="3">
        <v>5612717.79</v>
      </c>
      <c r="C143" s="3">
        <v>4504750.2699999996</v>
      </c>
      <c r="D143" s="3">
        <v>6473331.6100000003</v>
      </c>
      <c r="E143" s="3">
        <v>6690769.8300000001</v>
      </c>
    </row>
    <row r="144" spans="1:5" x14ac:dyDescent="0.55000000000000004">
      <c r="A144" s="4" t="s">
        <v>338</v>
      </c>
      <c r="B144" s="3">
        <v>109100</v>
      </c>
      <c r="C144" s="3">
        <v>116800</v>
      </c>
      <c r="D144" s="3">
        <v>56843.71</v>
      </c>
      <c r="E144" s="3">
        <v>76800</v>
      </c>
    </row>
    <row r="145" spans="1:5" x14ac:dyDescent="0.55000000000000004">
      <c r="A145" s="4" t="s">
        <v>295</v>
      </c>
      <c r="B145" s="3">
        <v>807860.39</v>
      </c>
      <c r="C145" s="3">
        <v>125650.24000000001</v>
      </c>
      <c r="D145" s="3">
        <v>93279.91</v>
      </c>
      <c r="E145" s="3">
        <v>415144.24</v>
      </c>
    </row>
    <row r="146" spans="1:5" x14ac:dyDescent="0.55000000000000004">
      <c r="A146" s="4" t="s">
        <v>277</v>
      </c>
      <c r="B146" s="3">
        <v>1158617.8899999999</v>
      </c>
      <c r="C146" s="3">
        <v>962703.95</v>
      </c>
      <c r="D146" s="3">
        <v>810337.74</v>
      </c>
      <c r="E146" s="3">
        <v>503136.88</v>
      </c>
    </row>
    <row r="147" spans="1:5" x14ac:dyDescent="0.55000000000000004">
      <c r="A147" s="4" t="s">
        <v>353</v>
      </c>
      <c r="B147" s="3">
        <v>57506.69</v>
      </c>
      <c r="C147" s="3">
        <v>41423.58</v>
      </c>
      <c r="D147" s="3">
        <v>23644</v>
      </c>
      <c r="E147" s="3">
        <v>52322.73</v>
      </c>
    </row>
    <row r="148" spans="1:5" x14ac:dyDescent="0.55000000000000004">
      <c r="A148" s="4" t="s">
        <v>341</v>
      </c>
      <c r="B148" s="3">
        <v>95816.8</v>
      </c>
      <c r="C148" s="3">
        <v>103519.7</v>
      </c>
      <c r="D148" s="3">
        <v>94118.87</v>
      </c>
      <c r="E148" s="3">
        <v>89153.19</v>
      </c>
    </row>
    <row r="149" spans="1:5" x14ac:dyDescent="0.55000000000000004">
      <c r="A149" s="4" t="s">
        <v>199</v>
      </c>
      <c r="B149" s="3">
        <v>9000000</v>
      </c>
      <c r="C149" s="3">
        <v>10500000</v>
      </c>
      <c r="D149" s="3">
        <v>4500000</v>
      </c>
      <c r="E149" s="3">
        <v>12000000</v>
      </c>
    </row>
    <row r="150" spans="1:5" x14ac:dyDescent="0.55000000000000004">
      <c r="A150" s="4" t="s">
        <v>118</v>
      </c>
      <c r="B150" s="3">
        <v>99103738</v>
      </c>
      <c r="C150" s="3">
        <v>93696033</v>
      </c>
      <c r="D150" s="3">
        <v>74575887</v>
      </c>
      <c r="E150" s="3">
        <v>92508580</v>
      </c>
    </row>
    <row r="151" spans="1:5" x14ac:dyDescent="0.55000000000000004">
      <c r="A151" s="4" t="s">
        <v>325</v>
      </c>
      <c r="B151" s="3">
        <v>275674</v>
      </c>
      <c r="C151" s="3">
        <v>315832</v>
      </c>
      <c r="D151" s="3">
        <v>306507</v>
      </c>
      <c r="E151" s="3">
        <v>290461</v>
      </c>
    </row>
    <row r="152" spans="1:5" x14ac:dyDescent="0.55000000000000004">
      <c r="A152" s="4" t="s">
        <v>63</v>
      </c>
      <c r="B152" s="3">
        <v>4155361.13</v>
      </c>
      <c r="C152" s="3">
        <v>3450111.5300000003</v>
      </c>
      <c r="D152" s="3">
        <v>4779404.3</v>
      </c>
      <c r="E152" s="3">
        <v>3763102.22</v>
      </c>
    </row>
    <row r="153" spans="1:5" x14ac:dyDescent="0.55000000000000004">
      <c r="A153" s="7" t="s">
        <v>77</v>
      </c>
      <c r="B153" s="3"/>
      <c r="C153" s="3">
        <v>99573.32</v>
      </c>
      <c r="D153" s="6">
        <v>566395967.28999996</v>
      </c>
      <c r="E153" s="6">
        <v>14817066.460000001</v>
      </c>
    </row>
    <row r="154" spans="1:5" x14ac:dyDescent="0.55000000000000004">
      <c r="A154" s="5" t="s">
        <v>298</v>
      </c>
      <c r="B154" s="3"/>
      <c r="C154" s="3">
        <v>99573.32</v>
      </c>
      <c r="D154" s="3">
        <v>120152.39</v>
      </c>
      <c r="E154" s="3"/>
    </row>
    <row r="155" spans="1:5" x14ac:dyDescent="0.55000000000000004">
      <c r="A155" s="5" t="s">
        <v>78</v>
      </c>
      <c r="B155" s="3"/>
      <c r="C155" s="3"/>
      <c r="D155" s="3">
        <v>566275814.89999998</v>
      </c>
      <c r="E155" s="3">
        <v>14817066.460000001</v>
      </c>
    </row>
    <row r="156" spans="1:5" x14ac:dyDescent="0.55000000000000004">
      <c r="A156" s="4" t="s">
        <v>127</v>
      </c>
      <c r="B156" s="3">
        <v>92665515.859999985</v>
      </c>
      <c r="C156" s="3">
        <v>17070411.82</v>
      </c>
      <c r="D156" s="3">
        <v>7023575.9100000001</v>
      </c>
      <c r="E156" s="3">
        <v>10203508.739999998</v>
      </c>
    </row>
    <row r="157" spans="1:5" x14ac:dyDescent="0.55000000000000004">
      <c r="A157" s="4" t="s">
        <v>383</v>
      </c>
      <c r="B157" s="3"/>
      <c r="C157" s="3"/>
      <c r="D157" s="3"/>
      <c r="E157" s="3">
        <v>3188.06</v>
      </c>
    </row>
    <row r="158" spans="1:5" x14ac:dyDescent="0.55000000000000004">
      <c r="A158" s="4" t="s">
        <v>377</v>
      </c>
      <c r="B158" s="3">
        <v>12889.63</v>
      </c>
      <c r="C158" s="3">
        <v>80.989999999999995</v>
      </c>
      <c r="D158" s="3">
        <v>11589.22</v>
      </c>
      <c r="E158" s="3">
        <v>12080.43</v>
      </c>
    </row>
    <row r="159" spans="1:5" x14ac:dyDescent="0.55000000000000004">
      <c r="A159" s="4" t="s">
        <v>233</v>
      </c>
      <c r="B159" s="3">
        <v>4119300.73</v>
      </c>
      <c r="C159" s="3">
        <v>2913727.51</v>
      </c>
      <c r="D159" s="3">
        <v>2479846.33</v>
      </c>
      <c r="E159" s="3">
        <v>3700826.19</v>
      </c>
    </row>
    <row r="160" spans="1:5" x14ac:dyDescent="0.55000000000000004">
      <c r="A160" s="4" t="s">
        <v>288</v>
      </c>
      <c r="B160" s="3">
        <v>788700.53</v>
      </c>
      <c r="C160" s="3">
        <v>185052.71</v>
      </c>
      <c r="D160" s="3">
        <v>932324.18</v>
      </c>
      <c r="E160" s="3">
        <v>1023984.09</v>
      </c>
    </row>
    <row r="161" spans="1:5" x14ac:dyDescent="0.55000000000000004">
      <c r="A161" s="7" t="s">
        <v>148</v>
      </c>
      <c r="B161" s="3">
        <v>32061390.789999999</v>
      </c>
      <c r="C161" s="3">
        <v>33314342.149999999</v>
      </c>
      <c r="D161" s="6">
        <v>50961639.82</v>
      </c>
      <c r="E161" s="6">
        <v>76499467.609999999</v>
      </c>
    </row>
    <row r="162" spans="1:5" x14ac:dyDescent="0.55000000000000004">
      <c r="A162" s="5" t="s">
        <v>163</v>
      </c>
      <c r="B162" s="3"/>
      <c r="C162" s="3"/>
      <c r="D162" s="3">
        <v>4676086</v>
      </c>
      <c r="E162" s="3">
        <v>2671129</v>
      </c>
    </row>
    <row r="163" spans="1:5" x14ac:dyDescent="0.55000000000000004">
      <c r="A163" s="5" t="s">
        <v>92</v>
      </c>
      <c r="B163" s="3">
        <v>17717136.789999999</v>
      </c>
      <c r="C163" s="3">
        <v>24030218.149999999</v>
      </c>
      <c r="D163" s="3">
        <v>25730398.82</v>
      </c>
      <c r="E163" s="3">
        <v>41978238</v>
      </c>
    </row>
    <row r="164" spans="1:5" x14ac:dyDescent="0.55000000000000004">
      <c r="A164" s="5" t="s">
        <v>48</v>
      </c>
      <c r="B164" s="3">
        <v>14344254</v>
      </c>
      <c r="C164" s="3">
        <v>9284124</v>
      </c>
      <c r="D164" s="3">
        <v>20555155</v>
      </c>
      <c r="E164" s="3">
        <v>31850100.609999999</v>
      </c>
    </row>
    <row r="165" spans="1:5" x14ac:dyDescent="0.55000000000000004">
      <c r="A165" s="7" t="s">
        <v>112</v>
      </c>
      <c r="B165" s="3">
        <v>83356958</v>
      </c>
      <c r="C165" s="3">
        <v>100112727</v>
      </c>
      <c r="D165" s="6">
        <v>125116059</v>
      </c>
      <c r="E165" s="6">
        <v>133480868</v>
      </c>
    </row>
    <row r="166" spans="1:5" x14ac:dyDescent="0.55000000000000004">
      <c r="A166" s="7" t="s">
        <v>211</v>
      </c>
      <c r="B166" s="3">
        <v>4235408</v>
      </c>
      <c r="C166" s="3">
        <v>6872739</v>
      </c>
      <c r="D166" s="6">
        <v>6583686</v>
      </c>
      <c r="E166" s="6">
        <v>8095567</v>
      </c>
    </row>
    <row r="167" spans="1:5" x14ac:dyDescent="0.55000000000000004">
      <c r="A167" s="4" t="s">
        <v>188</v>
      </c>
      <c r="B167" s="3">
        <v>42199433.600000001</v>
      </c>
      <c r="C167" s="3">
        <v>42367241</v>
      </c>
      <c r="D167" s="3">
        <v>38778088.890000001</v>
      </c>
      <c r="E167" s="3">
        <v>31768150.539999999</v>
      </c>
    </row>
    <row r="168" spans="1:5" x14ac:dyDescent="0.55000000000000004">
      <c r="A168" s="4" t="s">
        <v>281</v>
      </c>
      <c r="B168" s="3">
        <v>14111.61</v>
      </c>
      <c r="C168" s="3">
        <v>16299.28</v>
      </c>
      <c r="D168" s="3">
        <v>992660.65</v>
      </c>
      <c r="E168" s="3">
        <v>984886.82000000007</v>
      </c>
    </row>
    <row r="169" spans="1:5" x14ac:dyDescent="0.55000000000000004">
      <c r="A169" s="2" t="s">
        <v>43</v>
      </c>
      <c r="B169" s="3">
        <v>12066820196.85</v>
      </c>
      <c r="C169" s="3">
        <v>13841846912.219999</v>
      </c>
      <c r="D169" s="3">
        <v>17555618780.630001</v>
      </c>
      <c r="E169" s="3">
        <v>19045021181.68</v>
      </c>
    </row>
    <row r="170" spans="1:5" x14ac:dyDescent="0.55000000000000004">
      <c r="A170" s="2" t="s">
        <v>69</v>
      </c>
      <c r="B170" s="3">
        <v>1362675926.1899998</v>
      </c>
      <c r="C170" s="3">
        <v>1783520515.6999998</v>
      </c>
      <c r="D170" s="3">
        <v>2379563489.73</v>
      </c>
      <c r="E170" s="3">
        <v>1833562809.4699998</v>
      </c>
    </row>
    <row r="171" spans="1:5" x14ac:dyDescent="0.55000000000000004">
      <c r="A171" s="2" t="s">
        <v>394</v>
      </c>
      <c r="B171" s="3">
        <v>19371577731.689999</v>
      </c>
      <c r="C171" s="3">
        <v>25330489857.450001</v>
      </c>
      <c r="D171" s="3">
        <v>29144862780.619999</v>
      </c>
      <c r="E171" s="3">
        <v>40259610809.460007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113C-26DF-4B9A-9A05-4CAE7FDB589E}">
  <dimension ref="A3:D10"/>
  <sheetViews>
    <sheetView tabSelected="1" workbookViewId="0">
      <selection activeCell="D7" sqref="D7"/>
    </sheetView>
  </sheetViews>
  <sheetFormatPr defaultRowHeight="15.3" x14ac:dyDescent="0.55000000000000004"/>
  <cols>
    <col min="1" max="1" width="13.8984375" bestFit="1" customWidth="1"/>
    <col min="2" max="2" width="15.75" bestFit="1" customWidth="1"/>
    <col min="3" max="3" width="32.69921875" bestFit="1" customWidth="1"/>
    <col min="4" max="4" width="22.546875" bestFit="1" customWidth="1"/>
    <col min="5" max="7" width="13.44921875" bestFit="1" customWidth="1"/>
    <col min="8" max="8" width="13.8984375" bestFit="1" customWidth="1"/>
    <col min="9" max="9" width="11.046875" bestFit="1" customWidth="1"/>
    <col min="10" max="10" width="18.94921875" bestFit="1" customWidth="1"/>
    <col min="11" max="11" width="24.09765625" bestFit="1" customWidth="1"/>
  </cols>
  <sheetData>
    <row r="3" spans="1:4" x14ac:dyDescent="0.55000000000000004">
      <c r="A3" s="1" t="s">
        <v>396</v>
      </c>
      <c r="B3" s="1" t="s">
        <v>395</v>
      </c>
    </row>
    <row r="4" spans="1:4" x14ac:dyDescent="0.55000000000000004">
      <c r="B4" t="s">
        <v>39</v>
      </c>
      <c r="C4" t="s">
        <v>43</v>
      </c>
      <c r="D4" t="s">
        <v>69</v>
      </c>
    </row>
    <row r="6" spans="1:4" x14ac:dyDescent="0.55000000000000004">
      <c r="A6" s="1" t="s">
        <v>393</v>
      </c>
    </row>
    <row r="7" spans="1:4" x14ac:dyDescent="0.55000000000000004">
      <c r="A7" s="2">
        <v>2019</v>
      </c>
      <c r="B7" s="3">
        <v>5942081608.6500006</v>
      </c>
      <c r="C7" s="3">
        <v>12066820196.85</v>
      </c>
      <c r="D7" s="3">
        <v>1362675926.1899998</v>
      </c>
    </row>
    <row r="8" spans="1:4" x14ac:dyDescent="0.55000000000000004">
      <c r="A8" s="2">
        <v>2020</v>
      </c>
      <c r="B8" s="3">
        <v>9705122429.5299969</v>
      </c>
      <c r="C8" s="3">
        <v>13841846912.219999</v>
      </c>
      <c r="D8" s="3">
        <v>1783520515.6999998</v>
      </c>
    </row>
    <row r="9" spans="1:4" x14ac:dyDescent="0.55000000000000004">
      <c r="A9" s="2">
        <v>2021</v>
      </c>
      <c r="B9" s="3">
        <v>9209680510.2599964</v>
      </c>
      <c r="C9" s="3">
        <v>17555618780.630001</v>
      </c>
      <c r="D9" s="3">
        <v>2379563489.73</v>
      </c>
    </row>
    <row r="10" spans="1:4" x14ac:dyDescent="0.55000000000000004">
      <c r="A10" s="2">
        <v>2022</v>
      </c>
      <c r="B10" s="3">
        <v>19381026818.310009</v>
      </c>
      <c r="C10" s="3">
        <v>19045021181.68</v>
      </c>
      <c r="D10" s="3">
        <v>1833562809.4699998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259E-37BF-4F28-90DA-E0638DBEE4CE}">
  <dimension ref="A3:Q426"/>
  <sheetViews>
    <sheetView topLeftCell="A33" zoomScale="69" workbookViewId="0">
      <selection activeCell="D61" sqref="D61"/>
    </sheetView>
  </sheetViews>
  <sheetFormatPr defaultRowHeight="15.3" x14ac:dyDescent="0.55000000000000004"/>
  <cols>
    <col min="1" max="1" width="44.25" bestFit="1" customWidth="1"/>
    <col min="2" max="2" width="32.69921875" bestFit="1" customWidth="1"/>
    <col min="3" max="3" width="15.796875" style="9" bestFit="1" customWidth="1"/>
    <col min="4" max="6" width="15.69921875" bestFit="1" customWidth="1"/>
    <col min="7" max="7" width="15.75" bestFit="1" customWidth="1"/>
    <col min="10" max="10" width="44.25" bestFit="1" customWidth="1"/>
    <col min="11" max="11" width="43" bestFit="1" customWidth="1"/>
    <col min="12" max="12" width="15.75" bestFit="1" customWidth="1"/>
    <col min="13" max="15" width="14.796875" bestFit="1" customWidth="1"/>
    <col min="16" max="16" width="15.69921875" bestFit="1" customWidth="1"/>
    <col min="17" max="17" width="15.69921875" customWidth="1"/>
  </cols>
  <sheetData>
    <row r="3" spans="1:17" x14ac:dyDescent="0.55000000000000004">
      <c r="A3" s="1" t="s">
        <v>396</v>
      </c>
      <c r="C3" s="1" t="s">
        <v>395</v>
      </c>
      <c r="J3" s="1" t="s">
        <v>396</v>
      </c>
      <c r="L3" s="1" t="s">
        <v>395</v>
      </c>
    </row>
    <row r="4" spans="1:17" x14ac:dyDescent="0.55000000000000004">
      <c r="A4" s="1" t="s">
        <v>393</v>
      </c>
      <c r="B4" s="1" t="s">
        <v>25</v>
      </c>
      <c r="C4">
        <v>2019</v>
      </c>
      <c r="D4">
        <v>2020</v>
      </c>
      <c r="E4">
        <v>2021</v>
      </c>
      <c r="F4">
        <v>2022</v>
      </c>
      <c r="G4" t="s">
        <v>397</v>
      </c>
      <c r="J4" s="1" t="s">
        <v>393</v>
      </c>
      <c r="K4" s="1" t="s">
        <v>25</v>
      </c>
      <c r="L4">
        <v>2019</v>
      </c>
      <c r="M4">
        <v>2020</v>
      </c>
      <c r="N4">
        <v>2021</v>
      </c>
      <c r="O4">
        <v>2022</v>
      </c>
      <c r="P4" t="s">
        <v>397</v>
      </c>
      <c r="Q4" t="s">
        <v>398</v>
      </c>
    </row>
    <row r="5" spans="1:17" x14ac:dyDescent="0.55000000000000004">
      <c r="A5" s="2" t="s">
        <v>293</v>
      </c>
      <c r="C5" s="10">
        <v>576370.69999999995</v>
      </c>
      <c r="D5" s="10">
        <v>485715.27</v>
      </c>
      <c r="E5" s="10">
        <v>831624.22</v>
      </c>
      <c r="F5" s="10">
        <v>322658.37</v>
      </c>
      <c r="G5" s="10">
        <f>F5-C5</f>
        <v>-253712.32999999996</v>
      </c>
      <c r="J5" s="2" t="s">
        <v>293</v>
      </c>
      <c r="L5" s="10">
        <v>576370.69999999995</v>
      </c>
      <c r="M5" s="10">
        <v>485715.27</v>
      </c>
      <c r="N5" s="10">
        <v>831624.22</v>
      </c>
      <c r="O5" s="10">
        <v>322658.37</v>
      </c>
      <c r="P5" s="10">
        <f>O5-L5</f>
        <v>-253712.32999999996</v>
      </c>
      <c r="Q5" s="10">
        <f>N5-L5</f>
        <v>255253.52000000002</v>
      </c>
    </row>
    <row r="6" spans="1:17" x14ac:dyDescent="0.55000000000000004">
      <c r="A6" s="2" t="s">
        <v>70</v>
      </c>
      <c r="C6" s="10">
        <v>964893309.23000014</v>
      </c>
      <c r="D6" s="10">
        <v>915045144.73999989</v>
      </c>
      <c r="E6" s="10">
        <v>963464162.09000015</v>
      </c>
      <c r="F6" s="10">
        <v>1277148378.03</v>
      </c>
      <c r="G6" s="10">
        <f t="shared" ref="G6:G69" si="0">F6-C6</f>
        <v>312255068.79999983</v>
      </c>
      <c r="J6" s="2" t="s">
        <v>70</v>
      </c>
      <c r="L6" s="10">
        <v>964893309.23000014</v>
      </c>
      <c r="M6" s="10">
        <v>915045144.73999989</v>
      </c>
      <c r="N6" s="10">
        <v>963464162.09000015</v>
      </c>
      <c r="O6" s="10">
        <v>1277148378.03</v>
      </c>
      <c r="P6" s="10">
        <f t="shared" ref="P6:P69" si="1">O6-L6</f>
        <v>312255068.79999983</v>
      </c>
      <c r="Q6" s="10">
        <f t="shared" ref="Q6:Q69" si="2">N6-L6</f>
        <v>-1429147.1399999857</v>
      </c>
    </row>
    <row r="7" spans="1:17" x14ac:dyDescent="0.55000000000000004">
      <c r="A7" s="2" t="s">
        <v>229</v>
      </c>
      <c r="C7" s="10">
        <v>4586819.92</v>
      </c>
      <c r="D7" s="10">
        <v>4758018.4400000004</v>
      </c>
      <c r="E7" s="10">
        <v>3697714.01</v>
      </c>
      <c r="F7" s="10">
        <v>5032488.2699999996</v>
      </c>
      <c r="G7" s="10">
        <f t="shared" si="0"/>
        <v>445668.34999999963</v>
      </c>
      <c r="J7" s="2" t="s">
        <v>229</v>
      </c>
      <c r="L7" s="10">
        <v>4586819.92</v>
      </c>
      <c r="M7" s="10">
        <v>4758018.4400000004</v>
      </c>
      <c r="N7" s="10">
        <v>3697714.01</v>
      </c>
      <c r="O7" s="10">
        <v>5032488.2699999996</v>
      </c>
      <c r="P7" s="10">
        <f t="shared" si="1"/>
        <v>445668.34999999963</v>
      </c>
      <c r="Q7" s="10">
        <f t="shared" si="2"/>
        <v>-889105.91000000015</v>
      </c>
    </row>
    <row r="8" spans="1:17" x14ac:dyDescent="0.55000000000000004">
      <c r="A8" s="2" t="s">
        <v>133</v>
      </c>
      <c r="C8" s="10">
        <v>61613310</v>
      </c>
      <c r="D8" s="10">
        <v>60520522</v>
      </c>
      <c r="E8" s="10">
        <v>62706096</v>
      </c>
      <c r="F8" s="10">
        <v>61613310</v>
      </c>
      <c r="G8" s="10">
        <f t="shared" si="0"/>
        <v>0</v>
      </c>
      <c r="J8" s="2" t="s">
        <v>133</v>
      </c>
      <c r="L8" s="10">
        <v>61613310</v>
      </c>
      <c r="M8" s="10">
        <v>60520522</v>
      </c>
      <c r="N8" s="10">
        <v>62706096</v>
      </c>
      <c r="O8" s="10">
        <v>61613310</v>
      </c>
      <c r="P8" s="10">
        <f t="shared" si="1"/>
        <v>0</v>
      </c>
      <c r="Q8" s="10">
        <f t="shared" si="2"/>
        <v>1092786</v>
      </c>
    </row>
    <row r="9" spans="1:17" x14ac:dyDescent="0.55000000000000004">
      <c r="A9" s="8" t="s">
        <v>74</v>
      </c>
      <c r="B9" s="13"/>
      <c r="C9" s="10">
        <v>147751570</v>
      </c>
      <c r="D9" s="10">
        <v>201001764</v>
      </c>
      <c r="E9" s="10">
        <v>396094943</v>
      </c>
      <c r="F9" s="10">
        <v>773415614.50999999</v>
      </c>
      <c r="G9" s="10">
        <f t="shared" si="0"/>
        <v>625664044.50999999</v>
      </c>
      <c r="J9" s="8" t="s">
        <v>74</v>
      </c>
      <c r="K9" s="13"/>
      <c r="L9" s="10">
        <v>147751570</v>
      </c>
      <c r="M9" s="10">
        <v>201001764</v>
      </c>
      <c r="N9" s="10">
        <v>396094943</v>
      </c>
      <c r="O9" s="10">
        <v>773415614.50999999</v>
      </c>
      <c r="P9" s="10">
        <f t="shared" si="1"/>
        <v>625664044.50999999</v>
      </c>
      <c r="Q9" s="10">
        <f t="shared" si="2"/>
        <v>248343373</v>
      </c>
    </row>
    <row r="10" spans="1:17" x14ac:dyDescent="0.55000000000000004">
      <c r="A10" s="2" t="s">
        <v>156</v>
      </c>
      <c r="C10" s="10">
        <v>27274264.59</v>
      </c>
      <c r="D10" s="10">
        <v>28769650.530000001</v>
      </c>
      <c r="E10" s="10">
        <v>30735259.140000001</v>
      </c>
      <c r="F10" s="10">
        <v>18981162.760000002</v>
      </c>
      <c r="G10" s="10">
        <f t="shared" si="0"/>
        <v>-8293101.8299999982</v>
      </c>
      <c r="J10" s="2" t="s">
        <v>156</v>
      </c>
      <c r="L10" s="10">
        <v>27274264.59</v>
      </c>
      <c r="M10" s="10">
        <v>28769650.530000001</v>
      </c>
      <c r="N10" s="10">
        <v>30735259.140000001</v>
      </c>
      <c r="O10" s="10">
        <v>18981162.760000002</v>
      </c>
      <c r="P10" s="10">
        <f t="shared" si="1"/>
        <v>-8293101.8299999982</v>
      </c>
      <c r="Q10" s="10">
        <f t="shared" si="2"/>
        <v>3460994.5500000007</v>
      </c>
    </row>
    <row r="11" spans="1:17" x14ac:dyDescent="0.55000000000000004">
      <c r="A11" s="2" t="s">
        <v>320</v>
      </c>
      <c r="C11" s="10"/>
      <c r="D11" s="10"/>
      <c r="E11" s="10">
        <v>337500</v>
      </c>
      <c r="F11" s="10">
        <v>380000</v>
      </c>
      <c r="G11" s="10">
        <f t="shared" si="0"/>
        <v>380000</v>
      </c>
      <c r="J11" s="2" t="s">
        <v>320</v>
      </c>
      <c r="L11" s="10"/>
      <c r="M11" s="10"/>
      <c r="N11" s="10">
        <v>337500</v>
      </c>
      <c r="O11" s="10">
        <v>380000</v>
      </c>
      <c r="P11" s="10">
        <f t="shared" si="1"/>
        <v>380000</v>
      </c>
      <c r="Q11" s="10">
        <f t="shared" si="2"/>
        <v>337500</v>
      </c>
    </row>
    <row r="12" spans="1:17" x14ac:dyDescent="0.55000000000000004">
      <c r="A12" s="2" t="s">
        <v>352</v>
      </c>
      <c r="C12" s="10"/>
      <c r="D12" s="10">
        <v>63530.080000000002</v>
      </c>
      <c r="E12" s="10">
        <v>49963.53</v>
      </c>
      <c r="F12" s="10"/>
      <c r="G12" s="10">
        <f t="shared" si="0"/>
        <v>0</v>
      </c>
      <c r="J12" s="2" t="s">
        <v>352</v>
      </c>
      <c r="L12" s="10"/>
      <c r="M12" s="10">
        <v>63530.080000000002</v>
      </c>
      <c r="N12" s="10">
        <v>49963.53</v>
      </c>
      <c r="O12" s="10"/>
      <c r="P12" s="10">
        <f t="shared" si="1"/>
        <v>0</v>
      </c>
      <c r="Q12" s="10">
        <f t="shared" si="2"/>
        <v>49963.53</v>
      </c>
    </row>
    <row r="13" spans="1:17" x14ac:dyDescent="0.55000000000000004">
      <c r="A13" s="2" t="s">
        <v>387</v>
      </c>
      <c r="C13" s="10"/>
      <c r="D13" s="10">
        <v>2918.21</v>
      </c>
      <c r="E13" s="10"/>
      <c r="F13" s="10"/>
      <c r="G13" s="10">
        <f t="shared" si="0"/>
        <v>0</v>
      </c>
      <c r="J13" s="2" t="s">
        <v>387</v>
      </c>
      <c r="L13" s="10"/>
      <c r="M13" s="10">
        <v>2918.21</v>
      </c>
      <c r="N13" s="10"/>
      <c r="O13" s="10"/>
      <c r="P13" s="10">
        <f t="shared" si="1"/>
        <v>0</v>
      </c>
      <c r="Q13" s="10">
        <f t="shared" si="2"/>
        <v>0</v>
      </c>
    </row>
    <row r="14" spans="1:17" x14ac:dyDescent="0.55000000000000004">
      <c r="A14" s="2" t="s">
        <v>376</v>
      </c>
      <c r="C14" s="10">
        <v>2750</v>
      </c>
      <c r="D14" s="10">
        <v>13662.8</v>
      </c>
      <c r="E14" s="10">
        <v>5550</v>
      </c>
      <c r="F14" s="10">
        <v>3140</v>
      </c>
      <c r="G14" s="10">
        <f t="shared" si="0"/>
        <v>390</v>
      </c>
      <c r="J14" s="2" t="s">
        <v>376</v>
      </c>
      <c r="L14" s="10">
        <v>2750</v>
      </c>
      <c r="M14" s="10">
        <v>13662.8</v>
      </c>
      <c r="N14" s="10">
        <v>5550</v>
      </c>
      <c r="O14" s="10">
        <v>3140</v>
      </c>
      <c r="P14" s="10">
        <f t="shared" si="1"/>
        <v>390</v>
      </c>
      <c r="Q14" s="10">
        <f t="shared" si="2"/>
        <v>2800</v>
      </c>
    </row>
    <row r="15" spans="1:17" x14ac:dyDescent="0.55000000000000004">
      <c r="A15" s="2" t="s">
        <v>360</v>
      </c>
      <c r="C15" s="10">
        <v>26625.5</v>
      </c>
      <c r="D15" s="10">
        <v>43385</v>
      </c>
      <c r="E15" s="10">
        <v>26162.25</v>
      </c>
      <c r="F15" s="10">
        <v>20396.5</v>
      </c>
      <c r="G15" s="10">
        <f t="shared" si="0"/>
        <v>-6229</v>
      </c>
      <c r="J15" s="2" t="s">
        <v>360</v>
      </c>
      <c r="L15" s="10">
        <v>26625.5</v>
      </c>
      <c r="M15" s="10">
        <v>43385</v>
      </c>
      <c r="N15" s="10">
        <v>26162.25</v>
      </c>
      <c r="O15" s="10">
        <v>20396.5</v>
      </c>
      <c r="P15" s="10">
        <f t="shared" si="1"/>
        <v>-6229</v>
      </c>
      <c r="Q15" s="10">
        <f t="shared" si="2"/>
        <v>-463.25</v>
      </c>
    </row>
    <row r="16" spans="1:17" x14ac:dyDescent="0.55000000000000004">
      <c r="A16" s="2" t="s">
        <v>296</v>
      </c>
      <c r="C16" s="10">
        <v>1310982.2199999997</v>
      </c>
      <c r="D16" s="10">
        <v>696630.53</v>
      </c>
      <c r="E16" s="10">
        <v>356279.12</v>
      </c>
      <c r="F16" s="10">
        <v>994978.37</v>
      </c>
      <c r="G16" s="10">
        <f t="shared" si="0"/>
        <v>-316003.84999999974</v>
      </c>
      <c r="J16" s="2" t="s">
        <v>296</v>
      </c>
      <c r="L16" s="10">
        <v>1310982.2199999997</v>
      </c>
      <c r="M16" s="10">
        <v>696630.53</v>
      </c>
      <c r="N16" s="10">
        <v>356279.12</v>
      </c>
      <c r="O16" s="10">
        <v>994978.37</v>
      </c>
      <c r="P16" s="10">
        <f t="shared" si="1"/>
        <v>-316003.84999999974</v>
      </c>
      <c r="Q16" s="10">
        <f t="shared" si="2"/>
        <v>-954703.09999999974</v>
      </c>
    </row>
    <row r="17" spans="1:17" x14ac:dyDescent="0.55000000000000004">
      <c r="A17" s="2" t="s">
        <v>165</v>
      </c>
      <c r="C17" s="10">
        <v>25359227.469999999</v>
      </c>
      <c r="D17" s="10">
        <v>27759047.57</v>
      </c>
      <c r="E17" s="10">
        <v>29612111.84</v>
      </c>
      <c r="F17" s="10">
        <v>31399503.940000001</v>
      </c>
      <c r="G17" s="10">
        <f t="shared" si="0"/>
        <v>6040276.4700000025</v>
      </c>
      <c r="J17" s="2" t="s">
        <v>165</v>
      </c>
      <c r="L17" s="10">
        <v>25359227.469999999</v>
      </c>
      <c r="M17" s="10">
        <v>27759047.57</v>
      </c>
      <c r="N17" s="10">
        <v>29612111.84</v>
      </c>
      <c r="O17" s="10">
        <v>31399503.940000001</v>
      </c>
      <c r="P17" s="10">
        <f t="shared" si="1"/>
        <v>6040276.4700000025</v>
      </c>
      <c r="Q17" s="10">
        <f t="shared" si="2"/>
        <v>4252884.370000001</v>
      </c>
    </row>
    <row r="18" spans="1:17" x14ac:dyDescent="0.55000000000000004">
      <c r="A18" s="2" t="s">
        <v>251</v>
      </c>
      <c r="C18" s="10">
        <v>1650526.67</v>
      </c>
      <c r="D18" s="10">
        <v>1277596.1599999999</v>
      </c>
      <c r="E18" s="10">
        <v>2230085.73</v>
      </c>
      <c r="F18" s="10">
        <v>1668246.18</v>
      </c>
      <c r="G18" s="10">
        <f t="shared" si="0"/>
        <v>17719.510000000009</v>
      </c>
      <c r="J18" s="2" t="s">
        <v>251</v>
      </c>
      <c r="L18" s="10">
        <v>1650526.67</v>
      </c>
      <c r="M18" s="10">
        <v>1277596.1599999999</v>
      </c>
      <c r="N18" s="10">
        <v>2230085.73</v>
      </c>
      <c r="O18" s="10">
        <v>1668246.18</v>
      </c>
      <c r="P18" s="10">
        <f t="shared" si="1"/>
        <v>17719.510000000009</v>
      </c>
      <c r="Q18" s="10">
        <f t="shared" si="2"/>
        <v>579559.06000000006</v>
      </c>
    </row>
    <row r="19" spans="1:17" x14ac:dyDescent="0.55000000000000004">
      <c r="A19" s="8" t="s">
        <v>55</v>
      </c>
      <c r="B19" s="13"/>
      <c r="C19" s="10">
        <v>1646753124.4700003</v>
      </c>
      <c r="D19" s="10">
        <v>1679195166.0999999</v>
      </c>
      <c r="E19" s="10">
        <v>2467118407.0799999</v>
      </c>
      <c r="F19" s="10">
        <v>3605362364.5800004</v>
      </c>
      <c r="G19" s="10">
        <f t="shared" si="0"/>
        <v>1958609240.1100001</v>
      </c>
      <c r="J19" s="8" t="s">
        <v>55</v>
      </c>
      <c r="K19" s="8" t="s">
        <v>39</v>
      </c>
      <c r="L19" s="11">
        <v>1646753124.47</v>
      </c>
      <c r="M19" s="11">
        <v>1679195166.0999999</v>
      </c>
      <c r="N19" s="11">
        <v>2467118407.0799999</v>
      </c>
      <c r="O19" s="11">
        <v>3605362364.5800004</v>
      </c>
      <c r="P19" s="10">
        <f t="shared" si="1"/>
        <v>1958609240.1100004</v>
      </c>
      <c r="Q19" s="10">
        <f t="shared" si="2"/>
        <v>820365282.6099999</v>
      </c>
    </row>
    <row r="20" spans="1:17" x14ac:dyDescent="0.55000000000000004">
      <c r="A20" s="2" t="s">
        <v>253</v>
      </c>
      <c r="C20" s="10"/>
      <c r="D20" s="10"/>
      <c r="E20" s="10"/>
      <c r="F20" s="10">
        <v>2108792</v>
      </c>
      <c r="G20" s="10">
        <f t="shared" si="0"/>
        <v>2108792</v>
      </c>
      <c r="J20" s="8" t="s">
        <v>55</v>
      </c>
      <c r="K20" s="4" t="s">
        <v>177</v>
      </c>
      <c r="L20" s="10">
        <v>742672</v>
      </c>
      <c r="M20" s="10"/>
      <c r="N20" s="10">
        <v>19463081.109999999</v>
      </c>
      <c r="O20" s="10">
        <v>15096808.880000001</v>
      </c>
      <c r="P20" s="10">
        <f t="shared" si="1"/>
        <v>14354136.880000001</v>
      </c>
      <c r="Q20" s="10">
        <f t="shared" si="2"/>
        <v>18720409.109999999</v>
      </c>
    </row>
    <row r="21" spans="1:17" x14ac:dyDescent="0.55000000000000004">
      <c r="A21" s="2" t="s">
        <v>344</v>
      </c>
      <c r="C21" s="10">
        <v>149339.15</v>
      </c>
      <c r="D21" s="10">
        <v>116803.76</v>
      </c>
      <c r="E21" s="10">
        <v>113012.1</v>
      </c>
      <c r="F21" s="10">
        <v>70345.67</v>
      </c>
      <c r="G21" s="10">
        <f t="shared" si="0"/>
        <v>-78993.48</v>
      </c>
      <c r="J21" s="8" t="s">
        <v>55</v>
      </c>
      <c r="K21" s="4" t="s">
        <v>146</v>
      </c>
      <c r="L21" s="10">
        <v>17203309</v>
      </c>
      <c r="M21" s="10">
        <v>17327861</v>
      </c>
      <c r="N21" s="10">
        <v>14743153</v>
      </c>
      <c r="O21" s="10">
        <v>19904044</v>
      </c>
      <c r="P21" s="10">
        <f t="shared" si="1"/>
        <v>2700735</v>
      </c>
      <c r="Q21" s="10">
        <f t="shared" si="2"/>
        <v>-2460156</v>
      </c>
    </row>
    <row r="22" spans="1:17" x14ac:dyDescent="0.55000000000000004">
      <c r="A22" s="2" t="s">
        <v>327</v>
      </c>
      <c r="C22" s="10">
        <v>314615.65999999997</v>
      </c>
      <c r="D22" s="10">
        <v>94651.69</v>
      </c>
      <c r="E22" s="10">
        <v>1596.71</v>
      </c>
      <c r="F22" s="10">
        <v>47519.68</v>
      </c>
      <c r="G22" s="10">
        <f t="shared" si="0"/>
        <v>-267095.98</v>
      </c>
      <c r="J22" s="8" t="s">
        <v>55</v>
      </c>
      <c r="K22" s="4" t="s">
        <v>249</v>
      </c>
      <c r="L22" s="10">
        <v>2576125.4500000002</v>
      </c>
      <c r="M22" s="10">
        <v>2382383.0299999998</v>
      </c>
      <c r="N22" s="10">
        <v>2302349.41</v>
      </c>
      <c r="O22" s="10">
        <v>2675466.96</v>
      </c>
      <c r="P22" s="10">
        <f t="shared" si="1"/>
        <v>99341.509999999776</v>
      </c>
      <c r="Q22" s="10">
        <f t="shared" si="2"/>
        <v>-273776.04000000004</v>
      </c>
    </row>
    <row r="23" spans="1:17" x14ac:dyDescent="0.55000000000000004">
      <c r="A23" s="2" t="s">
        <v>379</v>
      </c>
      <c r="C23" s="10">
        <v>12835</v>
      </c>
      <c r="D23" s="10">
        <v>5778</v>
      </c>
      <c r="E23" s="10">
        <v>2586</v>
      </c>
      <c r="F23" s="10">
        <v>5067</v>
      </c>
      <c r="G23" s="10">
        <f t="shared" si="0"/>
        <v>-7768</v>
      </c>
      <c r="J23" s="8" t="s">
        <v>55</v>
      </c>
      <c r="K23" s="4" t="s">
        <v>144</v>
      </c>
      <c r="L23" s="10">
        <v>47926633.439999998</v>
      </c>
      <c r="M23" s="10">
        <v>31288184.600000001</v>
      </c>
      <c r="N23" s="10">
        <v>22812469.879999999</v>
      </c>
      <c r="O23" s="10">
        <v>41971844.460000001</v>
      </c>
      <c r="P23" s="10">
        <f t="shared" si="1"/>
        <v>-5954788.9799999967</v>
      </c>
      <c r="Q23" s="10">
        <f t="shared" si="2"/>
        <v>-25114163.559999999</v>
      </c>
    </row>
    <row r="24" spans="1:17" x14ac:dyDescent="0.55000000000000004">
      <c r="A24" s="8" t="s">
        <v>184</v>
      </c>
      <c r="B24" s="13"/>
      <c r="C24" s="10">
        <v>3572641.34</v>
      </c>
      <c r="D24" s="10">
        <v>6649375.1500000004</v>
      </c>
      <c r="E24" s="10">
        <v>11148519.890000001</v>
      </c>
      <c r="F24" s="10">
        <v>17327288.190000001</v>
      </c>
      <c r="G24" s="10">
        <f t="shared" si="0"/>
        <v>13754646.850000001</v>
      </c>
      <c r="J24" s="8" t="s">
        <v>55</v>
      </c>
      <c r="K24" s="4" t="s">
        <v>247</v>
      </c>
      <c r="L24" s="10"/>
      <c r="M24" s="10"/>
      <c r="N24" s="10">
        <v>3087704.74</v>
      </c>
      <c r="O24" s="10"/>
      <c r="P24" s="10">
        <f t="shared" si="1"/>
        <v>0</v>
      </c>
      <c r="Q24" s="10">
        <f t="shared" si="2"/>
        <v>3087704.74</v>
      </c>
    </row>
    <row r="25" spans="1:17" x14ac:dyDescent="0.55000000000000004">
      <c r="A25" s="2" t="s">
        <v>163</v>
      </c>
      <c r="C25" s="10">
        <v>5323439.46</v>
      </c>
      <c r="D25" s="10"/>
      <c r="E25" s="10"/>
      <c r="F25" s="10"/>
      <c r="G25" s="10">
        <f t="shared" si="0"/>
        <v>-5323439.46</v>
      </c>
      <c r="J25" s="8" t="s">
        <v>55</v>
      </c>
      <c r="K25" s="4" t="s">
        <v>169</v>
      </c>
      <c r="L25" s="10">
        <v>20061043.98</v>
      </c>
      <c r="M25" s="10">
        <v>18578806</v>
      </c>
      <c r="N25" s="10">
        <v>21984933.210000001</v>
      </c>
      <c r="O25" s="10">
        <v>22069326.289999999</v>
      </c>
      <c r="P25" s="10">
        <f t="shared" si="1"/>
        <v>2008282.3099999987</v>
      </c>
      <c r="Q25" s="10">
        <f t="shared" si="2"/>
        <v>1923889.2300000004</v>
      </c>
    </row>
    <row r="26" spans="1:17" x14ac:dyDescent="0.55000000000000004">
      <c r="A26" s="2" t="s">
        <v>236</v>
      </c>
      <c r="C26" s="10"/>
      <c r="D26" s="10"/>
      <c r="E26" s="10"/>
      <c r="F26" s="10">
        <v>3834975</v>
      </c>
      <c r="G26" s="10">
        <f t="shared" si="0"/>
        <v>3834975</v>
      </c>
      <c r="J26" s="8" t="s">
        <v>55</v>
      </c>
      <c r="K26" s="4" t="s">
        <v>212</v>
      </c>
      <c r="L26" s="10">
        <v>5276363.13</v>
      </c>
      <c r="M26" s="10">
        <v>4824435.1399999997</v>
      </c>
      <c r="N26" s="10">
        <v>5881004.29</v>
      </c>
      <c r="O26" s="10">
        <v>7568488.9699999997</v>
      </c>
      <c r="P26" s="10">
        <f t="shared" si="1"/>
        <v>2292125.84</v>
      </c>
      <c r="Q26" s="10">
        <f t="shared" si="2"/>
        <v>604641.16000000015</v>
      </c>
    </row>
    <row r="27" spans="1:17" x14ac:dyDescent="0.55000000000000004">
      <c r="A27" s="2" t="s">
        <v>357</v>
      </c>
      <c r="C27" s="10"/>
      <c r="D27" s="10">
        <v>25281.46</v>
      </c>
      <c r="E27" s="10">
        <v>24512.65</v>
      </c>
      <c r="F27" s="10">
        <v>47077.56</v>
      </c>
      <c r="G27" s="10">
        <f t="shared" si="0"/>
        <v>47077.56</v>
      </c>
      <c r="J27" s="8" t="s">
        <v>55</v>
      </c>
      <c r="K27" s="4" t="s">
        <v>56</v>
      </c>
      <c r="L27" s="10">
        <v>1455587125.47</v>
      </c>
      <c r="M27" s="10">
        <v>1484361867.3299999</v>
      </c>
      <c r="N27" s="10">
        <v>2259235123.4400001</v>
      </c>
      <c r="O27" s="12">
        <v>3363612990.2600002</v>
      </c>
      <c r="P27" s="10">
        <f t="shared" si="1"/>
        <v>1908025864.7900002</v>
      </c>
      <c r="Q27" s="10">
        <f t="shared" si="2"/>
        <v>803647997.97000003</v>
      </c>
    </row>
    <row r="28" spans="1:17" x14ac:dyDescent="0.55000000000000004">
      <c r="A28" s="2" t="s">
        <v>226</v>
      </c>
      <c r="C28" s="10"/>
      <c r="D28" s="10">
        <v>3802215.43</v>
      </c>
      <c r="E28" s="10">
        <v>334059.28000000003</v>
      </c>
      <c r="F28" s="10">
        <v>5517404.6500000004</v>
      </c>
      <c r="G28" s="10">
        <f t="shared" si="0"/>
        <v>5517404.6500000004</v>
      </c>
      <c r="J28" s="8" t="s">
        <v>55</v>
      </c>
      <c r="K28" s="4" t="s">
        <v>113</v>
      </c>
      <c r="L28" s="10">
        <v>97379852</v>
      </c>
      <c r="M28" s="10">
        <v>120431629</v>
      </c>
      <c r="N28" s="10">
        <v>117608588</v>
      </c>
      <c r="O28" s="10">
        <v>132463394.76000001</v>
      </c>
      <c r="P28" s="10">
        <f t="shared" si="1"/>
        <v>35083542.760000005</v>
      </c>
      <c r="Q28" s="10">
        <f t="shared" si="2"/>
        <v>20228736</v>
      </c>
    </row>
    <row r="29" spans="1:17" x14ac:dyDescent="0.55000000000000004">
      <c r="A29" s="2" t="s">
        <v>230</v>
      </c>
      <c r="C29" s="10">
        <v>1323603.3999999999</v>
      </c>
      <c r="D29" s="10">
        <v>5955184.0099999998</v>
      </c>
      <c r="E29" s="10">
        <v>1720736.63</v>
      </c>
      <c r="F29" s="10">
        <v>1993650.63</v>
      </c>
      <c r="G29" s="10">
        <f t="shared" si="0"/>
        <v>670047.23</v>
      </c>
      <c r="J29" s="2" t="s">
        <v>253</v>
      </c>
      <c r="L29" s="10"/>
      <c r="M29" s="10"/>
      <c r="N29" s="10"/>
      <c r="O29" s="10">
        <v>2108792</v>
      </c>
      <c r="P29" s="10">
        <f t="shared" si="1"/>
        <v>2108792</v>
      </c>
      <c r="Q29" s="10">
        <f t="shared" si="2"/>
        <v>0</v>
      </c>
    </row>
    <row r="30" spans="1:17" x14ac:dyDescent="0.55000000000000004">
      <c r="A30" s="2" t="s">
        <v>191</v>
      </c>
      <c r="C30" s="10">
        <v>12870370.539999999</v>
      </c>
      <c r="D30" s="10">
        <v>15229354.119999999</v>
      </c>
      <c r="E30" s="10">
        <v>14550899.470000001</v>
      </c>
      <c r="F30" s="10">
        <v>17631406.100000001</v>
      </c>
      <c r="G30" s="10">
        <f t="shared" si="0"/>
        <v>4761035.5600000024</v>
      </c>
      <c r="J30" s="2" t="s">
        <v>344</v>
      </c>
      <c r="L30" s="10">
        <v>149339.15</v>
      </c>
      <c r="M30" s="10">
        <v>116803.76</v>
      </c>
      <c r="N30" s="10">
        <v>113012.1</v>
      </c>
      <c r="O30" s="10">
        <v>70345.67</v>
      </c>
      <c r="P30" s="10">
        <f t="shared" si="1"/>
        <v>-78993.48</v>
      </c>
      <c r="Q30" s="10">
        <f t="shared" si="2"/>
        <v>-36327.049999999988</v>
      </c>
    </row>
    <row r="31" spans="1:17" x14ac:dyDescent="0.55000000000000004">
      <c r="A31" s="2" t="s">
        <v>180</v>
      </c>
      <c r="C31" s="10">
        <v>19511938</v>
      </c>
      <c r="D31" s="10">
        <v>12750650</v>
      </c>
      <c r="E31" s="10">
        <v>11519618</v>
      </c>
      <c r="F31" s="10">
        <v>7866729</v>
      </c>
      <c r="G31" s="10">
        <f t="shared" si="0"/>
        <v>-11645209</v>
      </c>
      <c r="J31" s="2" t="s">
        <v>327</v>
      </c>
      <c r="L31" s="10">
        <v>314615.65999999997</v>
      </c>
      <c r="M31" s="10">
        <v>94651.69</v>
      </c>
      <c r="N31" s="10">
        <v>1596.71</v>
      </c>
      <c r="O31" s="10">
        <v>47519.68</v>
      </c>
      <c r="P31" s="10">
        <f t="shared" si="1"/>
        <v>-267095.98</v>
      </c>
      <c r="Q31" s="10">
        <f t="shared" si="2"/>
        <v>-313018.94999999995</v>
      </c>
    </row>
    <row r="32" spans="1:17" x14ac:dyDescent="0.55000000000000004">
      <c r="A32" s="2" t="s">
        <v>108</v>
      </c>
      <c r="C32" s="10">
        <v>179624781.58000001</v>
      </c>
      <c r="D32" s="10">
        <v>146505888.54000002</v>
      </c>
      <c r="E32" s="10">
        <v>141342252.37</v>
      </c>
      <c r="F32" s="10">
        <v>169635158.00999999</v>
      </c>
      <c r="G32" s="10">
        <f t="shared" si="0"/>
        <v>-9989623.5700000226</v>
      </c>
      <c r="J32" s="2" t="s">
        <v>379</v>
      </c>
      <c r="L32" s="10">
        <v>12835</v>
      </c>
      <c r="M32" s="10">
        <v>5778</v>
      </c>
      <c r="N32" s="10">
        <v>2586</v>
      </c>
      <c r="O32" s="10">
        <v>5067</v>
      </c>
      <c r="P32" s="10">
        <f t="shared" si="1"/>
        <v>-7768</v>
      </c>
      <c r="Q32" s="10">
        <f t="shared" si="2"/>
        <v>-10249</v>
      </c>
    </row>
    <row r="33" spans="1:17" x14ac:dyDescent="0.55000000000000004">
      <c r="A33" s="2" t="s">
        <v>270</v>
      </c>
      <c r="C33" s="10">
        <v>1369110</v>
      </c>
      <c r="D33" s="10">
        <v>1353900</v>
      </c>
      <c r="E33" s="10">
        <v>1482560</v>
      </c>
      <c r="F33" s="10">
        <v>1417800</v>
      </c>
      <c r="G33" s="10">
        <f t="shared" si="0"/>
        <v>48690</v>
      </c>
      <c r="J33" s="8" t="s">
        <v>184</v>
      </c>
      <c r="K33" s="13"/>
      <c r="L33" s="10">
        <v>3572641.34</v>
      </c>
      <c r="M33" s="10">
        <v>6649375.1500000004</v>
      </c>
      <c r="N33" s="10">
        <v>11148519.890000001</v>
      </c>
      <c r="O33" s="10">
        <v>17327288.190000001</v>
      </c>
      <c r="P33" s="10">
        <f t="shared" si="1"/>
        <v>13754646.850000001</v>
      </c>
      <c r="Q33" s="10">
        <f t="shared" si="2"/>
        <v>7575878.5500000007</v>
      </c>
    </row>
    <row r="34" spans="1:17" x14ac:dyDescent="0.55000000000000004">
      <c r="A34" s="2" t="s">
        <v>232</v>
      </c>
      <c r="C34" s="10">
        <v>3295823</v>
      </c>
      <c r="D34" s="10">
        <v>3247384</v>
      </c>
      <c r="E34" s="10">
        <v>3928109</v>
      </c>
      <c r="F34" s="10">
        <v>4357189</v>
      </c>
      <c r="G34" s="10">
        <f t="shared" si="0"/>
        <v>1061366</v>
      </c>
      <c r="J34" s="2" t="s">
        <v>163</v>
      </c>
      <c r="L34" s="10">
        <v>5323439.46</v>
      </c>
      <c r="M34" s="10"/>
      <c r="N34" s="10"/>
      <c r="O34" s="10"/>
      <c r="P34" s="10">
        <f t="shared" si="1"/>
        <v>-5323439.46</v>
      </c>
      <c r="Q34" s="10">
        <f t="shared" si="2"/>
        <v>-5323439.46</v>
      </c>
    </row>
    <row r="35" spans="1:17" x14ac:dyDescent="0.55000000000000004">
      <c r="A35" s="2" t="s">
        <v>316</v>
      </c>
      <c r="C35" s="10">
        <v>386467.05</v>
      </c>
      <c r="D35" s="10">
        <v>367950.79</v>
      </c>
      <c r="E35" s="10">
        <v>377543.01</v>
      </c>
      <c r="F35" s="10">
        <v>333382.87</v>
      </c>
      <c r="G35" s="10">
        <f t="shared" si="0"/>
        <v>-53084.179999999993</v>
      </c>
      <c r="J35" s="2" t="s">
        <v>236</v>
      </c>
      <c r="L35" s="10"/>
      <c r="M35" s="10"/>
      <c r="N35" s="10"/>
      <c r="O35" s="10">
        <v>3834975</v>
      </c>
      <c r="P35" s="10">
        <f t="shared" si="1"/>
        <v>3834975</v>
      </c>
      <c r="Q35" s="10">
        <f t="shared" si="2"/>
        <v>0</v>
      </c>
    </row>
    <row r="36" spans="1:17" x14ac:dyDescent="0.55000000000000004">
      <c r="A36" s="2" t="s">
        <v>159</v>
      </c>
      <c r="C36" s="10">
        <v>661615</v>
      </c>
      <c r="D36" s="10">
        <v>28706741.84</v>
      </c>
      <c r="E36" s="10">
        <v>5897067</v>
      </c>
      <c r="F36" s="10">
        <v>2143228</v>
      </c>
      <c r="G36" s="10">
        <f t="shared" si="0"/>
        <v>1481613</v>
      </c>
      <c r="J36" s="2" t="s">
        <v>357</v>
      </c>
      <c r="L36" s="10"/>
      <c r="M36" s="10">
        <v>25281.46</v>
      </c>
      <c r="N36" s="10">
        <v>24512.65</v>
      </c>
      <c r="O36" s="10">
        <v>47077.56</v>
      </c>
      <c r="P36" s="10">
        <f t="shared" si="1"/>
        <v>47077.56</v>
      </c>
      <c r="Q36" s="10">
        <f t="shared" si="2"/>
        <v>24512.65</v>
      </c>
    </row>
    <row r="37" spans="1:17" x14ac:dyDescent="0.55000000000000004">
      <c r="A37" s="2" t="s">
        <v>310</v>
      </c>
      <c r="C37" s="10">
        <v>64105.440000000002</v>
      </c>
      <c r="D37" s="10">
        <v>13947.13</v>
      </c>
      <c r="E37" s="10">
        <v>7690.5</v>
      </c>
      <c r="F37" s="10">
        <v>662739.66</v>
      </c>
      <c r="G37" s="10">
        <f t="shared" si="0"/>
        <v>598634.22</v>
      </c>
      <c r="J37" s="2" t="s">
        <v>226</v>
      </c>
      <c r="L37" s="10"/>
      <c r="M37" s="10">
        <v>3802215.43</v>
      </c>
      <c r="N37" s="10">
        <v>334059.28000000003</v>
      </c>
      <c r="O37" s="10">
        <v>5517404.6500000004</v>
      </c>
      <c r="P37" s="10">
        <f t="shared" si="1"/>
        <v>5517404.6500000004</v>
      </c>
      <c r="Q37" s="10">
        <f t="shared" si="2"/>
        <v>334059.28000000003</v>
      </c>
    </row>
    <row r="38" spans="1:17" x14ac:dyDescent="0.55000000000000004">
      <c r="A38" s="2" t="s">
        <v>139</v>
      </c>
      <c r="C38" s="10">
        <v>47492980.729999997</v>
      </c>
      <c r="D38" s="10">
        <v>36242988.149999999</v>
      </c>
      <c r="E38" s="10">
        <v>43617615.100000001</v>
      </c>
      <c r="F38" s="10">
        <v>48535520.130000003</v>
      </c>
      <c r="G38" s="10">
        <f t="shared" si="0"/>
        <v>1042539.400000006</v>
      </c>
      <c r="J38" s="2" t="s">
        <v>230</v>
      </c>
      <c r="L38" s="10">
        <v>1323603.3999999999</v>
      </c>
      <c r="M38" s="10">
        <v>5955184.0099999998</v>
      </c>
      <c r="N38" s="10">
        <v>1720736.63</v>
      </c>
      <c r="O38" s="10">
        <v>1993650.63</v>
      </c>
      <c r="P38" s="10">
        <f t="shared" si="1"/>
        <v>670047.23</v>
      </c>
      <c r="Q38" s="10">
        <f t="shared" si="2"/>
        <v>397133.23</v>
      </c>
    </row>
    <row r="39" spans="1:17" x14ac:dyDescent="0.55000000000000004">
      <c r="A39" s="2" t="s">
        <v>89</v>
      </c>
      <c r="C39" s="10">
        <v>424766677</v>
      </c>
      <c r="D39" s="10">
        <v>537187087</v>
      </c>
      <c r="E39" s="10">
        <v>518954494</v>
      </c>
      <c r="F39" s="10">
        <v>508748583.31999999</v>
      </c>
      <c r="G39" s="10">
        <f t="shared" si="0"/>
        <v>83981906.319999993</v>
      </c>
      <c r="J39" s="2" t="s">
        <v>191</v>
      </c>
      <c r="L39" s="10">
        <v>12870370.539999999</v>
      </c>
      <c r="M39" s="10">
        <v>15229354.119999999</v>
      </c>
      <c r="N39" s="10">
        <v>14550899.470000001</v>
      </c>
      <c r="O39" s="10">
        <v>17631406.100000001</v>
      </c>
      <c r="P39" s="10">
        <f t="shared" si="1"/>
        <v>4761035.5600000024</v>
      </c>
      <c r="Q39" s="10">
        <f t="shared" si="2"/>
        <v>1680528.9300000016</v>
      </c>
    </row>
    <row r="40" spans="1:17" x14ac:dyDescent="0.55000000000000004">
      <c r="A40" s="2" t="s">
        <v>314</v>
      </c>
      <c r="C40" s="10">
        <v>267292.5</v>
      </c>
      <c r="D40" s="10">
        <v>387429.88</v>
      </c>
      <c r="E40" s="10">
        <v>310305.76</v>
      </c>
      <c r="F40" s="10">
        <v>19670</v>
      </c>
      <c r="G40" s="10">
        <f t="shared" si="0"/>
        <v>-247622.5</v>
      </c>
      <c r="J40" s="2" t="s">
        <v>180</v>
      </c>
      <c r="L40" s="10">
        <v>19511938</v>
      </c>
      <c r="M40" s="10">
        <v>12750650</v>
      </c>
      <c r="N40" s="10">
        <v>11519618</v>
      </c>
      <c r="O40" s="10">
        <v>7866729</v>
      </c>
      <c r="P40" s="10">
        <f t="shared" si="1"/>
        <v>-11645209</v>
      </c>
      <c r="Q40" s="10">
        <f t="shared" si="2"/>
        <v>-7992320</v>
      </c>
    </row>
    <row r="41" spans="1:17" x14ac:dyDescent="0.55000000000000004">
      <c r="A41" s="2" t="s">
        <v>200</v>
      </c>
      <c r="C41" s="10"/>
      <c r="D41" s="10"/>
      <c r="E41" s="10">
        <v>10479295.619999999</v>
      </c>
      <c r="F41" s="10">
        <v>10300624.950000001</v>
      </c>
      <c r="G41" s="10">
        <f t="shared" si="0"/>
        <v>10300624.950000001</v>
      </c>
      <c r="J41" s="2" t="s">
        <v>108</v>
      </c>
      <c r="L41" s="10">
        <v>179624781.58000001</v>
      </c>
      <c r="M41" s="10">
        <v>146505888.54000002</v>
      </c>
      <c r="N41" s="10">
        <v>141342252.37</v>
      </c>
      <c r="O41" s="10">
        <v>169635158.00999999</v>
      </c>
      <c r="P41" s="10">
        <f t="shared" si="1"/>
        <v>-9989623.5700000226</v>
      </c>
      <c r="Q41" s="10">
        <f t="shared" si="2"/>
        <v>-38282529.210000008</v>
      </c>
    </row>
    <row r="42" spans="1:17" x14ac:dyDescent="0.55000000000000004">
      <c r="A42" s="2" t="s">
        <v>324</v>
      </c>
      <c r="C42" s="10">
        <v>354227.91</v>
      </c>
      <c r="D42" s="10">
        <v>178956.14</v>
      </c>
      <c r="E42" s="10">
        <v>66284</v>
      </c>
      <c r="F42" s="10">
        <v>35938.639999999999</v>
      </c>
      <c r="G42" s="10">
        <f t="shared" si="0"/>
        <v>-318289.26999999996</v>
      </c>
      <c r="J42" s="2" t="s">
        <v>270</v>
      </c>
      <c r="L42" s="10">
        <v>1369110</v>
      </c>
      <c r="M42" s="10">
        <v>1353900</v>
      </c>
      <c r="N42" s="10">
        <v>1482560</v>
      </c>
      <c r="O42" s="10">
        <v>1417800</v>
      </c>
      <c r="P42" s="10">
        <f t="shared" si="1"/>
        <v>48690</v>
      </c>
      <c r="Q42" s="10">
        <f t="shared" si="2"/>
        <v>113450</v>
      </c>
    </row>
    <row r="43" spans="1:17" x14ac:dyDescent="0.55000000000000004">
      <c r="A43" s="2" t="s">
        <v>168</v>
      </c>
      <c r="C43" s="10">
        <v>22542730.109999999</v>
      </c>
      <c r="D43" s="10">
        <v>4702805.76</v>
      </c>
      <c r="E43" s="10">
        <v>519693.42000000004</v>
      </c>
      <c r="F43" s="10"/>
      <c r="G43" s="10">
        <f t="shared" si="0"/>
        <v>-22542730.109999999</v>
      </c>
      <c r="J43" s="2" t="s">
        <v>232</v>
      </c>
      <c r="L43" s="10">
        <v>3295823</v>
      </c>
      <c r="M43" s="10">
        <v>3247384</v>
      </c>
      <c r="N43" s="10">
        <v>3928109</v>
      </c>
      <c r="O43" s="10">
        <v>4357189</v>
      </c>
      <c r="P43" s="10">
        <f t="shared" si="1"/>
        <v>1061366</v>
      </c>
      <c r="Q43" s="10">
        <f t="shared" si="2"/>
        <v>632286</v>
      </c>
    </row>
    <row r="44" spans="1:17" x14ac:dyDescent="0.55000000000000004">
      <c r="A44" s="8" t="s">
        <v>33</v>
      </c>
      <c r="B44" s="8" t="s">
        <v>39</v>
      </c>
      <c r="C44" s="11"/>
      <c r="D44" s="11">
        <v>3518945365.6999998</v>
      </c>
      <c r="E44" s="11">
        <v>228414388.94</v>
      </c>
      <c r="F44" s="11">
        <v>8484659729.9300003</v>
      </c>
      <c r="G44" s="10">
        <f t="shared" si="0"/>
        <v>8484659729.9300003</v>
      </c>
      <c r="J44" s="2" t="s">
        <v>316</v>
      </c>
      <c r="L44" s="10">
        <v>386467.05</v>
      </c>
      <c r="M44" s="10">
        <v>367950.79</v>
      </c>
      <c r="N44" s="10">
        <v>377543.01</v>
      </c>
      <c r="O44" s="10">
        <v>333382.87</v>
      </c>
      <c r="P44" s="10">
        <f t="shared" si="1"/>
        <v>-53084.179999999993</v>
      </c>
      <c r="Q44" s="10">
        <f t="shared" si="2"/>
        <v>-8924.039999999979</v>
      </c>
    </row>
    <row r="45" spans="1:17" x14ac:dyDescent="0.55000000000000004">
      <c r="A45" s="2" t="s">
        <v>86</v>
      </c>
      <c r="C45" s="10">
        <v>4262999.72</v>
      </c>
      <c r="D45" s="10">
        <v>89112827.24000001</v>
      </c>
      <c r="E45" s="10">
        <v>847038897.24000001</v>
      </c>
      <c r="F45" s="10">
        <v>808513068.71000004</v>
      </c>
      <c r="G45" s="10">
        <f t="shared" si="0"/>
        <v>804250068.99000001</v>
      </c>
      <c r="J45" s="2" t="s">
        <v>159</v>
      </c>
      <c r="L45" s="10">
        <v>661615</v>
      </c>
      <c r="M45" s="10">
        <v>28706741.84</v>
      </c>
      <c r="N45" s="10">
        <v>5897067</v>
      </c>
      <c r="O45" s="10">
        <v>2143228</v>
      </c>
      <c r="P45" s="10">
        <f t="shared" si="1"/>
        <v>1481613</v>
      </c>
      <c r="Q45" s="10">
        <f t="shared" si="2"/>
        <v>5235452</v>
      </c>
    </row>
    <row r="46" spans="1:17" x14ac:dyDescent="0.55000000000000004">
      <c r="A46" s="2" t="s">
        <v>354</v>
      </c>
      <c r="C46" s="10">
        <v>39263.42</v>
      </c>
      <c r="D46" s="10">
        <v>54013.29</v>
      </c>
      <c r="E46" s="10">
        <v>16621.48</v>
      </c>
      <c r="F46" s="10">
        <v>788.8</v>
      </c>
      <c r="G46" s="10">
        <f t="shared" si="0"/>
        <v>-38474.619999999995</v>
      </c>
      <c r="J46" s="2" t="s">
        <v>310</v>
      </c>
      <c r="L46" s="10">
        <v>64105.440000000002</v>
      </c>
      <c r="M46" s="10">
        <v>13947.13</v>
      </c>
      <c r="N46" s="10">
        <v>7690.5</v>
      </c>
      <c r="O46" s="10">
        <v>662739.66</v>
      </c>
      <c r="P46" s="10">
        <f t="shared" si="1"/>
        <v>598634.22</v>
      </c>
      <c r="Q46" s="10">
        <f t="shared" si="2"/>
        <v>-56414.94</v>
      </c>
    </row>
    <row r="47" spans="1:17" x14ac:dyDescent="0.55000000000000004">
      <c r="A47" s="2" t="s">
        <v>331</v>
      </c>
      <c r="C47" s="10">
        <v>210352</v>
      </c>
      <c r="D47" s="10">
        <v>220093</v>
      </c>
      <c r="E47" s="10">
        <v>233907</v>
      </c>
      <c r="F47" s="10">
        <v>295164</v>
      </c>
      <c r="G47" s="10">
        <f t="shared" si="0"/>
        <v>84812</v>
      </c>
      <c r="J47" s="2" t="s">
        <v>139</v>
      </c>
      <c r="L47" s="10">
        <v>47492980.729999997</v>
      </c>
      <c r="M47" s="10">
        <v>36242988.149999999</v>
      </c>
      <c r="N47" s="10">
        <v>43617615.100000001</v>
      </c>
      <c r="O47" s="10">
        <v>48535520.130000003</v>
      </c>
      <c r="P47" s="10">
        <f t="shared" si="1"/>
        <v>1042539.400000006</v>
      </c>
      <c r="Q47" s="10">
        <f t="shared" si="2"/>
        <v>-3875365.6299999952</v>
      </c>
    </row>
    <row r="48" spans="1:17" x14ac:dyDescent="0.55000000000000004">
      <c r="A48" s="2" t="s">
        <v>304</v>
      </c>
      <c r="C48" s="10"/>
      <c r="D48" s="10">
        <v>495824.17</v>
      </c>
      <c r="E48" s="10">
        <v>395371.25</v>
      </c>
      <c r="F48" s="10">
        <v>638980.02</v>
      </c>
      <c r="G48" s="10">
        <f t="shared" si="0"/>
        <v>638980.02</v>
      </c>
      <c r="J48" s="2" t="s">
        <v>89</v>
      </c>
      <c r="L48" s="10">
        <v>424766677</v>
      </c>
      <c r="M48" s="10">
        <v>537187087</v>
      </c>
      <c r="N48" s="10">
        <v>518954494</v>
      </c>
      <c r="O48" s="10">
        <v>508748583.31999999</v>
      </c>
      <c r="P48" s="10">
        <f t="shared" si="1"/>
        <v>83981906.319999993</v>
      </c>
      <c r="Q48" s="10">
        <f t="shared" si="2"/>
        <v>94187817</v>
      </c>
    </row>
    <row r="49" spans="1:17" x14ac:dyDescent="0.55000000000000004">
      <c r="A49" s="2" t="s">
        <v>40</v>
      </c>
      <c r="B49" s="13"/>
      <c r="C49" s="10">
        <v>8590854325.1400013</v>
      </c>
      <c r="D49" s="10">
        <v>10811626828.359997</v>
      </c>
      <c r="E49" s="10">
        <v>13869372459.059998</v>
      </c>
      <c r="F49" s="10">
        <v>15534429861.849998</v>
      </c>
      <c r="G49" s="10">
        <f t="shared" si="0"/>
        <v>6943575536.7099972</v>
      </c>
      <c r="J49" s="2" t="s">
        <v>314</v>
      </c>
      <c r="L49" s="10">
        <v>267292.5</v>
      </c>
      <c r="M49" s="10">
        <v>387429.88</v>
      </c>
      <c r="N49" s="10">
        <v>310305.76</v>
      </c>
      <c r="O49" s="10">
        <v>19670</v>
      </c>
      <c r="P49" s="10">
        <f t="shared" si="1"/>
        <v>-247622.5</v>
      </c>
      <c r="Q49" s="10">
        <f t="shared" si="2"/>
        <v>43013.260000000009</v>
      </c>
    </row>
    <row r="50" spans="1:17" x14ac:dyDescent="0.55000000000000004">
      <c r="A50" s="2" t="s">
        <v>172</v>
      </c>
      <c r="C50" s="10">
        <v>10500000</v>
      </c>
      <c r="D50" s="10">
        <v>20792150</v>
      </c>
      <c r="E50" s="10">
        <v>7500000</v>
      </c>
      <c r="F50" s="10">
        <v>18359129</v>
      </c>
      <c r="G50" s="10">
        <f t="shared" si="0"/>
        <v>7859129</v>
      </c>
      <c r="J50" s="2" t="s">
        <v>200</v>
      </c>
      <c r="L50" s="10"/>
      <c r="M50" s="10"/>
      <c r="N50" s="10">
        <v>10479295.619999999</v>
      </c>
      <c r="O50" s="10">
        <v>10300624.950000001</v>
      </c>
      <c r="P50" s="10">
        <f t="shared" si="1"/>
        <v>10300624.950000001</v>
      </c>
      <c r="Q50" s="10">
        <f t="shared" si="2"/>
        <v>10479295.619999999</v>
      </c>
    </row>
    <row r="51" spans="1:17" x14ac:dyDescent="0.55000000000000004">
      <c r="A51" s="2" t="s">
        <v>125</v>
      </c>
      <c r="C51" s="10">
        <v>71254218</v>
      </c>
      <c r="D51" s="10">
        <v>62133036</v>
      </c>
      <c r="E51" s="10">
        <v>81174397.450000003</v>
      </c>
      <c r="F51" s="10">
        <v>84626870.370000005</v>
      </c>
      <c r="G51" s="10">
        <f t="shared" si="0"/>
        <v>13372652.370000005</v>
      </c>
      <c r="J51" s="2" t="s">
        <v>324</v>
      </c>
      <c r="L51" s="10">
        <v>354227.91</v>
      </c>
      <c r="M51" s="10">
        <v>178956.14</v>
      </c>
      <c r="N51" s="10">
        <v>66284</v>
      </c>
      <c r="O51" s="10">
        <v>35938.639999999999</v>
      </c>
      <c r="P51" s="10">
        <f t="shared" si="1"/>
        <v>-318289.26999999996</v>
      </c>
      <c r="Q51" s="10">
        <f t="shared" si="2"/>
        <v>-287943.90999999997</v>
      </c>
    </row>
    <row r="52" spans="1:17" x14ac:dyDescent="0.55000000000000004">
      <c r="A52" s="8" t="s">
        <v>90</v>
      </c>
      <c r="B52" s="13"/>
      <c r="C52" s="10">
        <v>258427128.97999999</v>
      </c>
      <c r="D52" s="10">
        <v>236675198.93000001</v>
      </c>
      <c r="E52" s="10">
        <v>348843737.57999998</v>
      </c>
      <c r="F52" s="10">
        <v>460264746.28000003</v>
      </c>
      <c r="G52" s="10">
        <f t="shared" si="0"/>
        <v>201837617.30000004</v>
      </c>
      <c r="J52" s="2" t="s">
        <v>168</v>
      </c>
      <c r="L52" s="10">
        <v>22542730.109999999</v>
      </c>
      <c r="M52" s="10">
        <v>4702805.76</v>
      </c>
      <c r="N52" s="10">
        <v>519693.42000000004</v>
      </c>
      <c r="O52" s="10"/>
      <c r="P52" s="10">
        <f t="shared" si="1"/>
        <v>-22542730.109999999</v>
      </c>
      <c r="Q52" s="10">
        <f t="shared" si="2"/>
        <v>-22023036.689999998</v>
      </c>
    </row>
    <row r="53" spans="1:17" x14ac:dyDescent="0.55000000000000004">
      <c r="A53" s="2" t="s">
        <v>81</v>
      </c>
      <c r="C53" s="10">
        <v>540477418</v>
      </c>
      <c r="D53" s="10">
        <v>298135901</v>
      </c>
      <c r="E53" s="10"/>
      <c r="F53" s="10"/>
      <c r="G53" s="10">
        <f t="shared" si="0"/>
        <v>-540477418</v>
      </c>
      <c r="J53" s="2" t="s">
        <v>86</v>
      </c>
      <c r="L53" s="10">
        <v>4262999.72</v>
      </c>
      <c r="M53" s="10">
        <v>89112827.24000001</v>
      </c>
      <c r="N53" s="10">
        <v>847038897.24000001</v>
      </c>
      <c r="O53" s="10">
        <v>808513068.71000004</v>
      </c>
      <c r="P53" s="10">
        <f t="shared" si="1"/>
        <v>804250068.99000001</v>
      </c>
      <c r="Q53" s="10">
        <f t="shared" si="2"/>
        <v>842775897.51999998</v>
      </c>
    </row>
    <row r="54" spans="1:17" x14ac:dyDescent="0.55000000000000004">
      <c r="A54" s="2" t="s">
        <v>162</v>
      </c>
      <c r="C54" s="10">
        <v>9577899.6399999987</v>
      </c>
      <c r="D54" s="10">
        <v>5783596.0800000001</v>
      </c>
      <c r="E54" s="10">
        <v>13706791.100000001</v>
      </c>
      <c r="F54" s="10">
        <v>27217037.27</v>
      </c>
      <c r="G54" s="10">
        <f t="shared" si="0"/>
        <v>17639137.630000003</v>
      </c>
      <c r="J54" s="2" t="s">
        <v>354</v>
      </c>
      <c r="L54" s="10">
        <v>39263.42</v>
      </c>
      <c r="M54" s="10">
        <v>54013.29</v>
      </c>
      <c r="N54" s="10">
        <v>16621.48</v>
      </c>
      <c r="O54" s="10">
        <v>788.8</v>
      </c>
      <c r="P54" s="10">
        <f t="shared" si="1"/>
        <v>-38474.619999999995</v>
      </c>
      <c r="Q54" s="10">
        <f t="shared" si="2"/>
        <v>-22641.94</v>
      </c>
    </row>
    <row r="55" spans="1:17" x14ac:dyDescent="0.55000000000000004">
      <c r="A55" s="2" t="s">
        <v>169</v>
      </c>
      <c r="C55" s="10">
        <v>653831.47</v>
      </c>
      <c r="D55" s="10">
        <v>232565.99</v>
      </c>
      <c r="E55" s="10">
        <v>890969.44</v>
      </c>
      <c r="F55" s="10">
        <v>535924.18000000005</v>
      </c>
      <c r="G55" s="10">
        <f t="shared" si="0"/>
        <v>-117907.28999999992</v>
      </c>
      <c r="J55" s="2" t="s">
        <v>331</v>
      </c>
      <c r="L55" s="10">
        <v>210352</v>
      </c>
      <c r="M55" s="10">
        <v>220093</v>
      </c>
      <c r="N55" s="10">
        <v>233907</v>
      </c>
      <c r="O55" s="10">
        <v>295164</v>
      </c>
      <c r="P55" s="10">
        <f t="shared" si="1"/>
        <v>84812</v>
      </c>
      <c r="Q55" s="10">
        <f t="shared" si="2"/>
        <v>23555</v>
      </c>
    </row>
    <row r="56" spans="1:17" x14ac:dyDescent="0.55000000000000004">
      <c r="A56" s="2" t="s">
        <v>384</v>
      </c>
      <c r="C56" s="10">
        <v>3000</v>
      </c>
      <c r="D56" s="10"/>
      <c r="E56" s="10"/>
      <c r="F56" s="10"/>
      <c r="G56" s="10">
        <f t="shared" si="0"/>
        <v>-3000</v>
      </c>
      <c r="J56" s="2" t="s">
        <v>304</v>
      </c>
      <c r="L56" s="10"/>
      <c r="M56" s="10">
        <v>495824.17</v>
      </c>
      <c r="N56" s="10">
        <v>395371.25</v>
      </c>
      <c r="O56" s="10">
        <v>638980.02</v>
      </c>
      <c r="P56" s="10">
        <f t="shared" si="1"/>
        <v>638980.02</v>
      </c>
      <c r="Q56" s="10">
        <f t="shared" si="2"/>
        <v>395371.25</v>
      </c>
    </row>
    <row r="57" spans="1:17" x14ac:dyDescent="0.55000000000000004">
      <c r="A57" s="2" t="s">
        <v>337</v>
      </c>
      <c r="C57" s="10">
        <v>60816.85</v>
      </c>
      <c r="D57" s="10">
        <v>168542.22</v>
      </c>
      <c r="E57" s="10">
        <v>118115.63</v>
      </c>
      <c r="F57" s="10">
        <v>166392.68</v>
      </c>
      <c r="G57" s="10">
        <f t="shared" si="0"/>
        <v>105575.82999999999</v>
      </c>
      <c r="J57" s="2" t="s">
        <v>40</v>
      </c>
      <c r="K57" s="2" t="s">
        <v>39</v>
      </c>
      <c r="L57" s="10">
        <v>756006774.13999999</v>
      </c>
      <c r="M57" s="10">
        <v>758686551.3599999</v>
      </c>
      <c r="N57" s="10">
        <v>992424518.06000006</v>
      </c>
      <c r="O57" s="10">
        <v>1244278864.8500001</v>
      </c>
      <c r="P57" s="10">
        <f t="shared" si="1"/>
        <v>488272090.71000016</v>
      </c>
      <c r="Q57" s="10">
        <f t="shared" si="2"/>
        <v>236417743.92000008</v>
      </c>
    </row>
    <row r="58" spans="1:17" x14ac:dyDescent="0.55000000000000004">
      <c r="A58" s="2" t="s">
        <v>130</v>
      </c>
      <c r="B58" s="13"/>
      <c r="C58" s="10">
        <v>2172612.88</v>
      </c>
      <c r="D58" s="10">
        <v>10442664.32</v>
      </c>
      <c r="E58" s="10">
        <v>7169437.1699999999</v>
      </c>
      <c r="F58" s="10">
        <v>80217379.37999998</v>
      </c>
      <c r="G58" s="10">
        <f t="shared" si="0"/>
        <v>78044766.499999985</v>
      </c>
      <c r="J58" s="2" t="s">
        <v>40</v>
      </c>
      <c r="K58" s="4" t="s">
        <v>137</v>
      </c>
      <c r="L58" s="10">
        <v>22223016</v>
      </c>
      <c r="M58" s="10">
        <v>31568070</v>
      </c>
      <c r="N58" s="10">
        <v>38288316</v>
      </c>
      <c r="O58" s="10">
        <v>52773669</v>
      </c>
      <c r="P58" s="10">
        <f t="shared" si="1"/>
        <v>30550653</v>
      </c>
      <c r="Q58" s="10">
        <f t="shared" si="2"/>
        <v>16065300</v>
      </c>
    </row>
    <row r="59" spans="1:17" x14ac:dyDescent="0.55000000000000004">
      <c r="A59" s="2" t="s">
        <v>290</v>
      </c>
      <c r="C59" s="10">
        <v>259158.43</v>
      </c>
      <c r="D59" s="10">
        <v>203551.68</v>
      </c>
      <c r="E59" s="10">
        <v>299857.06</v>
      </c>
      <c r="F59" s="10">
        <v>1076952.19</v>
      </c>
      <c r="G59" s="10">
        <f t="shared" si="0"/>
        <v>817793.76</v>
      </c>
      <c r="J59" s="2" t="s">
        <v>40</v>
      </c>
      <c r="K59" s="4" t="s">
        <v>238</v>
      </c>
      <c r="L59" s="10">
        <v>1167.8399999999999</v>
      </c>
      <c r="M59" s="10">
        <v>3011.94</v>
      </c>
      <c r="N59" s="10">
        <v>31046.99</v>
      </c>
      <c r="O59" s="10">
        <v>50904.19</v>
      </c>
      <c r="P59" s="10">
        <f t="shared" si="1"/>
        <v>49736.350000000006</v>
      </c>
      <c r="Q59" s="10">
        <f t="shared" si="2"/>
        <v>29879.15</v>
      </c>
    </row>
    <row r="60" spans="1:17" x14ac:dyDescent="0.55000000000000004">
      <c r="A60" s="2" t="s">
        <v>252</v>
      </c>
      <c r="C60" s="10">
        <v>1455096.3</v>
      </c>
      <c r="D60" s="10">
        <v>2130855.5</v>
      </c>
      <c r="E60" s="10">
        <v>1891131.92</v>
      </c>
      <c r="F60" s="10">
        <v>1546627.39</v>
      </c>
      <c r="G60" s="10">
        <f t="shared" si="0"/>
        <v>91531.089999999851</v>
      </c>
      <c r="J60" s="2" t="s">
        <v>40</v>
      </c>
      <c r="K60" s="4" t="s">
        <v>239</v>
      </c>
      <c r="L60" s="10">
        <v>3118890</v>
      </c>
      <c r="M60" s="10">
        <v>3545197</v>
      </c>
      <c r="N60" s="10">
        <v>3060453</v>
      </c>
      <c r="O60" s="10">
        <v>2796549</v>
      </c>
      <c r="P60" s="10">
        <f t="shared" si="1"/>
        <v>-322341</v>
      </c>
      <c r="Q60" s="10">
        <f t="shared" si="2"/>
        <v>-58437</v>
      </c>
    </row>
    <row r="61" spans="1:17" x14ac:dyDescent="0.55000000000000004">
      <c r="A61" s="2" t="s">
        <v>330</v>
      </c>
      <c r="C61" s="10">
        <v>71234.320000000007</v>
      </c>
      <c r="D61" s="10"/>
      <c r="E61" s="10">
        <v>299392.74</v>
      </c>
      <c r="F61" s="10"/>
      <c r="G61" s="10">
        <f t="shared" si="0"/>
        <v>-71234.320000000007</v>
      </c>
      <c r="J61" s="2" t="s">
        <v>40</v>
      </c>
      <c r="K61" s="4" t="s">
        <v>93</v>
      </c>
      <c r="L61" s="10">
        <v>276145711.32999998</v>
      </c>
      <c r="M61" s="10">
        <v>291744103.24000001</v>
      </c>
      <c r="N61" s="10">
        <v>318406573.50999999</v>
      </c>
      <c r="O61" s="10">
        <v>307551971.05000001</v>
      </c>
      <c r="P61" s="10">
        <f t="shared" si="1"/>
        <v>31406259.720000029</v>
      </c>
      <c r="Q61" s="10">
        <f t="shared" si="2"/>
        <v>42260862.180000007</v>
      </c>
    </row>
    <row r="62" spans="1:17" x14ac:dyDescent="0.55000000000000004">
      <c r="A62" s="2" t="s">
        <v>206</v>
      </c>
      <c r="C62" s="10">
        <v>13683309.5</v>
      </c>
      <c r="D62" s="10">
        <v>13912828.470000001</v>
      </c>
      <c r="E62" s="10">
        <v>14261189.51</v>
      </c>
      <c r="F62" s="10">
        <v>18030912.169999998</v>
      </c>
      <c r="G62" s="10">
        <f t="shared" si="0"/>
        <v>4347602.6699999981</v>
      </c>
      <c r="J62" s="2" t="s">
        <v>40</v>
      </c>
      <c r="K62" s="4" t="s">
        <v>248</v>
      </c>
      <c r="L62" s="10">
        <v>2085719.33</v>
      </c>
      <c r="M62" s="10">
        <v>2554931.54</v>
      </c>
      <c r="N62" s="10">
        <v>2817027.72</v>
      </c>
      <c r="O62" s="10">
        <v>2804848.41</v>
      </c>
      <c r="P62" s="10">
        <f t="shared" si="1"/>
        <v>719129.08000000007</v>
      </c>
      <c r="Q62" s="10">
        <f t="shared" si="2"/>
        <v>731308.39000000013</v>
      </c>
    </row>
    <row r="63" spans="1:17" x14ac:dyDescent="0.55000000000000004">
      <c r="A63" s="2" t="s">
        <v>152</v>
      </c>
      <c r="C63" s="10">
        <v>43715140.299999997</v>
      </c>
      <c r="D63" s="10">
        <v>36883054.579999998</v>
      </c>
      <c r="E63" s="10">
        <v>45072474.849999987</v>
      </c>
      <c r="F63" s="10">
        <v>67720788.530000001</v>
      </c>
      <c r="G63" s="10">
        <f t="shared" si="0"/>
        <v>24005648.230000004</v>
      </c>
      <c r="J63" s="2" t="s">
        <v>40</v>
      </c>
      <c r="K63" s="4" t="s">
        <v>306</v>
      </c>
      <c r="L63" s="10">
        <v>589650.69999999995</v>
      </c>
      <c r="M63" s="10">
        <v>430418.13</v>
      </c>
      <c r="N63" s="10"/>
      <c r="O63" s="10">
        <v>153133.75</v>
      </c>
      <c r="P63" s="10">
        <f t="shared" si="1"/>
        <v>-436516.94999999995</v>
      </c>
      <c r="Q63" s="10">
        <f t="shared" si="2"/>
        <v>-589650.69999999995</v>
      </c>
    </row>
    <row r="64" spans="1:17" x14ac:dyDescent="0.55000000000000004">
      <c r="A64" s="2" t="s">
        <v>392</v>
      </c>
      <c r="C64" s="10"/>
      <c r="D64" s="10"/>
      <c r="E64" s="10">
        <v>58.45</v>
      </c>
      <c r="F64" s="10"/>
      <c r="G64" s="10">
        <f t="shared" si="0"/>
        <v>0</v>
      </c>
      <c r="J64" s="2" t="s">
        <v>40</v>
      </c>
      <c r="K64" s="4" t="s">
        <v>163</v>
      </c>
      <c r="L64" s="10">
        <v>10282349</v>
      </c>
      <c r="M64" s="10">
        <v>11127234</v>
      </c>
      <c r="N64" s="10">
        <v>10465024</v>
      </c>
      <c r="O64" s="10">
        <v>9915460</v>
      </c>
      <c r="P64" s="10">
        <f t="shared" si="1"/>
        <v>-366889</v>
      </c>
      <c r="Q64" s="10">
        <f t="shared" si="2"/>
        <v>182675</v>
      </c>
    </row>
    <row r="65" spans="1:17" x14ac:dyDescent="0.55000000000000004">
      <c r="A65" s="2" t="s">
        <v>275</v>
      </c>
      <c r="C65" s="10">
        <v>52459.83</v>
      </c>
      <c r="D65" s="10">
        <v>30316.7</v>
      </c>
      <c r="E65" s="10">
        <v>70385.64</v>
      </c>
      <c r="F65" s="10">
        <v>174592.88</v>
      </c>
      <c r="G65" s="10">
        <f t="shared" si="0"/>
        <v>122133.05</v>
      </c>
      <c r="J65" s="2" t="s">
        <v>40</v>
      </c>
      <c r="K65" s="4" t="s">
        <v>92</v>
      </c>
      <c r="L65" s="10">
        <v>7663905</v>
      </c>
      <c r="M65" s="10">
        <v>8691112</v>
      </c>
      <c r="N65" s="10">
        <v>10402638</v>
      </c>
      <c r="O65" s="10">
        <v>8617339</v>
      </c>
      <c r="P65" s="10">
        <f t="shared" si="1"/>
        <v>953434</v>
      </c>
      <c r="Q65" s="10">
        <f t="shared" si="2"/>
        <v>2738733</v>
      </c>
    </row>
    <row r="66" spans="1:17" x14ac:dyDescent="0.55000000000000004">
      <c r="A66" s="2" t="s">
        <v>95</v>
      </c>
      <c r="C66" s="10">
        <v>336268768.99000001</v>
      </c>
      <c r="D66" s="10">
        <v>340695387.26999998</v>
      </c>
      <c r="E66" s="10">
        <v>444551479.04000002</v>
      </c>
      <c r="F66" s="10">
        <v>474761143.50999993</v>
      </c>
      <c r="G66" s="10">
        <f t="shared" si="0"/>
        <v>138492374.51999992</v>
      </c>
      <c r="J66" s="2" t="s">
        <v>40</v>
      </c>
      <c r="K66" s="4" t="s">
        <v>351</v>
      </c>
      <c r="L66" s="10"/>
      <c r="M66" s="10"/>
      <c r="N66" s="10">
        <v>74346.09</v>
      </c>
      <c r="O66" s="10"/>
      <c r="P66" s="10">
        <f t="shared" si="1"/>
        <v>0</v>
      </c>
      <c r="Q66" s="10">
        <f t="shared" si="2"/>
        <v>74346.09</v>
      </c>
    </row>
    <row r="67" spans="1:17" x14ac:dyDescent="0.55000000000000004">
      <c r="A67" s="2" t="s">
        <v>114</v>
      </c>
      <c r="C67" s="10">
        <v>84259999.290000007</v>
      </c>
      <c r="D67" s="10">
        <v>111029112.92</v>
      </c>
      <c r="E67" s="10">
        <v>84299373.900000006</v>
      </c>
      <c r="F67" s="10">
        <v>93275048.060000002</v>
      </c>
      <c r="G67" s="10">
        <f t="shared" si="0"/>
        <v>9015048.7699999958</v>
      </c>
      <c r="J67" s="2" t="s">
        <v>40</v>
      </c>
      <c r="K67" s="4" t="s">
        <v>312</v>
      </c>
      <c r="L67" s="10">
        <v>541790.1</v>
      </c>
      <c r="M67" s="10"/>
      <c r="N67" s="10"/>
      <c r="O67" s="10"/>
      <c r="P67" s="10">
        <f t="shared" si="1"/>
        <v>-541790.1</v>
      </c>
      <c r="Q67" s="10">
        <f t="shared" si="2"/>
        <v>-541790.1</v>
      </c>
    </row>
    <row r="68" spans="1:17" x14ac:dyDescent="0.55000000000000004">
      <c r="A68" s="2" t="s">
        <v>88</v>
      </c>
      <c r="C68" s="10">
        <v>355453329</v>
      </c>
      <c r="D68" s="10">
        <v>435975764</v>
      </c>
      <c r="E68" s="10">
        <v>455313729</v>
      </c>
      <c r="F68" s="10">
        <v>511697090</v>
      </c>
      <c r="G68" s="10">
        <f t="shared" si="0"/>
        <v>156243761</v>
      </c>
      <c r="J68" s="2" t="s">
        <v>40</v>
      </c>
      <c r="K68" s="4" t="s">
        <v>75</v>
      </c>
      <c r="L68" s="10"/>
      <c r="M68" s="10"/>
      <c r="N68" s="10"/>
      <c r="O68" s="10">
        <v>30070815</v>
      </c>
      <c r="P68" s="10">
        <f t="shared" si="1"/>
        <v>30070815</v>
      </c>
      <c r="Q68" s="10">
        <f t="shared" si="2"/>
        <v>0</v>
      </c>
    </row>
    <row r="69" spans="1:17" x14ac:dyDescent="0.55000000000000004">
      <c r="A69" s="2" t="s">
        <v>47</v>
      </c>
      <c r="B69" s="2" t="s">
        <v>43</v>
      </c>
      <c r="C69" s="10">
        <v>3671909638</v>
      </c>
      <c r="D69" s="10">
        <v>3477845764</v>
      </c>
      <c r="E69" s="10">
        <v>4667030520</v>
      </c>
      <c r="F69" s="10">
        <v>4746831996</v>
      </c>
      <c r="G69" s="10">
        <f t="shared" si="0"/>
        <v>1074922358</v>
      </c>
      <c r="J69" s="2" t="s">
        <v>40</v>
      </c>
      <c r="K69" s="4" t="s">
        <v>48</v>
      </c>
      <c r="L69" s="10">
        <v>518350.22</v>
      </c>
      <c r="M69" s="10">
        <v>1880127.46</v>
      </c>
      <c r="N69" s="10">
        <v>398859.98</v>
      </c>
      <c r="O69" s="10">
        <v>2332214.65</v>
      </c>
      <c r="P69" s="10">
        <f t="shared" si="1"/>
        <v>1813864.43</v>
      </c>
      <c r="Q69" s="10">
        <f t="shared" si="2"/>
        <v>-119490.23999999999</v>
      </c>
    </row>
    <row r="70" spans="1:17" x14ac:dyDescent="0.55000000000000004">
      <c r="A70" s="2" t="s">
        <v>196</v>
      </c>
      <c r="C70" s="10">
        <v>11401609.649999999</v>
      </c>
      <c r="D70" s="10">
        <v>12285971.439999999</v>
      </c>
      <c r="E70" s="10">
        <v>18445812.690000001</v>
      </c>
      <c r="F70" s="10">
        <v>9857020.7100000009</v>
      </c>
      <c r="G70" s="10">
        <f t="shared" ref="G70:G133" si="3">F70-C70</f>
        <v>-1544588.9399999976</v>
      </c>
      <c r="J70" s="2" t="s">
        <v>40</v>
      </c>
      <c r="K70" s="4" t="s">
        <v>216</v>
      </c>
      <c r="L70" s="10">
        <v>5475560.4100000001</v>
      </c>
      <c r="M70" s="10">
        <v>6540085.21</v>
      </c>
      <c r="N70" s="10">
        <v>6588220.1600000001</v>
      </c>
      <c r="O70" s="10">
        <v>6922859.2800000003</v>
      </c>
      <c r="P70" s="10">
        <f t="shared" ref="P70:P112" si="4">O70-L70</f>
        <v>1447298.87</v>
      </c>
      <c r="Q70" s="10">
        <f t="shared" ref="Q70:Q133" si="5">N70-L70</f>
        <v>1112659.75</v>
      </c>
    </row>
    <row r="71" spans="1:17" x14ac:dyDescent="0.55000000000000004">
      <c r="A71" s="2" t="s">
        <v>243</v>
      </c>
      <c r="C71" s="10">
        <v>2676186</v>
      </c>
      <c r="D71" s="10">
        <v>3346860</v>
      </c>
      <c r="E71" s="10">
        <v>2955532</v>
      </c>
      <c r="F71" s="10">
        <v>3347420</v>
      </c>
      <c r="G71" s="14">
        <f t="shared" si="3"/>
        <v>671234</v>
      </c>
      <c r="J71" s="2" t="s">
        <v>40</v>
      </c>
      <c r="K71" s="4" t="s">
        <v>305</v>
      </c>
      <c r="L71" s="10"/>
      <c r="M71" s="10"/>
      <c r="N71" s="10">
        <v>136077.66</v>
      </c>
      <c r="O71" s="10">
        <v>244418.97</v>
      </c>
      <c r="P71" s="14">
        <f t="shared" si="4"/>
        <v>244418.97</v>
      </c>
      <c r="Q71" s="10">
        <f t="shared" si="5"/>
        <v>136077.66</v>
      </c>
    </row>
    <row r="72" spans="1:17" x14ac:dyDescent="0.55000000000000004">
      <c r="A72" s="2" t="s">
        <v>339</v>
      </c>
      <c r="C72" s="10">
        <v>69713.070000000007</v>
      </c>
      <c r="D72" s="10">
        <v>115998.41</v>
      </c>
      <c r="E72" s="10">
        <v>51720.01</v>
      </c>
      <c r="F72" s="10">
        <v>57174.99</v>
      </c>
      <c r="G72" s="10">
        <f t="shared" si="3"/>
        <v>-12538.080000000009</v>
      </c>
      <c r="J72" s="2" t="s">
        <v>40</v>
      </c>
      <c r="K72" s="4" t="s">
        <v>205</v>
      </c>
      <c r="L72" s="10">
        <v>27538.74</v>
      </c>
      <c r="M72" s="10">
        <v>27098.65</v>
      </c>
      <c r="N72" s="10">
        <v>112659.88</v>
      </c>
      <c r="O72" s="10">
        <v>148291.32999999999</v>
      </c>
      <c r="P72" s="10">
        <f t="shared" si="4"/>
        <v>120752.58999999998</v>
      </c>
      <c r="Q72" s="10">
        <f t="shared" si="5"/>
        <v>85121.14</v>
      </c>
    </row>
    <row r="73" spans="1:17" x14ac:dyDescent="0.55000000000000004">
      <c r="A73" s="2" t="s">
        <v>263</v>
      </c>
      <c r="C73" s="10">
        <v>855500</v>
      </c>
      <c r="D73" s="10">
        <v>1388800</v>
      </c>
      <c r="E73" s="10">
        <v>910900</v>
      </c>
      <c r="F73" s="10">
        <v>1872600</v>
      </c>
      <c r="G73" s="10">
        <f t="shared" si="3"/>
        <v>1017100</v>
      </c>
      <c r="J73" s="2" t="s">
        <v>40</v>
      </c>
      <c r="K73" s="4" t="s">
        <v>193</v>
      </c>
      <c r="L73" s="10">
        <v>149550.81</v>
      </c>
      <c r="M73" s="10">
        <v>102416.06</v>
      </c>
      <c r="N73" s="10">
        <v>236577.25</v>
      </c>
      <c r="O73" s="10">
        <v>212428.98</v>
      </c>
      <c r="P73" s="10">
        <f t="shared" si="4"/>
        <v>62878.170000000013</v>
      </c>
      <c r="Q73" s="10">
        <f t="shared" si="5"/>
        <v>87026.44</v>
      </c>
    </row>
    <row r="74" spans="1:17" x14ac:dyDescent="0.55000000000000004">
      <c r="A74" s="2" t="s">
        <v>319</v>
      </c>
      <c r="C74" s="10">
        <v>272149.53999999998</v>
      </c>
      <c r="D74" s="10">
        <v>383609.5</v>
      </c>
      <c r="E74" s="10">
        <v>327297.14</v>
      </c>
      <c r="F74" s="10">
        <v>151819.76</v>
      </c>
      <c r="G74" s="10">
        <f t="shared" si="3"/>
        <v>-120329.77999999997</v>
      </c>
      <c r="J74" s="2" t="s">
        <v>40</v>
      </c>
      <c r="K74" s="4" t="s">
        <v>129</v>
      </c>
      <c r="L74" s="10">
        <v>71699600</v>
      </c>
      <c r="M74" s="10">
        <v>65207480</v>
      </c>
      <c r="N74" s="10">
        <v>67349652</v>
      </c>
      <c r="O74" s="10">
        <v>64446380</v>
      </c>
      <c r="P74" s="10">
        <f t="shared" si="4"/>
        <v>-7253220</v>
      </c>
      <c r="Q74" s="10">
        <f t="shared" si="5"/>
        <v>-4349948</v>
      </c>
    </row>
    <row r="75" spans="1:17" x14ac:dyDescent="0.55000000000000004">
      <c r="A75" s="2" t="s">
        <v>256</v>
      </c>
      <c r="C75" s="10">
        <v>1067724.6299999999</v>
      </c>
      <c r="D75" s="10">
        <v>1404603.64</v>
      </c>
      <c r="E75" s="10">
        <v>2068811.3</v>
      </c>
      <c r="F75" s="10">
        <v>1947700.54</v>
      </c>
      <c r="G75" s="10">
        <f t="shared" si="3"/>
        <v>879975.91000000015</v>
      </c>
      <c r="J75" s="2" t="s">
        <v>40</v>
      </c>
      <c r="K75" s="4" t="s">
        <v>126</v>
      </c>
      <c r="L75" s="10">
        <v>46180995</v>
      </c>
      <c r="M75" s="10">
        <v>65892953</v>
      </c>
      <c r="N75" s="10">
        <v>60164000</v>
      </c>
      <c r="O75" s="10">
        <v>81791265</v>
      </c>
      <c r="P75" s="10">
        <f t="shared" si="4"/>
        <v>35610270</v>
      </c>
      <c r="Q75" s="10">
        <f t="shared" si="5"/>
        <v>13983005</v>
      </c>
    </row>
    <row r="76" spans="1:17" x14ac:dyDescent="0.55000000000000004">
      <c r="A76" s="2" t="s">
        <v>223</v>
      </c>
      <c r="C76" s="10">
        <v>6030972</v>
      </c>
      <c r="D76" s="10">
        <v>4553798</v>
      </c>
      <c r="E76" s="10">
        <v>3641062</v>
      </c>
      <c r="F76" s="10">
        <v>6635474</v>
      </c>
      <c r="G76" s="10">
        <f t="shared" si="3"/>
        <v>604502</v>
      </c>
      <c r="J76" s="2" t="s">
        <v>40</v>
      </c>
      <c r="K76" s="4" t="s">
        <v>289</v>
      </c>
      <c r="L76" s="10">
        <v>141694.37</v>
      </c>
      <c r="M76" s="10">
        <v>30409.19</v>
      </c>
      <c r="N76" s="10"/>
      <c r="O76" s="10"/>
      <c r="P76" s="10">
        <f t="shared" si="4"/>
        <v>-141694.37</v>
      </c>
      <c r="Q76" s="10">
        <f t="shared" si="5"/>
        <v>-141694.37</v>
      </c>
    </row>
    <row r="77" spans="1:17" x14ac:dyDescent="0.55000000000000004">
      <c r="A77" s="2" t="s">
        <v>234</v>
      </c>
      <c r="C77" s="10">
        <v>2587317</v>
      </c>
      <c r="D77" s="10">
        <v>4094425</v>
      </c>
      <c r="E77" s="10">
        <v>3095267</v>
      </c>
      <c r="F77" s="10">
        <v>3053543</v>
      </c>
      <c r="G77" s="10">
        <f t="shared" si="3"/>
        <v>466226</v>
      </c>
      <c r="J77" s="2" t="s">
        <v>40</v>
      </c>
      <c r="K77" s="4" t="s">
        <v>82</v>
      </c>
      <c r="L77" s="10">
        <v>136123516.41999999</v>
      </c>
      <c r="M77" s="10">
        <v>154898093.86000001</v>
      </c>
      <c r="N77" s="10">
        <v>325658002.08999997</v>
      </c>
      <c r="O77" s="10">
        <v>527659082.85000002</v>
      </c>
      <c r="P77" s="10">
        <f t="shared" si="4"/>
        <v>391535566.43000007</v>
      </c>
      <c r="Q77" s="10">
        <f t="shared" si="5"/>
        <v>189534485.66999999</v>
      </c>
    </row>
    <row r="78" spans="1:17" x14ac:dyDescent="0.55000000000000004">
      <c r="A78" s="2" t="s">
        <v>261</v>
      </c>
      <c r="C78" s="10">
        <v>551617.14</v>
      </c>
      <c r="D78" s="10">
        <v>1945746.02</v>
      </c>
      <c r="E78" s="10">
        <v>425090.37</v>
      </c>
      <c r="F78" s="10">
        <v>39267.07</v>
      </c>
      <c r="G78" s="10">
        <f t="shared" si="3"/>
        <v>-512350.07</v>
      </c>
      <c r="J78" s="2" t="s">
        <v>40</v>
      </c>
      <c r="K78" s="4" t="s">
        <v>189</v>
      </c>
      <c r="L78" s="10">
        <v>390718.78</v>
      </c>
      <c r="M78" s="10">
        <v>296236.05</v>
      </c>
      <c r="N78" s="10">
        <v>489640.56</v>
      </c>
      <c r="O78" s="10">
        <v>553514.63</v>
      </c>
      <c r="P78" s="10">
        <f t="shared" si="4"/>
        <v>162795.84999999998</v>
      </c>
      <c r="Q78" s="10">
        <f t="shared" si="5"/>
        <v>98921.77999999997</v>
      </c>
    </row>
    <row r="79" spans="1:17" x14ac:dyDescent="0.55000000000000004">
      <c r="A79" s="2" t="s">
        <v>381</v>
      </c>
      <c r="C79" s="10">
        <v>4500</v>
      </c>
      <c r="D79" s="10"/>
      <c r="E79" s="10"/>
      <c r="F79" s="10"/>
      <c r="G79" s="10">
        <f t="shared" si="3"/>
        <v>-4500</v>
      </c>
      <c r="J79" s="2" t="s">
        <v>40</v>
      </c>
      <c r="K79" s="4" t="s">
        <v>255</v>
      </c>
      <c r="L79" s="10">
        <v>1034188.06</v>
      </c>
      <c r="M79" s="10">
        <v>1553698.21</v>
      </c>
      <c r="N79" s="10">
        <v>1408762.22</v>
      </c>
      <c r="O79" s="10">
        <v>2097264.79</v>
      </c>
      <c r="P79" s="10">
        <f t="shared" si="4"/>
        <v>1063076.73</v>
      </c>
      <c r="Q79" s="10">
        <f t="shared" si="5"/>
        <v>374574.15999999992</v>
      </c>
    </row>
    <row r="80" spans="1:17" x14ac:dyDescent="0.55000000000000004">
      <c r="A80" s="2" t="s">
        <v>355</v>
      </c>
      <c r="C80" s="10">
        <v>27000</v>
      </c>
      <c r="D80" s="10">
        <v>50000</v>
      </c>
      <c r="E80" s="10"/>
      <c r="F80" s="10"/>
      <c r="G80" s="10">
        <f t="shared" si="3"/>
        <v>-27000</v>
      </c>
      <c r="J80" s="2" t="s">
        <v>40</v>
      </c>
      <c r="K80" s="4" t="s">
        <v>123</v>
      </c>
      <c r="L80" s="10">
        <v>59765149.25</v>
      </c>
      <c r="M80" s="10">
        <v>51655629.759999998</v>
      </c>
      <c r="N80" s="10">
        <v>86951709.859999999</v>
      </c>
      <c r="O80" s="10">
        <v>73004895.099999994</v>
      </c>
      <c r="P80" s="10">
        <f t="shared" si="4"/>
        <v>13239745.849999994</v>
      </c>
      <c r="Q80" s="10">
        <f t="shared" si="5"/>
        <v>27186560.609999999</v>
      </c>
    </row>
    <row r="81" spans="1:17" x14ac:dyDescent="0.55000000000000004">
      <c r="A81" s="2" t="s">
        <v>224</v>
      </c>
      <c r="C81" s="10">
        <v>1486230</v>
      </c>
      <c r="D81" s="10">
        <v>941711</v>
      </c>
      <c r="E81" s="10">
        <v>1185384</v>
      </c>
      <c r="F81" s="10">
        <v>7202524</v>
      </c>
      <c r="G81" s="10">
        <f t="shared" si="3"/>
        <v>5716294</v>
      </c>
      <c r="J81" s="2" t="s">
        <v>40</v>
      </c>
      <c r="K81" s="4" t="s">
        <v>117</v>
      </c>
      <c r="L81" s="10">
        <v>102582236</v>
      </c>
      <c r="M81" s="10">
        <v>50033698</v>
      </c>
      <c r="N81" s="10">
        <v>48955000</v>
      </c>
      <c r="O81" s="10">
        <v>58372172</v>
      </c>
      <c r="P81" s="10">
        <f t="shared" si="4"/>
        <v>-44210064</v>
      </c>
      <c r="Q81" s="10">
        <f t="shared" si="5"/>
        <v>-53627236</v>
      </c>
    </row>
    <row r="82" spans="1:17" x14ac:dyDescent="0.55000000000000004">
      <c r="A82" s="2" t="s">
        <v>334</v>
      </c>
      <c r="C82" s="10">
        <v>225633.05</v>
      </c>
      <c r="D82" s="10">
        <v>150285.64000000001</v>
      </c>
      <c r="E82" s="10">
        <v>87970.18</v>
      </c>
      <c r="F82" s="10">
        <v>106434.89</v>
      </c>
      <c r="G82" s="10">
        <f t="shared" si="3"/>
        <v>-119198.15999999999</v>
      </c>
      <c r="J82" s="2" t="s">
        <v>40</v>
      </c>
      <c r="K82" s="4" t="s">
        <v>291</v>
      </c>
      <c r="L82" s="10">
        <v>693360.73</v>
      </c>
      <c r="M82" s="10">
        <v>741109.03</v>
      </c>
      <c r="N82" s="10">
        <v>663324.12</v>
      </c>
      <c r="O82" s="10">
        <v>867536.65</v>
      </c>
      <c r="P82" s="10">
        <f t="shared" si="4"/>
        <v>174175.92000000004</v>
      </c>
      <c r="Q82" s="10">
        <f t="shared" si="5"/>
        <v>-30036.609999999986</v>
      </c>
    </row>
    <row r="83" spans="1:17" x14ac:dyDescent="0.55000000000000004">
      <c r="A83" s="2" t="s">
        <v>313</v>
      </c>
      <c r="C83" s="10">
        <v>391964.48</v>
      </c>
      <c r="D83" s="10">
        <v>245626.33</v>
      </c>
      <c r="E83" s="10">
        <v>150202.5</v>
      </c>
      <c r="F83" s="10">
        <v>225648.62</v>
      </c>
      <c r="G83" s="10">
        <f t="shared" si="3"/>
        <v>-166315.85999999999</v>
      </c>
      <c r="J83" s="2" t="s">
        <v>40</v>
      </c>
      <c r="K83" s="4" t="s">
        <v>111</v>
      </c>
      <c r="L83" s="10">
        <v>375824.85</v>
      </c>
      <c r="M83" s="10">
        <v>1375979.89</v>
      </c>
      <c r="N83" s="10">
        <v>767192.57</v>
      </c>
      <c r="O83" s="10">
        <v>1213526.4099999999</v>
      </c>
      <c r="P83" s="10">
        <f t="shared" si="4"/>
        <v>837701.55999999994</v>
      </c>
      <c r="Q83" s="10">
        <f t="shared" si="5"/>
        <v>391367.72</v>
      </c>
    </row>
    <row r="84" spans="1:17" x14ac:dyDescent="0.55000000000000004">
      <c r="A84" s="2" t="s">
        <v>228</v>
      </c>
      <c r="C84" s="10">
        <v>818400.62</v>
      </c>
      <c r="D84" s="10">
        <v>3438987.89</v>
      </c>
      <c r="E84" s="10">
        <v>5380881.6699999999</v>
      </c>
      <c r="F84" s="10">
        <v>1243609.94</v>
      </c>
      <c r="G84" s="10">
        <f t="shared" si="3"/>
        <v>425209.31999999995</v>
      </c>
      <c r="J84" s="2" t="s">
        <v>40</v>
      </c>
      <c r="K84" s="4" t="s">
        <v>113</v>
      </c>
      <c r="L84" s="10">
        <v>8196291.2000000002</v>
      </c>
      <c r="M84" s="10">
        <v>8787459.1400000006</v>
      </c>
      <c r="N84" s="10">
        <v>8999414.4000000004</v>
      </c>
      <c r="O84" s="10">
        <v>9678324.8100000005</v>
      </c>
      <c r="P84" s="10">
        <f t="shared" si="4"/>
        <v>1482033.6100000003</v>
      </c>
      <c r="Q84" s="10">
        <f t="shared" si="5"/>
        <v>803123.20000000019</v>
      </c>
    </row>
    <row r="85" spans="1:17" x14ac:dyDescent="0.55000000000000004">
      <c r="A85" s="2" t="s">
        <v>220</v>
      </c>
      <c r="C85" s="10">
        <v>5612717.79</v>
      </c>
      <c r="D85" s="10">
        <v>4504750.2699999996</v>
      </c>
      <c r="E85" s="10">
        <v>6473331.6100000003</v>
      </c>
      <c r="F85" s="10">
        <v>6690769.8300000001</v>
      </c>
      <c r="G85" s="10">
        <f t="shared" si="3"/>
        <v>1078052.04</v>
      </c>
      <c r="J85" s="8" t="s">
        <v>40</v>
      </c>
      <c r="K85" s="8" t="s">
        <v>43</v>
      </c>
      <c r="L85" s="11">
        <v>7834847551</v>
      </c>
      <c r="M85" s="11">
        <v>10052940277</v>
      </c>
      <c r="N85" s="11">
        <v>12876947941</v>
      </c>
      <c r="O85" s="11">
        <v>14290150997</v>
      </c>
      <c r="P85" s="10">
        <f t="shared" si="4"/>
        <v>6455303446</v>
      </c>
      <c r="Q85" s="10">
        <f t="shared" si="5"/>
        <v>5042100390</v>
      </c>
    </row>
    <row r="86" spans="1:17" x14ac:dyDescent="0.55000000000000004">
      <c r="A86" s="2" t="s">
        <v>338</v>
      </c>
      <c r="C86" s="10">
        <v>109100</v>
      </c>
      <c r="D86" s="10">
        <v>116800</v>
      </c>
      <c r="E86" s="10">
        <v>56843.71</v>
      </c>
      <c r="F86" s="10">
        <v>76800</v>
      </c>
      <c r="G86" s="10">
        <f t="shared" si="3"/>
        <v>-32300</v>
      </c>
      <c r="J86" s="2" t="s">
        <v>172</v>
      </c>
      <c r="L86" s="10">
        <v>10500000</v>
      </c>
      <c r="M86" s="10">
        <v>20792150</v>
      </c>
      <c r="N86" s="10">
        <v>7500000</v>
      </c>
      <c r="O86" s="10">
        <v>18359129</v>
      </c>
      <c r="P86" s="10">
        <f t="shared" si="4"/>
        <v>7859129</v>
      </c>
      <c r="Q86" s="10">
        <f t="shared" si="5"/>
        <v>-3000000</v>
      </c>
    </row>
    <row r="87" spans="1:17" x14ac:dyDescent="0.55000000000000004">
      <c r="A87" s="2" t="s">
        <v>295</v>
      </c>
      <c r="C87" s="10">
        <v>807860.39</v>
      </c>
      <c r="D87" s="10">
        <v>125650.24000000001</v>
      </c>
      <c r="E87" s="10">
        <v>93279.91</v>
      </c>
      <c r="F87" s="10">
        <v>415144.24</v>
      </c>
      <c r="G87" s="10">
        <f t="shared" si="3"/>
        <v>-392716.15</v>
      </c>
      <c r="J87" s="2" t="s">
        <v>125</v>
      </c>
      <c r="L87" s="10">
        <v>71254218</v>
      </c>
      <c r="M87" s="10">
        <v>62133036</v>
      </c>
      <c r="N87" s="10">
        <v>81174397.450000003</v>
      </c>
      <c r="O87" s="10">
        <v>84626870.370000005</v>
      </c>
      <c r="P87" s="10">
        <f t="shared" si="4"/>
        <v>13372652.370000005</v>
      </c>
      <c r="Q87" s="10">
        <f t="shared" si="5"/>
        <v>9920179.450000003</v>
      </c>
    </row>
    <row r="88" spans="1:17" x14ac:dyDescent="0.55000000000000004">
      <c r="A88" s="2" t="s">
        <v>277</v>
      </c>
      <c r="C88" s="10">
        <v>1158617.8899999999</v>
      </c>
      <c r="D88" s="10">
        <v>962703.95</v>
      </c>
      <c r="E88" s="10">
        <v>810337.74</v>
      </c>
      <c r="F88" s="10">
        <v>503136.88</v>
      </c>
      <c r="G88" s="10">
        <f t="shared" si="3"/>
        <v>-655481.00999999989</v>
      </c>
      <c r="J88" s="8" t="s">
        <v>90</v>
      </c>
      <c r="K88" s="13"/>
      <c r="L88" s="10">
        <v>258427128.97999999</v>
      </c>
      <c r="M88" s="10">
        <v>236675198.93000001</v>
      </c>
      <c r="N88" s="10">
        <v>348843737.57999998</v>
      </c>
      <c r="O88" s="10">
        <v>460264746.28000003</v>
      </c>
      <c r="P88" s="10">
        <f t="shared" si="4"/>
        <v>201837617.30000004</v>
      </c>
      <c r="Q88" s="10">
        <f t="shared" si="5"/>
        <v>90416608.599999994</v>
      </c>
    </row>
    <row r="89" spans="1:17" x14ac:dyDescent="0.55000000000000004">
      <c r="A89" s="2" t="s">
        <v>353</v>
      </c>
      <c r="C89" s="10">
        <v>57506.69</v>
      </c>
      <c r="D89" s="10">
        <v>41423.58</v>
      </c>
      <c r="E89" s="10">
        <v>23644</v>
      </c>
      <c r="F89" s="10">
        <v>52322.73</v>
      </c>
      <c r="G89" s="10">
        <f t="shared" si="3"/>
        <v>-5183.9599999999991</v>
      </c>
      <c r="J89" s="2" t="s">
        <v>81</v>
      </c>
      <c r="L89" s="10">
        <v>540477418</v>
      </c>
      <c r="M89" s="10">
        <v>298135901</v>
      </c>
      <c r="N89" s="10"/>
      <c r="O89" s="10"/>
      <c r="P89" s="10">
        <f t="shared" si="4"/>
        <v>-540477418</v>
      </c>
      <c r="Q89" s="10">
        <f t="shared" si="5"/>
        <v>-540477418</v>
      </c>
    </row>
    <row r="90" spans="1:17" x14ac:dyDescent="0.55000000000000004">
      <c r="A90" s="2" t="s">
        <v>341</v>
      </c>
      <c r="C90" s="10">
        <v>95816.8</v>
      </c>
      <c r="D90" s="10">
        <v>103519.7</v>
      </c>
      <c r="E90" s="10">
        <v>94118.87</v>
      </c>
      <c r="F90" s="10">
        <v>89153.19</v>
      </c>
      <c r="G90" s="10">
        <f t="shared" si="3"/>
        <v>-6663.6100000000006</v>
      </c>
      <c r="J90" s="2" t="s">
        <v>162</v>
      </c>
      <c r="L90" s="10">
        <v>9577899.6399999987</v>
      </c>
      <c r="M90" s="10">
        <v>5783596.0800000001</v>
      </c>
      <c r="N90" s="10">
        <v>13706791.100000001</v>
      </c>
      <c r="O90" s="10">
        <v>27217037.27</v>
      </c>
      <c r="P90" s="10">
        <f t="shared" si="4"/>
        <v>17639137.630000003</v>
      </c>
      <c r="Q90" s="10">
        <f t="shared" si="5"/>
        <v>4128891.4600000028</v>
      </c>
    </row>
    <row r="91" spans="1:17" x14ac:dyDescent="0.55000000000000004">
      <c r="A91" s="2" t="s">
        <v>199</v>
      </c>
      <c r="C91" s="10">
        <v>9000000</v>
      </c>
      <c r="D91" s="10">
        <v>10500000</v>
      </c>
      <c r="E91" s="10">
        <v>4500000</v>
      </c>
      <c r="F91" s="10">
        <v>12000000</v>
      </c>
      <c r="G91" s="10">
        <f t="shared" si="3"/>
        <v>3000000</v>
      </c>
      <c r="J91" s="2" t="s">
        <v>169</v>
      </c>
      <c r="L91" s="10">
        <v>653831.47</v>
      </c>
      <c r="M91" s="10">
        <v>232565.99</v>
      </c>
      <c r="N91" s="10">
        <v>890969.44</v>
      </c>
      <c r="O91" s="10">
        <v>535924.18000000005</v>
      </c>
      <c r="P91" s="10">
        <f t="shared" si="4"/>
        <v>-117907.28999999992</v>
      </c>
      <c r="Q91" s="10">
        <f t="shared" si="5"/>
        <v>237137.96999999997</v>
      </c>
    </row>
    <row r="92" spans="1:17" x14ac:dyDescent="0.55000000000000004">
      <c r="A92" s="2" t="s">
        <v>118</v>
      </c>
      <c r="C92" s="10">
        <v>99103738</v>
      </c>
      <c r="D92" s="10">
        <v>93696033</v>
      </c>
      <c r="E92" s="10">
        <v>74575887</v>
      </c>
      <c r="F92" s="10">
        <v>92508580</v>
      </c>
      <c r="G92" s="10">
        <f t="shared" si="3"/>
        <v>-6595158</v>
      </c>
      <c r="J92" s="2" t="s">
        <v>384</v>
      </c>
      <c r="L92" s="10">
        <v>3000</v>
      </c>
      <c r="M92" s="10"/>
      <c r="N92" s="10"/>
      <c r="O92" s="10"/>
      <c r="P92" s="10">
        <f t="shared" si="4"/>
        <v>-3000</v>
      </c>
      <c r="Q92" s="10">
        <f t="shared" si="5"/>
        <v>-3000</v>
      </c>
    </row>
    <row r="93" spans="1:17" x14ac:dyDescent="0.55000000000000004">
      <c r="A93" s="2" t="s">
        <v>325</v>
      </c>
      <c r="C93" s="10">
        <v>275674</v>
      </c>
      <c r="D93" s="10">
        <v>315832</v>
      </c>
      <c r="E93" s="10">
        <v>306507</v>
      </c>
      <c r="F93" s="10">
        <v>290461</v>
      </c>
      <c r="G93" s="10">
        <f t="shared" si="3"/>
        <v>14787</v>
      </c>
      <c r="J93" s="2" t="s">
        <v>337</v>
      </c>
      <c r="L93" s="10">
        <v>60816.85</v>
      </c>
      <c r="M93" s="10">
        <v>168542.22</v>
      </c>
      <c r="N93" s="10">
        <v>118115.63</v>
      </c>
      <c r="O93" s="10">
        <v>166392.68</v>
      </c>
      <c r="P93" s="10">
        <f t="shared" si="4"/>
        <v>105575.82999999999</v>
      </c>
      <c r="Q93" s="10">
        <f t="shared" si="5"/>
        <v>57298.780000000006</v>
      </c>
    </row>
    <row r="94" spans="1:17" x14ac:dyDescent="0.55000000000000004">
      <c r="A94" s="2" t="s">
        <v>175</v>
      </c>
      <c r="C94" s="10">
        <v>20541363.25</v>
      </c>
      <c r="D94" s="10">
        <v>12412689.74</v>
      </c>
      <c r="E94" s="10">
        <v>1073629.48</v>
      </c>
      <c r="F94" s="10">
        <v>504367.28</v>
      </c>
      <c r="G94" s="10">
        <f t="shared" si="3"/>
        <v>-20036995.969999999</v>
      </c>
      <c r="J94" s="2" t="s">
        <v>130</v>
      </c>
      <c r="K94" s="13"/>
      <c r="L94" s="10">
        <v>2172612.88</v>
      </c>
      <c r="M94" s="10">
        <v>10442664.32</v>
      </c>
      <c r="N94" s="10">
        <v>7169437.1699999999</v>
      </c>
      <c r="O94" s="10">
        <v>80217379.37999998</v>
      </c>
      <c r="P94" s="10">
        <f t="shared" si="4"/>
        <v>78044766.499999985</v>
      </c>
      <c r="Q94" s="10">
        <f t="shared" si="5"/>
        <v>4996824.29</v>
      </c>
    </row>
    <row r="95" spans="1:17" x14ac:dyDescent="0.55000000000000004">
      <c r="A95" s="2" t="s">
        <v>63</v>
      </c>
      <c r="C95" s="10">
        <v>1273171483.2</v>
      </c>
      <c r="D95" s="10">
        <v>1720382172.54</v>
      </c>
      <c r="E95" s="10">
        <v>2293096468.5300002</v>
      </c>
      <c r="F95" s="10">
        <v>1765440535.2199998</v>
      </c>
      <c r="G95" s="10">
        <f t="shared" si="3"/>
        <v>492269052.01999974</v>
      </c>
      <c r="J95" s="2" t="s">
        <v>290</v>
      </c>
      <c r="L95" s="10">
        <v>259158.43</v>
      </c>
      <c r="M95" s="10">
        <v>203551.68</v>
      </c>
      <c r="N95" s="10">
        <v>299857.06</v>
      </c>
      <c r="O95" s="10">
        <v>1076952.19</v>
      </c>
      <c r="P95" s="10">
        <f t="shared" si="4"/>
        <v>817793.76</v>
      </c>
      <c r="Q95" s="10">
        <f t="shared" si="5"/>
        <v>40698.630000000005</v>
      </c>
    </row>
    <row r="96" spans="1:17" x14ac:dyDescent="0.55000000000000004">
      <c r="A96" s="2" t="s">
        <v>155</v>
      </c>
      <c r="C96" s="10">
        <v>31983676.359999999</v>
      </c>
      <c r="D96" s="10">
        <v>26192739.800000001</v>
      </c>
      <c r="E96" s="10">
        <v>26756109.649999999</v>
      </c>
      <c r="F96" s="10">
        <v>24032833.859999999</v>
      </c>
      <c r="G96" s="10">
        <f t="shared" si="3"/>
        <v>-7950842.5</v>
      </c>
      <c r="J96" s="2" t="s">
        <v>252</v>
      </c>
      <c r="L96" s="10">
        <v>1455096.3</v>
      </c>
      <c r="M96" s="10">
        <v>2130855.5</v>
      </c>
      <c r="N96" s="10">
        <v>1891131.92</v>
      </c>
      <c r="O96" s="10">
        <v>1546627.39</v>
      </c>
      <c r="P96" s="10">
        <f>O96-L96</f>
        <v>91531.089999999851</v>
      </c>
      <c r="Q96" s="10">
        <f t="shared" si="5"/>
        <v>436035.61999999988</v>
      </c>
    </row>
    <row r="97" spans="1:17" x14ac:dyDescent="0.55000000000000004">
      <c r="A97" s="2" t="s">
        <v>77</v>
      </c>
      <c r="C97" s="10"/>
      <c r="D97" s="10">
        <v>99573.32</v>
      </c>
      <c r="E97" s="10">
        <v>566395967.28999996</v>
      </c>
      <c r="F97" s="10">
        <v>14817066.460000001</v>
      </c>
      <c r="G97" s="10">
        <f t="shared" si="3"/>
        <v>14817066.460000001</v>
      </c>
      <c r="J97" s="2" t="s">
        <v>330</v>
      </c>
      <c r="L97" s="10">
        <v>71234.320000000007</v>
      </c>
      <c r="M97" s="10"/>
      <c r="N97" s="10">
        <v>299392.74</v>
      </c>
      <c r="O97" s="10"/>
      <c r="P97" s="10">
        <f t="shared" si="4"/>
        <v>-71234.320000000007</v>
      </c>
      <c r="Q97" s="10">
        <f t="shared" si="5"/>
        <v>228158.41999999998</v>
      </c>
    </row>
    <row r="98" spans="1:17" x14ac:dyDescent="0.55000000000000004">
      <c r="A98" s="2" t="s">
        <v>127</v>
      </c>
      <c r="C98" s="10">
        <v>92665515.859999985</v>
      </c>
      <c r="D98" s="10">
        <v>17070411.82</v>
      </c>
      <c r="E98" s="10">
        <v>7023575.9100000001</v>
      </c>
      <c r="F98" s="10">
        <v>10203508.739999998</v>
      </c>
      <c r="G98" s="10">
        <f t="shared" si="3"/>
        <v>-82462007.11999999</v>
      </c>
      <c r="J98" s="2" t="s">
        <v>206</v>
      </c>
      <c r="L98" s="10">
        <v>13683309.5</v>
      </c>
      <c r="M98" s="10">
        <v>13912828.470000001</v>
      </c>
      <c r="N98" s="10">
        <v>14261189.51</v>
      </c>
      <c r="O98" s="10">
        <v>18030912.169999998</v>
      </c>
      <c r="P98" s="10">
        <f t="shared" si="4"/>
        <v>4347602.6699999981</v>
      </c>
      <c r="Q98" s="10">
        <f t="shared" si="5"/>
        <v>577880.00999999978</v>
      </c>
    </row>
    <row r="99" spans="1:17" x14ac:dyDescent="0.55000000000000004">
      <c r="A99" s="2" t="s">
        <v>383</v>
      </c>
      <c r="C99" s="10"/>
      <c r="D99" s="10"/>
      <c r="E99" s="10"/>
      <c r="F99" s="10">
        <v>3188.06</v>
      </c>
      <c r="G99" s="10">
        <f t="shared" si="3"/>
        <v>3188.06</v>
      </c>
      <c r="J99" s="2" t="s">
        <v>152</v>
      </c>
      <c r="L99" s="10">
        <v>43715140.299999997</v>
      </c>
      <c r="M99" s="10">
        <v>36883054.579999998</v>
      </c>
      <c r="N99" s="10">
        <v>45072474.849999987</v>
      </c>
      <c r="O99" s="10">
        <v>67720788.530000001</v>
      </c>
      <c r="P99" s="10">
        <f t="shared" si="4"/>
        <v>24005648.230000004</v>
      </c>
      <c r="Q99" s="10">
        <f t="shared" si="5"/>
        <v>1357334.5499999896</v>
      </c>
    </row>
    <row r="100" spans="1:17" x14ac:dyDescent="0.55000000000000004">
      <c r="A100" s="2" t="s">
        <v>135</v>
      </c>
      <c r="C100" s="10">
        <v>40404171</v>
      </c>
      <c r="D100" s="10">
        <v>27115032</v>
      </c>
      <c r="E100" s="10">
        <v>57372261</v>
      </c>
      <c r="F100" s="10">
        <v>46654319</v>
      </c>
      <c r="G100" s="10">
        <f t="shared" si="3"/>
        <v>6250148</v>
      </c>
      <c r="J100" s="2" t="s">
        <v>392</v>
      </c>
      <c r="L100" s="10"/>
      <c r="M100" s="10"/>
      <c r="N100" s="10">
        <v>58.45</v>
      </c>
      <c r="O100" s="10"/>
      <c r="P100" s="10">
        <f t="shared" si="4"/>
        <v>0</v>
      </c>
      <c r="Q100" s="10">
        <f t="shared" si="5"/>
        <v>58.45</v>
      </c>
    </row>
    <row r="101" spans="1:17" x14ac:dyDescent="0.55000000000000004">
      <c r="A101" s="2" t="s">
        <v>377</v>
      </c>
      <c r="C101" s="10">
        <v>12889.63</v>
      </c>
      <c r="D101" s="10">
        <v>80.989999999999995</v>
      </c>
      <c r="E101" s="10">
        <v>11589.22</v>
      </c>
      <c r="F101" s="10">
        <v>12080.43</v>
      </c>
      <c r="G101" s="10">
        <f t="shared" si="3"/>
        <v>-809.19999999999891</v>
      </c>
      <c r="J101" s="2" t="s">
        <v>275</v>
      </c>
      <c r="L101" s="10">
        <v>52459.83</v>
      </c>
      <c r="M101" s="10">
        <v>30316.7</v>
      </c>
      <c r="N101" s="10">
        <v>70385.64</v>
      </c>
      <c r="O101" s="10">
        <v>174592.88</v>
      </c>
      <c r="P101" s="10">
        <f t="shared" si="4"/>
        <v>122133.05</v>
      </c>
      <c r="Q101" s="10">
        <f t="shared" si="5"/>
        <v>17925.809999999998</v>
      </c>
    </row>
    <row r="102" spans="1:17" x14ac:dyDescent="0.55000000000000004">
      <c r="A102" s="2" t="s">
        <v>362</v>
      </c>
      <c r="C102" s="10">
        <v>10306.69</v>
      </c>
      <c r="D102" s="10">
        <v>39527.279999999999</v>
      </c>
      <c r="E102" s="10"/>
      <c r="F102" s="10"/>
      <c r="G102" s="10">
        <f t="shared" si="3"/>
        <v>-10306.69</v>
      </c>
      <c r="J102" s="2" t="s">
        <v>95</v>
      </c>
      <c r="L102" s="10">
        <v>336268768.99000001</v>
      </c>
      <c r="M102" s="10">
        <v>340695387.26999998</v>
      </c>
      <c r="N102" s="10">
        <v>444551479.04000002</v>
      </c>
      <c r="O102" s="10">
        <v>474761143.50999993</v>
      </c>
      <c r="P102" s="10">
        <f t="shared" si="4"/>
        <v>138492374.51999992</v>
      </c>
      <c r="Q102" s="10">
        <f t="shared" si="5"/>
        <v>108282710.05000001</v>
      </c>
    </row>
    <row r="103" spans="1:17" x14ac:dyDescent="0.55000000000000004">
      <c r="A103" s="2" t="s">
        <v>233</v>
      </c>
      <c r="C103" s="10">
        <v>4119300.73</v>
      </c>
      <c r="D103" s="10">
        <v>2913727.51</v>
      </c>
      <c r="E103" s="10">
        <v>2479846.33</v>
      </c>
      <c r="F103" s="10">
        <v>3700826.19</v>
      </c>
      <c r="G103" s="10">
        <f t="shared" si="3"/>
        <v>-418474.54000000004</v>
      </c>
      <c r="J103" s="2" t="s">
        <v>114</v>
      </c>
      <c r="L103" s="10">
        <v>84259999.290000007</v>
      </c>
      <c r="M103" s="10">
        <v>111029112.92</v>
      </c>
      <c r="N103" s="10">
        <v>84299373.900000006</v>
      </c>
      <c r="O103" s="10">
        <v>93275048.060000002</v>
      </c>
      <c r="P103" s="10">
        <f t="shared" si="4"/>
        <v>9015048.7699999958</v>
      </c>
      <c r="Q103" s="10">
        <f t="shared" si="5"/>
        <v>39374.609999999404</v>
      </c>
    </row>
    <row r="104" spans="1:17" x14ac:dyDescent="0.55000000000000004">
      <c r="A104" s="2" t="s">
        <v>288</v>
      </c>
      <c r="C104" s="10">
        <v>788700.53</v>
      </c>
      <c r="D104" s="10">
        <v>185052.71</v>
      </c>
      <c r="E104" s="10">
        <v>932324.18</v>
      </c>
      <c r="F104" s="10">
        <v>1023984.09</v>
      </c>
      <c r="G104" s="10">
        <f t="shared" si="3"/>
        <v>235283.55999999994</v>
      </c>
      <c r="J104" s="2" t="s">
        <v>88</v>
      </c>
      <c r="L104" s="10">
        <v>355453329</v>
      </c>
      <c r="M104" s="10">
        <v>435975764</v>
      </c>
      <c r="N104" s="10">
        <v>455313729</v>
      </c>
      <c r="O104" s="10">
        <v>511697090</v>
      </c>
      <c r="P104" s="10">
        <f t="shared" si="4"/>
        <v>156243761</v>
      </c>
      <c r="Q104" s="10">
        <f t="shared" si="5"/>
        <v>99860400</v>
      </c>
    </row>
    <row r="105" spans="1:17" x14ac:dyDescent="0.55000000000000004">
      <c r="A105" s="2" t="s">
        <v>148</v>
      </c>
      <c r="C105" s="10">
        <v>32061390.789999999</v>
      </c>
      <c r="D105" s="10">
        <v>33314342.149999999</v>
      </c>
      <c r="E105" s="10">
        <v>50961639.82</v>
      </c>
      <c r="F105" s="10">
        <v>76499467.609999999</v>
      </c>
      <c r="G105" s="10">
        <f t="shared" si="3"/>
        <v>44438076.82</v>
      </c>
      <c r="J105" s="2" t="s">
        <v>47</v>
      </c>
      <c r="K105" s="2" t="s">
        <v>43</v>
      </c>
      <c r="L105" s="10">
        <v>3671909638</v>
      </c>
      <c r="M105" s="10">
        <v>3477845764</v>
      </c>
      <c r="N105" s="10">
        <v>4667030520</v>
      </c>
      <c r="O105" s="10">
        <v>4746831996</v>
      </c>
      <c r="P105" s="10">
        <f t="shared" si="4"/>
        <v>1074922358</v>
      </c>
      <c r="Q105" s="10">
        <f t="shared" si="5"/>
        <v>995120882</v>
      </c>
    </row>
    <row r="106" spans="1:17" x14ac:dyDescent="0.55000000000000004">
      <c r="A106" s="2" t="s">
        <v>112</v>
      </c>
      <c r="C106" s="10">
        <v>83356958</v>
      </c>
      <c r="D106" s="10">
        <v>100112727</v>
      </c>
      <c r="E106" s="10">
        <v>125116059</v>
      </c>
      <c r="F106" s="10">
        <v>133480868</v>
      </c>
      <c r="G106" s="10">
        <f t="shared" si="3"/>
        <v>50123910</v>
      </c>
      <c r="J106" s="2" t="s">
        <v>196</v>
      </c>
      <c r="L106" s="10">
        <v>11401609.649999999</v>
      </c>
      <c r="M106" s="10">
        <v>12285971.439999999</v>
      </c>
      <c r="N106" s="10">
        <v>18445812.690000001</v>
      </c>
      <c r="O106" s="10">
        <v>9857020.7100000009</v>
      </c>
      <c r="P106" s="10">
        <f t="shared" si="4"/>
        <v>-1544588.9399999976</v>
      </c>
      <c r="Q106" s="10">
        <f t="shared" si="5"/>
        <v>7044203.0400000028</v>
      </c>
    </row>
    <row r="107" spans="1:17" x14ac:dyDescent="0.55000000000000004">
      <c r="A107" s="2" t="s">
        <v>211</v>
      </c>
      <c r="C107" s="10">
        <v>4235408</v>
      </c>
      <c r="D107" s="10">
        <v>6872739</v>
      </c>
      <c r="E107" s="10">
        <v>6583686</v>
      </c>
      <c r="F107" s="10">
        <v>8095567</v>
      </c>
      <c r="G107" s="10">
        <f t="shared" si="3"/>
        <v>3860159</v>
      </c>
      <c r="J107" s="2" t="s">
        <v>243</v>
      </c>
      <c r="L107" s="10">
        <v>2676186</v>
      </c>
      <c r="M107" s="10">
        <v>3346860</v>
      </c>
      <c r="N107" s="10">
        <v>2955532</v>
      </c>
      <c r="O107" s="10">
        <v>3347420</v>
      </c>
      <c r="P107" s="10">
        <f t="shared" si="4"/>
        <v>671234</v>
      </c>
      <c r="Q107" s="10">
        <f t="shared" si="5"/>
        <v>279346</v>
      </c>
    </row>
    <row r="108" spans="1:17" x14ac:dyDescent="0.55000000000000004">
      <c r="A108" s="2" t="s">
        <v>188</v>
      </c>
      <c r="C108" s="10">
        <v>42199433.600000001</v>
      </c>
      <c r="D108" s="10">
        <v>42367241</v>
      </c>
      <c r="E108" s="10">
        <v>38778088.890000001</v>
      </c>
      <c r="F108" s="10">
        <v>31768150.539999999</v>
      </c>
      <c r="G108" s="10">
        <f t="shared" si="3"/>
        <v>-10431283.060000002</v>
      </c>
      <c r="J108" s="2" t="s">
        <v>339</v>
      </c>
      <c r="L108" s="10">
        <v>69713.070000000007</v>
      </c>
      <c r="M108" s="10">
        <v>115998.41</v>
      </c>
      <c r="N108" s="10">
        <v>51720.01</v>
      </c>
      <c r="O108" s="10">
        <v>57174.99</v>
      </c>
      <c r="P108" s="10">
        <f t="shared" si="4"/>
        <v>-12538.080000000009</v>
      </c>
      <c r="Q108" s="10">
        <f t="shared" si="5"/>
        <v>-17993.060000000005</v>
      </c>
    </row>
    <row r="109" spans="1:17" x14ac:dyDescent="0.55000000000000004">
      <c r="A109" s="2" t="s">
        <v>281</v>
      </c>
      <c r="C109" s="10">
        <v>14111.61</v>
      </c>
      <c r="D109" s="10">
        <v>16299.28</v>
      </c>
      <c r="E109" s="10">
        <v>992660.65</v>
      </c>
      <c r="F109" s="10">
        <v>984886.82000000007</v>
      </c>
      <c r="G109" s="10">
        <f t="shared" si="3"/>
        <v>970775.21000000008</v>
      </c>
      <c r="J109" s="2" t="s">
        <v>263</v>
      </c>
      <c r="L109" s="10">
        <v>855500</v>
      </c>
      <c r="M109" s="10">
        <v>1388800</v>
      </c>
      <c r="N109" s="10">
        <v>910900</v>
      </c>
      <c r="O109" s="10">
        <v>1872600</v>
      </c>
      <c r="P109" s="10">
        <f t="shared" si="4"/>
        <v>1017100</v>
      </c>
      <c r="Q109" s="10">
        <f t="shared" si="5"/>
        <v>55400</v>
      </c>
    </row>
    <row r="110" spans="1:17" x14ac:dyDescent="0.55000000000000004">
      <c r="A110" s="2" t="s">
        <v>394</v>
      </c>
      <c r="C110" s="10">
        <v>19371577731.689995</v>
      </c>
      <c r="D110" s="10">
        <v>25330489857.450008</v>
      </c>
      <c r="E110" s="10">
        <v>29144862780.619995</v>
      </c>
      <c r="F110" s="10">
        <v>40259610809.459991</v>
      </c>
      <c r="G110" s="10">
        <f t="shared" si="3"/>
        <v>20888033077.769997</v>
      </c>
      <c r="J110" s="2" t="s">
        <v>319</v>
      </c>
      <c r="L110" s="10">
        <v>272149.53999999998</v>
      </c>
      <c r="M110" s="10">
        <v>383609.5</v>
      </c>
      <c r="N110" s="10">
        <v>327297.14</v>
      </c>
      <c r="O110" s="10">
        <v>151819.76</v>
      </c>
      <c r="P110" s="10">
        <f t="shared" si="4"/>
        <v>-120329.77999999997</v>
      </c>
      <c r="Q110" s="10">
        <f t="shared" si="5"/>
        <v>55147.600000000035</v>
      </c>
    </row>
    <row r="111" spans="1:17" x14ac:dyDescent="0.55000000000000004">
      <c r="C111"/>
      <c r="G111" s="10">
        <f t="shared" si="3"/>
        <v>0</v>
      </c>
      <c r="J111" s="2" t="s">
        <v>256</v>
      </c>
      <c r="L111" s="10">
        <v>1067724.6299999999</v>
      </c>
      <c r="M111" s="10">
        <v>1404603.64</v>
      </c>
      <c r="N111" s="10">
        <v>2068811.3</v>
      </c>
      <c r="O111" s="10">
        <v>1947700.54</v>
      </c>
      <c r="P111" s="10">
        <f t="shared" si="4"/>
        <v>879975.91000000015</v>
      </c>
      <c r="Q111" s="10">
        <f t="shared" si="5"/>
        <v>1001086.6700000002</v>
      </c>
    </row>
    <row r="112" spans="1:17" x14ac:dyDescent="0.55000000000000004">
      <c r="C112"/>
      <c r="G112" s="10">
        <f t="shared" si="3"/>
        <v>0</v>
      </c>
      <c r="J112" s="2" t="s">
        <v>223</v>
      </c>
      <c r="L112" s="10">
        <v>6030972</v>
      </c>
      <c r="M112" s="10">
        <v>4553798</v>
      </c>
      <c r="N112" s="10">
        <v>3641062</v>
      </c>
      <c r="O112" s="10">
        <v>6635474</v>
      </c>
      <c r="P112" s="10">
        <f t="shared" si="4"/>
        <v>604502</v>
      </c>
      <c r="Q112" s="10">
        <f t="shared" si="5"/>
        <v>-2389910</v>
      </c>
    </row>
    <row r="113" spans="3:17" x14ac:dyDescent="0.55000000000000004">
      <c r="C113"/>
      <c r="G113" s="10">
        <f>F113-C113</f>
        <v>0</v>
      </c>
      <c r="J113" s="2" t="s">
        <v>234</v>
      </c>
      <c r="L113" s="10">
        <v>2587317</v>
      </c>
      <c r="M113" s="10">
        <v>4094425</v>
      </c>
      <c r="N113" s="10">
        <v>3095267</v>
      </c>
      <c r="O113" s="10">
        <v>3053543</v>
      </c>
      <c r="P113" s="10">
        <f>O113-L113</f>
        <v>466226</v>
      </c>
      <c r="Q113" s="10">
        <f t="shared" si="5"/>
        <v>507950</v>
      </c>
    </row>
    <row r="114" spans="3:17" x14ac:dyDescent="0.55000000000000004">
      <c r="C114"/>
      <c r="G114" s="10">
        <f>F114-C114</f>
        <v>0</v>
      </c>
      <c r="J114" s="2" t="s">
        <v>261</v>
      </c>
      <c r="L114" s="10">
        <v>551617.14</v>
      </c>
      <c r="M114" s="10">
        <v>1945746.02</v>
      </c>
      <c r="N114" s="10">
        <v>425090.37</v>
      </c>
      <c r="O114" s="10">
        <v>39267.07</v>
      </c>
      <c r="P114" s="10">
        <f>O114-L114</f>
        <v>-512350.07</v>
      </c>
      <c r="Q114" s="10">
        <f t="shared" si="5"/>
        <v>-126526.77000000002</v>
      </c>
    </row>
    <row r="115" spans="3:17" x14ac:dyDescent="0.55000000000000004">
      <c r="C115"/>
      <c r="G115" s="10">
        <f>F115-C115</f>
        <v>0</v>
      </c>
      <c r="J115" s="2" t="s">
        <v>381</v>
      </c>
      <c r="L115" s="10">
        <v>4500</v>
      </c>
      <c r="M115" s="10"/>
      <c r="N115" s="10"/>
      <c r="O115" s="10"/>
      <c r="P115" s="10">
        <f>O115-L115</f>
        <v>-4500</v>
      </c>
      <c r="Q115" s="10">
        <f t="shared" si="5"/>
        <v>-4500</v>
      </c>
    </row>
    <row r="116" spans="3:17" x14ac:dyDescent="0.55000000000000004">
      <c r="C116"/>
      <c r="G116" s="10">
        <f>F116-C116</f>
        <v>0</v>
      </c>
      <c r="J116" s="2" t="s">
        <v>355</v>
      </c>
      <c r="L116" s="10">
        <v>27000</v>
      </c>
      <c r="M116" s="10">
        <v>50000</v>
      </c>
      <c r="N116" s="10"/>
      <c r="O116" s="10"/>
      <c r="P116" s="10">
        <f>O116-L116</f>
        <v>-27000</v>
      </c>
      <c r="Q116" s="10">
        <f t="shared" si="5"/>
        <v>-27000</v>
      </c>
    </row>
    <row r="117" spans="3:17" x14ac:dyDescent="0.55000000000000004">
      <c r="C117"/>
      <c r="G117" s="10">
        <f>F117-C117</f>
        <v>0</v>
      </c>
      <c r="J117" s="2" t="s">
        <v>224</v>
      </c>
      <c r="L117" s="10">
        <v>1486230</v>
      </c>
      <c r="M117" s="10">
        <v>941711</v>
      </c>
      <c r="N117" s="10">
        <v>1185384</v>
      </c>
      <c r="O117" s="10">
        <v>7202524</v>
      </c>
      <c r="P117" s="10">
        <f>O117-L117</f>
        <v>5716294</v>
      </c>
      <c r="Q117" s="10">
        <f t="shared" si="5"/>
        <v>-300846</v>
      </c>
    </row>
    <row r="118" spans="3:17" x14ac:dyDescent="0.55000000000000004">
      <c r="C118"/>
      <c r="G118" s="10">
        <f>F118-C118</f>
        <v>0</v>
      </c>
      <c r="J118" s="2" t="s">
        <v>334</v>
      </c>
      <c r="L118" s="10">
        <v>225633.05</v>
      </c>
      <c r="M118" s="10">
        <v>150285.64000000001</v>
      </c>
      <c r="N118" s="10">
        <v>87970.18</v>
      </c>
      <c r="O118" s="10">
        <v>106434.89</v>
      </c>
      <c r="P118" s="10">
        <f>O118-L118</f>
        <v>-119198.15999999999</v>
      </c>
      <c r="Q118" s="10">
        <f t="shared" si="5"/>
        <v>-137662.87</v>
      </c>
    </row>
    <row r="119" spans="3:17" x14ac:dyDescent="0.55000000000000004">
      <c r="C119"/>
      <c r="G119" s="10">
        <f>F119-C119</f>
        <v>0</v>
      </c>
      <c r="J119" s="2" t="s">
        <v>313</v>
      </c>
      <c r="L119" s="10">
        <v>391964.48</v>
      </c>
      <c r="M119" s="10">
        <v>245626.33</v>
      </c>
      <c r="N119" s="10">
        <v>150202.5</v>
      </c>
      <c r="O119" s="10">
        <v>225648.62</v>
      </c>
      <c r="P119" s="10">
        <f>O119-L119</f>
        <v>-166315.85999999999</v>
      </c>
      <c r="Q119" s="10">
        <f t="shared" si="5"/>
        <v>-241761.97999999998</v>
      </c>
    </row>
    <row r="120" spans="3:17" x14ac:dyDescent="0.55000000000000004">
      <c r="C120"/>
      <c r="G120" s="10">
        <f>F120-C120</f>
        <v>0</v>
      </c>
      <c r="J120" s="2" t="s">
        <v>228</v>
      </c>
      <c r="L120" s="10">
        <v>818400.62</v>
      </c>
      <c r="M120" s="10">
        <v>3438987.89</v>
      </c>
      <c r="N120" s="10">
        <v>5380881.6699999999</v>
      </c>
      <c r="O120" s="10">
        <v>1243609.94</v>
      </c>
      <c r="P120" s="10">
        <f>O120-L120</f>
        <v>425209.31999999995</v>
      </c>
      <c r="Q120" s="10">
        <f t="shared" si="5"/>
        <v>4562481.05</v>
      </c>
    </row>
    <row r="121" spans="3:17" x14ac:dyDescent="0.55000000000000004">
      <c r="C121"/>
      <c r="G121" s="10">
        <f>F121-C121</f>
        <v>0</v>
      </c>
      <c r="J121" s="2" t="s">
        <v>220</v>
      </c>
      <c r="L121" s="10">
        <v>5612717.79</v>
      </c>
      <c r="M121" s="10">
        <v>4504750.2699999996</v>
      </c>
      <c r="N121" s="10">
        <v>6473331.6100000003</v>
      </c>
      <c r="O121" s="10">
        <v>6690769.8300000001</v>
      </c>
      <c r="P121" s="10">
        <f>O121-L121</f>
        <v>1078052.04</v>
      </c>
      <c r="Q121" s="10">
        <f t="shared" si="5"/>
        <v>860613.8200000003</v>
      </c>
    </row>
    <row r="122" spans="3:17" x14ac:dyDescent="0.55000000000000004">
      <c r="C122"/>
      <c r="G122" s="10">
        <f>F122-C122</f>
        <v>0</v>
      </c>
      <c r="J122" s="2" t="s">
        <v>338</v>
      </c>
      <c r="L122" s="10">
        <v>109100</v>
      </c>
      <c r="M122" s="10">
        <v>116800</v>
      </c>
      <c r="N122" s="10">
        <v>56843.71</v>
      </c>
      <c r="O122" s="10">
        <v>76800</v>
      </c>
      <c r="P122" s="10">
        <f>O122-L122</f>
        <v>-32300</v>
      </c>
      <c r="Q122" s="10">
        <f t="shared" si="5"/>
        <v>-52256.29</v>
      </c>
    </row>
    <row r="123" spans="3:17" x14ac:dyDescent="0.55000000000000004">
      <c r="C123"/>
      <c r="G123" s="10">
        <f>F123-C123</f>
        <v>0</v>
      </c>
      <c r="J123" s="2" t="s">
        <v>295</v>
      </c>
      <c r="L123" s="10">
        <v>807860.39</v>
      </c>
      <c r="M123" s="10">
        <v>125650.24000000001</v>
      </c>
      <c r="N123" s="10">
        <v>93279.91</v>
      </c>
      <c r="O123" s="10">
        <v>415144.24</v>
      </c>
      <c r="P123" s="10">
        <f>O123-L123</f>
        <v>-392716.15</v>
      </c>
      <c r="Q123" s="10">
        <f t="shared" si="5"/>
        <v>-714580.47999999998</v>
      </c>
    </row>
    <row r="124" spans="3:17" x14ac:dyDescent="0.55000000000000004">
      <c r="C124"/>
      <c r="G124" s="10">
        <f>F124-C124</f>
        <v>0</v>
      </c>
      <c r="J124" s="2" t="s">
        <v>277</v>
      </c>
      <c r="L124" s="10">
        <v>1158617.8899999999</v>
      </c>
      <c r="M124" s="10">
        <v>962703.95</v>
      </c>
      <c r="N124" s="10">
        <v>810337.74</v>
      </c>
      <c r="O124" s="10">
        <v>503136.88</v>
      </c>
      <c r="P124" s="10">
        <f>O124-L124</f>
        <v>-655481.00999999989</v>
      </c>
      <c r="Q124" s="10">
        <f t="shared" si="5"/>
        <v>-348280.14999999991</v>
      </c>
    </row>
    <row r="125" spans="3:17" x14ac:dyDescent="0.55000000000000004">
      <c r="C125"/>
      <c r="G125" s="10">
        <f>F125-C125</f>
        <v>0</v>
      </c>
      <c r="J125" s="2" t="s">
        <v>353</v>
      </c>
      <c r="L125" s="10">
        <v>57506.69</v>
      </c>
      <c r="M125" s="10">
        <v>41423.58</v>
      </c>
      <c r="N125" s="10">
        <v>23644</v>
      </c>
      <c r="O125" s="10">
        <v>52322.73</v>
      </c>
      <c r="P125" s="10">
        <f>O125-L125</f>
        <v>-5183.9599999999991</v>
      </c>
      <c r="Q125" s="10">
        <f t="shared" si="5"/>
        <v>-33862.69</v>
      </c>
    </row>
    <row r="126" spans="3:17" x14ac:dyDescent="0.55000000000000004">
      <c r="C126"/>
      <c r="G126" s="10">
        <f>F126-C126</f>
        <v>0</v>
      </c>
      <c r="J126" s="2" t="s">
        <v>341</v>
      </c>
      <c r="L126" s="10">
        <v>95816.8</v>
      </c>
      <c r="M126" s="10">
        <v>103519.7</v>
      </c>
      <c r="N126" s="10">
        <v>94118.87</v>
      </c>
      <c r="O126" s="10">
        <v>89153.19</v>
      </c>
      <c r="P126" s="10">
        <f>O126-L126</f>
        <v>-6663.6100000000006</v>
      </c>
      <c r="Q126" s="10">
        <f t="shared" si="5"/>
        <v>-1697.9300000000076</v>
      </c>
    </row>
    <row r="127" spans="3:17" x14ac:dyDescent="0.55000000000000004">
      <c r="C127"/>
      <c r="G127" s="10">
        <f>F127-C127</f>
        <v>0</v>
      </c>
      <c r="J127" s="2" t="s">
        <v>199</v>
      </c>
      <c r="L127" s="10">
        <v>9000000</v>
      </c>
      <c r="M127" s="10">
        <v>10500000</v>
      </c>
      <c r="N127" s="10">
        <v>4500000</v>
      </c>
      <c r="O127" s="10">
        <v>12000000</v>
      </c>
      <c r="P127" s="10">
        <f>O127-L127</f>
        <v>3000000</v>
      </c>
      <c r="Q127" s="10">
        <f t="shared" si="5"/>
        <v>-4500000</v>
      </c>
    </row>
    <row r="128" spans="3:17" x14ac:dyDescent="0.55000000000000004">
      <c r="C128"/>
      <c r="G128" s="10">
        <f>F128-C128</f>
        <v>0</v>
      </c>
      <c r="J128" s="2" t="s">
        <v>118</v>
      </c>
      <c r="L128" s="10">
        <v>99103738</v>
      </c>
      <c r="M128" s="10">
        <v>93696033</v>
      </c>
      <c r="N128" s="10">
        <v>74575887</v>
      </c>
      <c r="O128" s="10">
        <v>92508580</v>
      </c>
      <c r="P128" s="10">
        <f>O128-L128</f>
        <v>-6595158</v>
      </c>
      <c r="Q128" s="10">
        <f t="shared" si="5"/>
        <v>-24527851</v>
      </c>
    </row>
    <row r="129" spans="3:17" x14ac:dyDescent="0.55000000000000004">
      <c r="C129"/>
      <c r="G129" s="10">
        <f>F129-C129</f>
        <v>0</v>
      </c>
      <c r="J129" s="2" t="s">
        <v>325</v>
      </c>
      <c r="L129" s="10">
        <v>275674</v>
      </c>
      <c r="M129" s="10">
        <v>315832</v>
      </c>
      <c r="N129" s="10">
        <v>306507</v>
      </c>
      <c r="O129" s="10">
        <v>290461</v>
      </c>
      <c r="P129" s="10">
        <f>O129-L129</f>
        <v>14787</v>
      </c>
      <c r="Q129" s="10">
        <f t="shared" si="5"/>
        <v>30833</v>
      </c>
    </row>
    <row r="130" spans="3:17" x14ac:dyDescent="0.55000000000000004">
      <c r="C130"/>
      <c r="G130" s="10">
        <f>F130-C130</f>
        <v>0</v>
      </c>
      <c r="J130" s="2" t="s">
        <v>175</v>
      </c>
      <c r="L130" s="10">
        <v>20541363.25</v>
      </c>
      <c r="M130" s="10">
        <v>12412689.74</v>
      </c>
      <c r="N130" s="10">
        <v>1073629.48</v>
      </c>
      <c r="O130" s="10">
        <v>504367.28</v>
      </c>
      <c r="P130" s="10">
        <f>O130-L130</f>
        <v>-20036995.969999999</v>
      </c>
      <c r="Q130" s="10">
        <f t="shared" si="5"/>
        <v>-19467733.77</v>
      </c>
    </row>
    <row r="131" spans="3:17" x14ac:dyDescent="0.55000000000000004">
      <c r="C131"/>
      <c r="G131" s="10">
        <f>F131-C131</f>
        <v>0</v>
      </c>
      <c r="J131" s="2" t="s">
        <v>63</v>
      </c>
      <c r="L131" s="10">
        <v>1273171483.2</v>
      </c>
      <c r="M131" s="10">
        <v>1720382172.54</v>
      </c>
      <c r="N131" s="10">
        <v>2293096468.5300002</v>
      </c>
      <c r="O131" s="10">
        <v>1765440535.2199998</v>
      </c>
      <c r="P131" s="10">
        <f>O131-L131</f>
        <v>492269052.01999974</v>
      </c>
      <c r="Q131" s="10">
        <f t="shared" si="5"/>
        <v>1019924985.3300002</v>
      </c>
    </row>
    <row r="132" spans="3:17" x14ac:dyDescent="0.55000000000000004">
      <c r="C132"/>
      <c r="G132" s="10">
        <f>F132-C132</f>
        <v>0</v>
      </c>
      <c r="J132" s="2" t="s">
        <v>155</v>
      </c>
      <c r="L132" s="10">
        <v>31983676.359999999</v>
      </c>
      <c r="M132" s="10">
        <v>26192739.800000001</v>
      </c>
      <c r="N132" s="10">
        <v>26756109.649999999</v>
      </c>
      <c r="O132" s="10">
        <v>24032833.859999999</v>
      </c>
      <c r="P132" s="10">
        <f>O132-L132</f>
        <v>-7950842.5</v>
      </c>
      <c r="Q132" s="10">
        <f t="shared" si="5"/>
        <v>-5227566.7100000009</v>
      </c>
    </row>
    <row r="133" spans="3:17" x14ac:dyDescent="0.55000000000000004">
      <c r="C133"/>
      <c r="G133" s="10">
        <f>F133-C133</f>
        <v>0</v>
      </c>
      <c r="J133" s="2" t="s">
        <v>77</v>
      </c>
      <c r="L133" s="10"/>
      <c r="M133" s="10">
        <v>99573.32</v>
      </c>
      <c r="N133" s="10">
        <v>566395967.28999996</v>
      </c>
      <c r="O133" s="10">
        <v>14817066.460000001</v>
      </c>
      <c r="P133" s="10">
        <f>O133-L133</f>
        <v>14817066.460000001</v>
      </c>
      <c r="Q133" s="10">
        <f t="shared" si="5"/>
        <v>566395967.28999996</v>
      </c>
    </row>
    <row r="134" spans="3:17" x14ac:dyDescent="0.55000000000000004">
      <c r="C134"/>
      <c r="G134" s="10">
        <f>F134-C134</f>
        <v>0</v>
      </c>
      <c r="J134" s="2" t="s">
        <v>127</v>
      </c>
      <c r="L134" s="10">
        <v>92665515.859999985</v>
      </c>
      <c r="M134" s="10">
        <v>17070411.82</v>
      </c>
      <c r="N134" s="10">
        <v>7023575.9100000001</v>
      </c>
      <c r="O134" s="10">
        <v>10203508.739999998</v>
      </c>
      <c r="P134" s="10">
        <f>O134-L134</f>
        <v>-82462007.11999999</v>
      </c>
      <c r="Q134" s="10">
        <f t="shared" ref="Q134:Q197" si="6">N134-L134</f>
        <v>-85641939.949999988</v>
      </c>
    </row>
    <row r="135" spans="3:17" x14ac:dyDescent="0.55000000000000004">
      <c r="C135"/>
      <c r="G135" s="10">
        <f>F135-C135</f>
        <v>0</v>
      </c>
      <c r="J135" s="2" t="s">
        <v>383</v>
      </c>
      <c r="L135" s="10"/>
      <c r="M135" s="10"/>
      <c r="N135" s="10"/>
      <c r="O135" s="10">
        <v>3188.06</v>
      </c>
      <c r="P135" s="10">
        <f>O135-L135</f>
        <v>3188.06</v>
      </c>
      <c r="Q135" s="10">
        <f t="shared" si="6"/>
        <v>0</v>
      </c>
    </row>
    <row r="136" spans="3:17" x14ac:dyDescent="0.55000000000000004">
      <c r="C136"/>
      <c r="G136" s="10">
        <f>F136-C136</f>
        <v>0</v>
      </c>
      <c r="J136" s="2" t="s">
        <v>135</v>
      </c>
      <c r="L136" s="10">
        <v>40404171</v>
      </c>
      <c r="M136" s="10">
        <v>27115032</v>
      </c>
      <c r="N136" s="10">
        <v>57372261</v>
      </c>
      <c r="O136" s="10">
        <v>46654319</v>
      </c>
      <c r="P136" s="10">
        <f>O136-L136</f>
        <v>6250148</v>
      </c>
      <c r="Q136" s="10">
        <f t="shared" si="6"/>
        <v>16968090</v>
      </c>
    </row>
    <row r="137" spans="3:17" x14ac:dyDescent="0.55000000000000004">
      <c r="C137"/>
      <c r="G137" s="10">
        <f>F137-C137</f>
        <v>0</v>
      </c>
      <c r="J137" s="2" t="s">
        <v>377</v>
      </c>
      <c r="L137" s="10">
        <v>12889.63</v>
      </c>
      <c r="M137" s="10">
        <v>80.989999999999995</v>
      </c>
      <c r="N137" s="10">
        <v>11589.22</v>
      </c>
      <c r="O137" s="10">
        <v>12080.43</v>
      </c>
      <c r="P137" s="10">
        <f>O137-L137</f>
        <v>-809.19999999999891</v>
      </c>
      <c r="Q137" s="10">
        <f t="shared" si="6"/>
        <v>-1300.4099999999999</v>
      </c>
    </row>
    <row r="138" spans="3:17" x14ac:dyDescent="0.55000000000000004">
      <c r="C138"/>
      <c r="G138" s="10">
        <f>F138-C138</f>
        <v>0</v>
      </c>
      <c r="J138" s="2" t="s">
        <v>362</v>
      </c>
      <c r="L138" s="10">
        <v>10306.69</v>
      </c>
      <c r="M138" s="10">
        <v>39527.279999999999</v>
      </c>
      <c r="N138" s="10"/>
      <c r="O138" s="10"/>
      <c r="P138" s="10">
        <f>O138-L138</f>
        <v>-10306.69</v>
      </c>
      <c r="Q138" s="10">
        <f t="shared" si="6"/>
        <v>-10306.69</v>
      </c>
    </row>
    <row r="139" spans="3:17" x14ac:dyDescent="0.55000000000000004">
      <c r="C139"/>
      <c r="G139" s="10">
        <f>F139-C139</f>
        <v>0</v>
      </c>
      <c r="J139" s="2" t="s">
        <v>233</v>
      </c>
      <c r="L139" s="10">
        <v>4119300.73</v>
      </c>
      <c r="M139" s="10">
        <v>2913727.51</v>
      </c>
      <c r="N139" s="10">
        <v>2479846.33</v>
      </c>
      <c r="O139" s="10">
        <v>3700826.19</v>
      </c>
      <c r="P139" s="10">
        <f>O139-L139</f>
        <v>-418474.54000000004</v>
      </c>
      <c r="Q139" s="10">
        <f t="shared" si="6"/>
        <v>-1639454.4</v>
      </c>
    </row>
    <row r="140" spans="3:17" x14ac:dyDescent="0.55000000000000004">
      <c r="C140"/>
      <c r="G140" s="10">
        <f>F140-C140</f>
        <v>0</v>
      </c>
      <c r="J140" s="2" t="s">
        <v>288</v>
      </c>
      <c r="L140" s="10">
        <v>788700.53</v>
      </c>
      <c r="M140" s="10">
        <v>185052.71</v>
      </c>
      <c r="N140" s="10">
        <v>932324.18</v>
      </c>
      <c r="O140" s="10">
        <v>1023984.09</v>
      </c>
      <c r="P140" s="10">
        <f>O140-L140</f>
        <v>235283.55999999994</v>
      </c>
      <c r="Q140" s="10">
        <f t="shared" si="6"/>
        <v>143623.65000000002</v>
      </c>
    </row>
    <row r="141" spans="3:17" x14ac:dyDescent="0.55000000000000004">
      <c r="C141"/>
      <c r="G141" s="10">
        <f>F141-C141</f>
        <v>0</v>
      </c>
      <c r="J141" s="2" t="s">
        <v>148</v>
      </c>
      <c r="L141" s="10">
        <v>32061390.789999999</v>
      </c>
      <c r="M141" s="10">
        <v>33314342.149999999</v>
      </c>
      <c r="N141" s="10">
        <v>50961639.82</v>
      </c>
      <c r="O141" s="10">
        <v>76499467.609999999</v>
      </c>
      <c r="P141" s="10">
        <f>O141-L141</f>
        <v>44438076.82</v>
      </c>
      <c r="Q141" s="10">
        <f t="shared" si="6"/>
        <v>18900249.030000001</v>
      </c>
    </row>
    <row r="142" spans="3:17" x14ac:dyDescent="0.55000000000000004">
      <c r="C142"/>
      <c r="G142" s="10">
        <f>F142-C142</f>
        <v>0</v>
      </c>
      <c r="J142" s="2" t="s">
        <v>112</v>
      </c>
      <c r="L142" s="10">
        <v>83356958</v>
      </c>
      <c r="M142" s="10">
        <v>100112727</v>
      </c>
      <c r="N142" s="10">
        <v>125116059</v>
      </c>
      <c r="O142" s="10">
        <v>133480868</v>
      </c>
      <c r="P142" s="10">
        <f>O142-L142</f>
        <v>50123910</v>
      </c>
      <c r="Q142" s="10">
        <f t="shared" si="6"/>
        <v>41759101</v>
      </c>
    </row>
    <row r="143" spans="3:17" x14ac:dyDescent="0.55000000000000004">
      <c r="C143"/>
      <c r="G143" s="10">
        <f>F143-C143</f>
        <v>0</v>
      </c>
      <c r="J143" s="2" t="s">
        <v>211</v>
      </c>
      <c r="L143" s="10">
        <v>4235408</v>
      </c>
      <c r="M143" s="10">
        <v>6872739</v>
      </c>
      <c r="N143" s="10">
        <v>6583686</v>
      </c>
      <c r="O143" s="10">
        <v>8095567</v>
      </c>
      <c r="P143" s="10">
        <f>O143-L143</f>
        <v>3860159</v>
      </c>
      <c r="Q143" s="10">
        <f t="shared" si="6"/>
        <v>2348278</v>
      </c>
    </row>
    <row r="144" spans="3:17" x14ac:dyDescent="0.55000000000000004">
      <c r="C144"/>
      <c r="G144" s="10">
        <f>F144-C144</f>
        <v>0</v>
      </c>
      <c r="J144" s="2" t="s">
        <v>188</v>
      </c>
      <c r="L144" s="10">
        <v>42199433.600000001</v>
      </c>
      <c r="M144" s="10">
        <v>42367241</v>
      </c>
      <c r="N144" s="10">
        <v>38778088.890000001</v>
      </c>
      <c r="O144" s="10">
        <v>31768150.539999999</v>
      </c>
      <c r="P144" s="10">
        <f>O144-L144</f>
        <v>-10431283.060000002</v>
      </c>
      <c r="Q144" s="10">
        <f t="shared" si="6"/>
        <v>-3421344.7100000009</v>
      </c>
    </row>
    <row r="145" spans="3:17" x14ac:dyDescent="0.55000000000000004">
      <c r="C145"/>
      <c r="G145" s="10">
        <f>F145-C145</f>
        <v>0</v>
      </c>
      <c r="J145" s="2" t="s">
        <v>281</v>
      </c>
      <c r="L145" s="10">
        <v>14111.61</v>
      </c>
      <c r="M145" s="10">
        <v>16299.28</v>
      </c>
      <c r="N145" s="10">
        <v>992660.65</v>
      </c>
      <c r="O145" s="10">
        <v>984886.82000000007</v>
      </c>
      <c r="P145" s="10">
        <f>O145-L145</f>
        <v>970775.21000000008</v>
      </c>
      <c r="Q145" s="10">
        <f t="shared" si="6"/>
        <v>978549.04</v>
      </c>
    </row>
    <row r="146" spans="3:17" x14ac:dyDescent="0.55000000000000004">
      <c r="C146"/>
      <c r="G146" s="10">
        <f>F146-C146</f>
        <v>0</v>
      </c>
      <c r="J146" s="2" t="s">
        <v>394</v>
      </c>
      <c r="L146" s="10">
        <v>19371577731.689995</v>
      </c>
      <c r="M146" s="10">
        <v>21811544491.750004</v>
      </c>
      <c r="N146" s="10">
        <v>28916448391.679996</v>
      </c>
      <c r="O146" s="10">
        <v>31774951079.529999</v>
      </c>
      <c r="P146" s="10">
        <f>O146-L146</f>
        <v>12403373347.840004</v>
      </c>
      <c r="Q146" s="10">
        <f t="shared" si="6"/>
        <v>9544870659.9900017</v>
      </c>
    </row>
    <row r="147" spans="3:17" x14ac:dyDescent="0.55000000000000004">
      <c r="C147"/>
      <c r="G147" s="10">
        <f>F147-C147</f>
        <v>0</v>
      </c>
      <c r="P147" s="10">
        <f>O147-L147</f>
        <v>0</v>
      </c>
      <c r="Q147" s="10">
        <f t="shared" si="6"/>
        <v>0</v>
      </c>
    </row>
    <row r="148" spans="3:17" x14ac:dyDescent="0.55000000000000004">
      <c r="C148"/>
      <c r="G148" s="10">
        <f>F148-C148</f>
        <v>0</v>
      </c>
      <c r="P148" s="10">
        <f>O148-L148</f>
        <v>0</v>
      </c>
      <c r="Q148" s="10">
        <f t="shared" si="6"/>
        <v>0</v>
      </c>
    </row>
    <row r="149" spans="3:17" x14ac:dyDescent="0.55000000000000004">
      <c r="C149"/>
      <c r="G149" s="10">
        <f>F149-C149</f>
        <v>0</v>
      </c>
      <c r="P149" s="10">
        <f>O149-L149</f>
        <v>0</v>
      </c>
      <c r="Q149" s="10">
        <f t="shared" si="6"/>
        <v>0</v>
      </c>
    </row>
    <row r="150" spans="3:17" x14ac:dyDescent="0.55000000000000004">
      <c r="C150"/>
      <c r="G150" s="10">
        <f>F150-C150</f>
        <v>0</v>
      </c>
      <c r="P150" s="10">
        <f>O150-L150</f>
        <v>0</v>
      </c>
      <c r="Q150" s="10">
        <f t="shared" si="6"/>
        <v>0</v>
      </c>
    </row>
    <row r="151" spans="3:17" x14ac:dyDescent="0.55000000000000004">
      <c r="C151"/>
      <c r="G151" s="10">
        <f>F151-C151</f>
        <v>0</v>
      </c>
      <c r="P151" s="10">
        <f>O151-L151</f>
        <v>0</v>
      </c>
      <c r="Q151" s="10">
        <f t="shared" si="6"/>
        <v>0</v>
      </c>
    </row>
    <row r="152" spans="3:17" x14ac:dyDescent="0.55000000000000004">
      <c r="C152"/>
      <c r="G152" s="10">
        <f>F152-C152</f>
        <v>0</v>
      </c>
      <c r="P152" s="10">
        <f>O152-L152</f>
        <v>0</v>
      </c>
      <c r="Q152" s="10">
        <f t="shared" si="6"/>
        <v>0</v>
      </c>
    </row>
    <row r="153" spans="3:17" x14ac:dyDescent="0.55000000000000004">
      <c r="C153"/>
      <c r="G153" s="10">
        <f>F153-C153</f>
        <v>0</v>
      </c>
      <c r="P153" s="10">
        <f>O153-L153</f>
        <v>0</v>
      </c>
      <c r="Q153" s="10">
        <f t="shared" si="6"/>
        <v>0</v>
      </c>
    </row>
    <row r="154" spans="3:17" x14ac:dyDescent="0.55000000000000004">
      <c r="C154"/>
      <c r="G154" s="10">
        <f>F154-C154</f>
        <v>0</v>
      </c>
      <c r="P154" s="10">
        <f>O154-L154</f>
        <v>0</v>
      </c>
      <c r="Q154" s="10">
        <f t="shared" si="6"/>
        <v>0</v>
      </c>
    </row>
    <row r="155" spans="3:17" x14ac:dyDescent="0.55000000000000004">
      <c r="C155"/>
      <c r="G155" s="10">
        <f>F155-C155</f>
        <v>0</v>
      </c>
      <c r="P155" s="10">
        <f>O155-L155</f>
        <v>0</v>
      </c>
      <c r="Q155" s="10">
        <f t="shared" si="6"/>
        <v>0</v>
      </c>
    </row>
    <row r="156" spans="3:17" x14ac:dyDescent="0.55000000000000004">
      <c r="C156"/>
      <c r="G156" s="10">
        <f>F156-C156</f>
        <v>0</v>
      </c>
      <c r="P156" s="10">
        <f>O156-L156</f>
        <v>0</v>
      </c>
      <c r="Q156" s="10">
        <f t="shared" si="6"/>
        <v>0</v>
      </c>
    </row>
    <row r="157" spans="3:17" x14ac:dyDescent="0.55000000000000004">
      <c r="C157"/>
      <c r="G157" s="10">
        <f>F157-C157</f>
        <v>0</v>
      </c>
      <c r="P157" s="10">
        <f>O157-L157</f>
        <v>0</v>
      </c>
      <c r="Q157" s="10">
        <f t="shared" si="6"/>
        <v>0</v>
      </c>
    </row>
    <row r="158" spans="3:17" x14ac:dyDescent="0.55000000000000004">
      <c r="C158"/>
      <c r="G158" s="10">
        <f>F158-C158</f>
        <v>0</v>
      </c>
      <c r="P158" s="10">
        <f>O158-L158</f>
        <v>0</v>
      </c>
      <c r="Q158" s="10">
        <f t="shared" si="6"/>
        <v>0</v>
      </c>
    </row>
    <row r="159" spans="3:17" x14ac:dyDescent="0.55000000000000004">
      <c r="C159"/>
      <c r="G159" s="10">
        <f>F159-C159</f>
        <v>0</v>
      </c>
      <c r="P159" s="10">
        <f>O159-L159</f>
        <v>0</v>
      </c>
      <c r="Q159" s="10">
        <f t="shared" si="6"/>
        <v>0</v>
      </c>
    </row>
    <row r="160" spans="3:17" x14ac:dyDescent="0.55000000000000004">
      <c r="C160"/>
      <c r="G160" s="10">
        <f>F160-C160</f>
        <v>0</v>
      </c>
      <c r="P160" s="10">
        <f>O160-L160</f>
        <v>0</v>
      </c>
      <c r="Q160" s="10">
        <f t="shared" si="6"/>
        <v>0</v>
      </c>
    </row>
    <row r="161" spans="3:17" x14ac:dyDescent="0.55000000000000004">
      <c r="C161"/>
      <c r="G161" s="10">
        <f>F161-C161</f>
        <v>0</v>
      </c>
      <c r="P161" s="10">
        <f>O161-L161</f>
        <v>0</v>
      </c>
      <c r="Q161" s="10">
        <f t="shared" si="6"/>
        <v>0</v>
      </c>
    </row>
    <row r="162" spans="3:17" x14ac:dyDescent="0.55000000000000004">
      <c r="C162"/>
      <c r="G162" s="10">
        <f>F162-C162</f>
        <v>0</v>
      </c>
      <c r="P162" s="10">
        <f>O162-L162</f>
        <v>0</v>
      </c>
      <c r="Q162" s="10">
        <f t="shared" si="6"/>
        <v>0</v>
      </c>
    </row>
    <row r="163" spans="3:17" x14ac:dyDescent="0.55000000000000004">
      <c r="C163"/>
      <c r="G163" s="10">
        <f>F163-C163</f>
        <v>0</v>
      </c>
      <c r="P163" s="10">
        <f>O163-L163</f>
        <v>0</v>
      </c>
      <c r="Q163" s="10">
        <f t="shared" si="6"/>
        <v>0</v>
      </c>
    </row>
    <row r="164" spans="3:17" x14ac:dyDescent="0.55000000000000004">
      <c r="C164"/>
      <c r="G164" s="10">
        <f>F164-C164</f>
        <v>0</v>
      </c>
      <c r="P164" s="10">
        <f>O164-L164</f>
        <v>0</v>
      </c>
      <c r="Q164" s="10">
        <f t="shared" si="6"/>
        <v>0</v>
      </c>
    </row>
    <row r="165" spans="3:17" x14ac:dyDescent="0.55000000000000004">
      <c r="C165"/>
      <c r="G165" s="10">
        <f>F165-C165</f>
        <v>0</v>
      </c>
      <c r="P165" s="10">
        <f>O165-L165</f>
        <v>0</v>
      </c>
      <c r="Q165" s="10">
        <f t="shared" si="6"/>
        <v>0</v>
      </c>
    </row>
    <row r="166" spans="3:17" x14ac:dyDescent="0.55000000000000004">
      <c r="C166"/>
      <c r="G166" s="10">
        <f>F166-C166</f>
        <v>0</v>
      </c>
      <c r="P166" s="10">
        <f>O166-L166</f>
        <v>0</v>
      </c>
      <c r="Q166" s="10">
        <f t="shared" si="6"/>
        <v>0</v>
      </c>
    </row>
    <row r="167" spans="3:17" x14ac:dyDescent="0.55000000000000004">
      <c r="C167"/>
      <c r="G167" s="10">
        <f>F167-C167</f>
        <v>0</v>
      </c>
      <c r="P167" s="10">
        <f>O167-L167</f>
        <v>0</v>
      </c>
      <c r="Q167" s="10">
        <f t="shared" si="6"/>
        <v>0</v>
      </c>
    </row>
    <row r="168" spans="3:17" x14ac:dyDescent="0.55000000000000004">
      <c r="C168"/>
      <c r="G168" s="10">
        <f>F168-C168</f>
        <v>0</v>
      </c>
      <c r="P168" s="10">
        <f>O168-L168</f>
        <v>0</v>
      </c>
      <c r="Q168" s="10">
        <f t="shared" si="6"/>
        <v>0</v>
      </c>
    </row>
    <row r="169" spans="3:17" x14ac:dyDescent="0.55000000000000004">
      <c r="C169"/>
      <c r="G169" s="10">
        <f>F169-C169</f>
        <v>0</v>
      </c>
      <c r="P169" s="10">
        <f>O169-L169</f>
        <v>0</v>
      </c>
      <c r="Q169" s="10">
        <f t="shared" si="6"/>
        <v>0</v>
      </c>
    </row>
    <row r="170" spans="3:17" x14ac:dyDescent="0.55000000000000004">
      <c r="C170"/>
      <c r="G170" s="10">
        <f>F170-C170</f>
        <v>0</v>
      </c>
      <c r="P170" s="10">
        <f>O170-L170</f>
        <v>0</v>
      </c>
      <c r="Q170" s="10">
        <f t="shared" si="6"/>
        <v>0</v>
      </c>
    </row>
    <row r="171" spans="3:17" x14ac:dyDescent="0.55000000000000004">
      <c r="C171"/>
      <c r="G171" s="10">
        <f>F171-C171</f>
        <v>0</v>
      </c>
      <c r="P171" s="10">
        <f>O171-L171</f>
        <v>0</v>
      </c>
      <c r="Q171" s="10">
        <f t="shared" si="6"/>
        <v>0</v>
      </c>
    </row>
    <row r="172" spans="3:17" x14ac:dyDescent="0.55000000000000004">
      <c r="C172"/>
      <c r="G172" s="10">
        <f>F172-C172</f>
        <v>0</v>
      </c>
      <c r="P172" s="10">
        <f>O172-L172</f>
        <v>0</v>
      </c>
      <c r="Q172" s="10">
        <f t="shared" si="6"/>
        <v>0</v>
      </c>
    </row>
    <row r="173" spans="3:17" x14ac:dyDescent="0.55000000000000004">
      <c r="C173"/>
      <c r="G173" s="10">
        <f>F173-C173</f>
        <v>0</v>
      </c>
      <c r="P173" s="10">
        <f>O173-L173</f>
        <v>0</v>
      </c>
      <c r="Q173" s="10">
        <f t="shared" si="6"/>
        <v>0</v>
      </c>
    </row>
    <row r="174" spans="3:17" x14ac:dyDescent="0.55000000000000004">
      <c r="C174"/>
      <c r="G174" s="10">
        <f>F174-C174</f>
        <v>0</v>
      </c>
      <c r="P174" s="10">
        <f>O174-L174</f>
        <v>0</v>
      </c>
      <c r="Q174" s="10">
        <f t="shared" si="6"/>
        <v>0</v>
      </c>
    </row>
    <row r="175" spans="3:17" x14ac:dyDescent="0.55000000000000004">
      <c r="C175"/>
      <c r="G175" s="10">
        <f>F175-C175</f>
        <v>0</v>
      </c>
      <c r="P175" s="10">
        <f>O175-L175</f>
        <v>0</v>
      </c>
      <c r="Q175" s="10">
        <f t="shared" si="6"/>
        <v>0</v>
      </c>
    </row>
    <row r="176" spans="3:17" x14ac:dyDescent="0.55000000000000004">
      <c r="C176"/>
      <c r="G176" s="10">
        <f>F176-C176</f>
        <v>0</v>
      </c>
      <c r="P176" s="10">
        <f>O176-L176</f>
        <v>0</v>
      </c>
      <c r="Q176" s="10">
        <f t="shared" si="6"/>
        <v>0</v>
      </c>
    </row>
    <row r="177" spans="3:17" x14ac:dyDescent="0.55000000000000004">
      <c r="C177"/>
      <c r="G177" s="10">
        <f>F177-C177</f>
        <v>0</v>
      </c>
      <c r="P177" s="10">
        <f>O177-L177</f>
        <v>0</v>
      </c>
      <c r="Q177" s="10">
        <f t="shared" si="6"/>
        <v>0</v>
      </c>
    </row>
    <row r="178" spans="3:17" x14ac:dyDescent="0.55000000000000004">
      <c r="C178"/>
      <c r="G178" s="10">
        <f>F178-C178</f>
        <v>0</v>
      </c>
      <c r="P178" s="10">
        <f>O178-L178</f>
        <v>0</v>
      </c>
      <c r="Q178" s="10">
        <f t="shared" si="6"/>
        <v>0</v>
      </c>
    </row>
    <row r="179" spans="3:17" x14ac:dyDescent="0.55000000000000004">
      <c r="C179"/>
      <c r="G179" s="10">
        <f>F179-C179</f>
        <v>0</v>
      </c>
      <c r="P179" s="10">
        <f>O179-L179</f>
        <v>0</v>
      </c>
      <c r="Q179" s="10">
        <f t="shared" si="6"/>
        <v>0</v>
      </c>
    </row>
    <row r="180" spans="3:17" x14ac:dyDescent="0.55000000000000004">
      <c r="C180"/>
      <c r="G180" s="10">
        <f>F180-C180</f>
        <v>0</v>
      </c>
      <c r="P180" s="10">
        <f>O180-L180</f>
        <v>0</v>
      </c>
      <c r="Q180" s="10">
        <f t="shared" si="6"/>
        <v>0</v>
      </c>
    </row>
    <row r="181" spans="3:17" x14ac:dyDescent="0.55000000000000004">
      <c r="C181"/>
      <c r="G181" s="10">
        <f>F181-C181</f>
        <v>0</v>
      </c>
      <c r="P181" s="10">
        <f>O181-L181</f>
        <v>0</v>
      </c>
      <c r="Q181" s="10">
        <f t="shared" si="6"/>
        <v>0</v>
      </c>
    </row>
    <row r="182" spans="3:17" x14ac:dyDescent="0.55000000000000004">
      <c r="C182"/>
      <c r="G182" s="10">
        <f>F182-C182</f>
        <v>0</v>
      </c>
      <c r="P182" s="10">
        <f>O182-L182</f>
        <v>0</v>
      </c>
      <c r="Q182" s="10">
        <f t="shared" si="6"/>
        <v>0</v>
      </c>
    </row>
    <row r="183" spans="3:17" x14ac:dyDescent="0.55000000000000004">
      <c r="C183"/>
      <c r="G183" s="10">
        <f>F183-C183</f>
        <v>0</v>
      </c>
      <c r="P183" s="10">
        <f>O183-L183</f>
        <v>0</v>
      </c>
      <c r="Q183" s="10">
        <f t="shared" si="6"/>
        <v>0</v>
      </c>
    </row>
    <row r="184" spans="3:17" x14ac:dyDescent="0.55000000000000004">
      <c r="C184"/>
      <c r="G184" s="10">
        <f>F184-C184</f>
        <v>0</v>
      </c>
      <c r="P184" s="10">
        <f>O184-L184</f>
        <v>0</v>
      </c>
      <c r="Q184" s="10">
        <f t="shared" si="6"/>
        <v>0</v>
      </c>
    </row>
    <row r="185" spans="3:17" x14ac:dyDescent="0.55000000000000004">
      <c r="C185"/>
      <c r="G185" s="10">
        <f>F185-C185</f>
        <v>0</v>
      </c>
      <c r="P185" s="10">
        <f>O185-L185</f>
        <v>0</v>
      </c>
      <c r="Q185" s="10">
        <f t="shared" si="6"/>
        <v>0</v>
      </c>
    </row>
    <row r="186" spans="3:17" x14ac:dyDescent="0.55000000000000004">
      <c r="C186"/>
      <c r="G186" s="10">
        <f>F186-C186</f>
        <v>0</v>
      </c>
      <c r="P186" s="10">
        <f>O186-L186</f>
        <v>0</v>
      </c>
      <c r="Q186" s="10">
        <f t="shared" si="6"/>
        <v>0</v>
      </c>
    </row>
    <row r="187" spans="3:17" x14ac:dyDescent="0.55000000000000004">
      <c r="C187"/>
      <c r="G187" s="10">
        <f>F187-C187</f>
        <v>0</v>
      </c>
      <c r="P187" s="10">
        <f>O187-L187</f>
        <v>0</v>
      </c>
      <c r="Q187" s="10">
        <f t="shared" si="6"/>
        <v>0</v>
      </c>
    </row>
    <row r="188" spans="3:17" x14ac:dyDescent="0.55000000000000004">
      <c r="C188"/>
      <c r="G188" s="10">
        <f>F188-C188</f>
        <v>0</v>
      </c>
      <c r="P188" s="10">
        <f>O188-L188</f>
        <v>0</v>
      </c>
      <c r="Q188" s="10">
        <f t="shared" si="6"/>
        <v>0</v>
      </c>
    </row>
    <row r="189" spans="3:17" x14ac:dyDescent="0.55000000000000004">
      <c r="C189"/>
      <c r="G189" s="10">
        <f>F189-C189</f>
        <v>0</v>
      </c>
      <c r="P189" s="10">
        <f>O189-L189</f>
        <v>0</v>
      </c>
      <c r="Q189" s="10">
        <f t="shared" si="6"/>
        <v>0</v>
      </c>
    </row>
    <row r="190" spans="3:17" x14ac:dyDescent="0.55000000000000004">
      <c r="C190"/>
      <c r="G190" s="10">
        <f>F190-C190</f>
        <v>0</v>
      </c>
      <c r="P190" s="10">
        <f>O190-L190</f>
        <v>0</v>
      </c>
      <c r="Q190" s="10">
        <f t="shared" si="6"/>
        <v>0</v>
      </c>
    </row>
    <row r="191" spans="3:17" x14ac:dyDescent="0.55000000000000004">
      <c r="C191"/>
      <c r="G191" s="10">
        <f>F191-C191</f>
        <v>0</v>
      </c>
      <c r="P191" s="10">
        <f>O191-L191</f>
        <v>0</v>
      </c>
      <c r="Q191" s="10">
        <f t="shared" si="6"/>
        <v>0</v>
      </c>
    </row>
    <row r="192" spans="3:17" x14ac:dyDescent="0.55000000000000004">
      <c r="C192"/>
      <c r="G192" s="10">
        <f>F192-C192</f>
        <v>0</v>
      </c>
      <c r="P192" s="10">
        <f>O192-L192</f>
        <v>0</v>
      </c>
      <c r="Q192" s="10">
        <f t="shared" si="6"/>
        <v>0</v>
      </c>
    </row>
    <row r="193" spans="3:17" x14ac:dyDescent="0.55000000000000004">
      <c r="C193"/>
      <c r="G193" s="10">
        <f>F193-C193</f>
        <v>0</v>
      </c>
      <c r="P193" s="10">
        <f>O193-L193</f>
        <v>0</v>
      </c>
      <c r="Q193" s="10">
        <f t="shared" si="6"/>
        <v>0</v>
      </c>
    </row>
    <row r="194" spans="3:17" x14ac:dyDescent="0.55000000000000004">
      <c r="C194"/>
      <c r="G194" s="10">
        <f>F194-C194</f>
        <v>0</v>
      </c>
      <c r="P194" s="10">
        <f>O194-L194</f>
        <v>0</v>
      </c>
      <c r="Q194" s="10">
        <f t="shared" si="6"/>
        <v>0</v>
      </c>
    </row>
    <row r="195" spans="3:17" x14ac:dyDescent="0.55000000000000004">
      <c r="C195"/>
      <c r="G195" s="10">
        <f>F195-C195</f>
        <v>0</v>
      </c>
      <c r="P195" s="10">
        <f>O195-L195</f>
        <v>0</v>
      </c>
      <c r="Q195" s="10">
        <f t="shared" si="6"/>
        <v>0</v>
      </c>
    </row>
    <row r="196" spans="3:17" x14ac:dyDescent="0.55000000000000004">
      <c r="C196"/>
      <c r="G196" s="10">
        <f>F196-C196</f>
        <v>0</v>
      </c>
      <c r="P196" s="10">
        <f>O196-L196</f>
        <v>0</v>
      </c>
      <c r="Q196" s="10">
        <f t="shared" si="6"/>
        <v>0</v>
      </c>
    </row>
    <row r="197" spans="3:17" x14ac:dyDescent="0.55000000000000004">
      <c r="C197"/>
      <c r="G197" s="10">
        <f>F197-C197</f>
        <v>0</v>
      </c>
      <c r="P197" s="10">
        <f>O197-L197</f>
        <v>0</v>
      </c>
      <c r="Q197" s="10">
        <f t="shared" si="6"/>
        <v>0</v>
      </c>
    </row>
    <row r="198" spans="3:17" x14ac:dyDescent="0.55000000000000004">
      <c r="C198"/>
      <c r="G198" s="10">
        <f>F198-C198</f>
        <v>0</v>
      </c>
      <c r="P198" s="10">
        <f>O198-L198</f>
        <v>0</v>
      </c>
      <c r="Q198" s="10">
        <f t="shared" ref="Q198:Q261" si="7">N198-L198</f>
        <v>0</v>
      </c>
    </row>
    <row r="199" spans="3:17" x14ac:dyDescent="0.55000000000000004">
      <c r="C199"/>
      <c r="G199" s="10">
        <f>F199-C199</f>
        <v>0</v>
      </c>
      <c r="P199" s="10">
        <f>O199-L199</f>
        <v>0</v>
      </c>
      <c r="Q199" s="10">
        <f t="shared" si="7"/>
        <v>0</v>
      </c>
    </row>
    <row r="200" spans="3:17" x14ac:dyDescent="0.55000000000000004">
      <c r="C200"/>
      <c r="G200" s="10">
        <f>F200-C200</f>
        <v>0</v>
      </c>
      <c r="P200" s="10">
        <f>O200-L200</f>
        <v>0</v>
      </c>
      <c r="Q200" s="10">
        <f t="shared" si="7"/>
        <v>0</v>
      </c>
    </row>
    <row r="201" spans="3:17" x14ac:dyDescent="0.55000000000000004">
      <c r="C201"/>
      <c r="G201" s="10">
        <f>F201-C201</f>
        <v>0</v>
      </c>
      <c r="P201" s="10">
        <f>O201-L201</f>
        <v>0</v>
      </c>
      <c r="Q201" s="10">
        <f t="shared" si="7"/>
        <v>0</v>
      </c>
    </row>
    <row r="202" spans="3:17" x14ac:dyDescent="0.55000000000000004">
      <c r="C202"/>
      <c r="G202" s="10">
        <f>F202-C202</f>
        <v>0</v>
      </c>
      <c r="P202" s="10">
        <f>O202-L202</f>
        <v>0</v>
      </c>
      <c r="Q202" s="10">
        <f t="shared" si="7"/>
        <v>0</v>
      </c>
    </row>
    <row r="203" spans="3:17" x14ac:dyDescent="0.55000000000000004">
      <c r="C203"/>
      <c r="G203" s="10">
        <f>F203-C203</f>
        <v>0</v>
      </c>
      <c r="P203" s="10">
        <f>O203-L203</f>
        <v>0</v>
      </c>
      <c r="Q203" s="10">
        <f t="shared" si="7"/>
        <v>0</v>
      </c>
    </row>
    <row r="204" spans="3:17" x14ac:dyDescent="0.55000000000000004">
      <c r="C204"/>
      <c r="G204" s="10">
        <f>F204-C204</f>
        <v>0</v>
      </c>
      <c r="P204" s="10">
        <f>O204-L204</f>
        <v>0</v>
      </c>
      <c r="Q204" s="10">
        <f t="shared" si="7"/>
        <v>0</v>
      </c>
    </row>
    <row r="205" spans="3:17" x14ac:dyDescent="0.55000000000000004">
      <c r="C205"/>
      <c r="G205" s="10">
        <f>F205-C205</f>
        <v>0</v>
      </c>
      <c r="P205" s="10">
        <f>O205-L205</f>
        <v>0</v>
      </c>
      <c r="Q205" s="10">
        <f t="shared" si="7"/>
        <v>0</v>
      </c>
    </row>
    <row r="206" spans="3:17" x14ac:dyDescent="0.55000000000000004">
      <c r="C206"/>
      <c r="G206" s="10">
        <f>F206-C206</f>
        <v>0</v>
      </c>
      <c r="P206" s="10">
        <f>O206-L206</f>
        <v>0</v>
      </c>
      <c r="Q206" s="10">
        <f t="shared" si="7"/>
        <v>0</v>
      </c>
    </row>
    <row r="207" spans="3:17" x14ac:dyDescent="0.55000000000000004">
      <c r="C207"/>
      <c r="G207" s="10">
        <f>F207-C207</f>
        <v>0</v>
      </c>
      <c r="P207" s="10">
        <f>O207-L207</f>
        <v>0</v>
      </c>
      <c r="Q207" s="10">
        <f t="shared" si="7"/>
        <v>0</v>
      </c>
    </row>
    <row r="208" spans="3:17" x14ac:dyDescent="0.55000000000000004">
      <c r="C208"/>
      <c r="G208" s="10">
        <f>F208-C208</f>
        <v>0</v>
      </c>
      <c r="P208" s="10">
        <f>O208-L208</f>
        <v>0</v>
      </c>
      <c r="Q208" s="10">
        <f t="shared" si="7"/>
        <v>0</v>
      </c>
    </row>
    <row r="209" spans="3:17" x14ac:dyDescent="0.55000000000000004">
      <c r="C209"/>
      <c r="G209" s="10">
        <f>F209-C209</f>
        <v>0</v>
      </c>
      <c r="P209" s="10">
        <f>O209-L209</f>
        <v>0</v>
      </c>
      <c r="Q209" s="10">
        <f t="shared" si="7"/>
        <v>0</v>
      </c>
    </row>
    <row r="210" spans="3:17" x14ac:dyDescent="0.55000000000000004">
      <c r="C210"/>
      <c r="G210" s="10">
        <f>F210-C210</f>
        <v>0</v>
      </c>
      <c r="P210" s="10">
        <f>O210-L210</f>
        <v>0</v>
      </c>
      <c r="Q210" s="10">
        <f t="shared" si="7"/>
        <v>0</v>
      </c>
    </row>
    <row r="211" spans="3:17" x14ac:dyDescent="0.55000000000000004">
      <c r="C211"/>
      <c r="G211" s="10">
        <f>F211-C211</f>
        <v>0</v>
      </c>
      <c r="P211" s="10">
        <f>O211-L211</f>
        <v>0</v>
      </c>
      <c r="Q211" s="10">
        <f t="shared" si="7"/>
        <v>0</v>
      </c>
    </row>
    <row r="212" spans="3:17" x14ac:dyDescent="0.55000000000000004">
      <c r="C212"/>
      <c r="G212" s="10">
        <f>F212-C212</f>
        <v>0</v>
      </c>
      <c r="P212" s="10">
        <f>O212-L212</f>
        <v>0</v>
      </c>
      <c r="Q212" s="10">
        <f t="shared" si="7"/>
        <v>0</v>
      </c>
    </row>
    <row r="213" spans="3:17" x14ac:dyDescent="0.55000000000000004">
      <c r="C213"/>
      <c r="G213" s="10">
        <f>F213-C213</f>
        <v>0</v>
      </c>
      <c r="P213" s="10">
        <f>O213-L213</f>
        <v>0</v>
      </c>
      <c r="Q213" s="10">
        <f t="shared" si="7"/>
        <v>0</v>
      </c>
    </row>
    <row r="214" spans="3:17" x14ac:dyDescent="0.55000000000000004">
      <c r="C214"/>
      <c r="G214" s="10">
        <f>F214-C214</f>
        <v>0</v>
      </c>
      <c r="P214" s="10">
        <f>O214-L214</f>
        <v>0</v>
      </c>
      <c r="Q214" s="10">
        <f t="shared" si="7"/>
        <v>0</v>
      </c>
    </row>
    <row r="215" spans="3:17" x14ac:dyDescent="0.55000000000000004">
      <c r="C215"/>
      <c r="G215" s="10">
        <f>F215-C215</f>
        <v>0</v>
      </c>
      <c r="P215" s="10">
        <f>O215-L215</f>
        <v>0</v>
      </c>
      <c r="Q215" s="10">
        <f t="shared" si="7"/>
        <v>0</v>
      </c>
    </row>
    <row r="216" spans="3:17" x14ac:dyDescent="0.55000000000000004">
      <c r="C216"/>
      <c r="G216" s="10">
        <f>F216-C216</f>
        <v>0</v>
      </c>
      <c r="P216" s="10">
        <f>O216-L216</f>
        <v>0</v>
      </c>
      <c r="Q216" s="10">
        <f t="shared" si="7"/>
        <v>0</v>
      </c>
    </row>
    <row r="217" spans="3:17" x14ac:dyDescent="0.55000000000000004">
      <c r="C217"/>
      <c r="G217" s="10">
        <f>F217-C217</f>
        <v>0</v>
      </c>
      <c r="P217" s="10">
        <f>O217-L217</f>
        <v>0</v>
      </c>
      <c r="Q217" s="10">
        <f t="shared" si="7"/>
        <v>0</v>
      </c>
    </row>
    <row r="218" spans="3:17" x14ac:dyDescent="0.55000000000000004">
      <c r="C218"/>
      <c r="G218" s="10">
        <f>F218-C218</f>
        <v>0</v>
      </c>
      <c r="P218" s="10">
        <f>O218-L218</f>
        <v>0</v>
      </c>
      <c r="Q218" s="10">
        <f t="shared" si="7"/>
        <v>0</v>
      </c>
    </row>
    <row r="219" spans="3:17" x14ac:dyDescent="0.55000000000000004">
      <c r="C219"/>
      <c r="G219" s="10">
        <f>F219-C219</f>
        <v>0</v>
      </c>
      <c r="P219" s="10">
        <f>O219-L219</f>
        <v>0</v>
      </c>
      <c r="Q219" s="10">
        <f t="shared" si="7"/>
        <v>0</v>
      </c>
    </row>
    <row r="220" spans="3:17" x14ac:dyDescent="0.55000000000000004">
      <c r="C220"/>
      <c r="G220" s="10">
        <f>F220-C220</f>
        <v>0</v>
      </c>
      <c r="P220" s="10">
        <f>O220-L220</f>
        <v>0</v>
      </c>
      <c r="Q220" s="10">
        <f t="shared" si="7"/>
        <v>0</v>
      </c>
    </row>
    <row r="221" spans="3:17" x14ac:dyDescent="0.55000000000000004">
      <c r="C221"/>
      <c r="G221" s="10">
        <f>F221-C221</f>
        <v>0</v>
      </c>
      <c r="P221" s="10">
        <f>O221-L221</f>
        <v>0</v>
      </c>
      <c r="Q221" s="10">
        <f t="shared" si="7"/>
        <v>0</v>
      </c>
    </row>
    <row r="222" spans="3:17" x14ac:dyDescent="0.55000000000000004">
      <c r="C222"/>
      <c r="G222" s="10">
        <f>F222-C222</f>
        <v>0</v>
      </c>
      <c r="P222" s="10">
        <f>O222-L222</f>
        <v>0</v>
      </c>
      <c r="Q222" s="10">
        <f t="shared" si="7"/>
        <v>0</v>
      </c>
    </row>
    <row r="223" spans="3:17" x14ac:dyDescent="0.55000000000000004">
      <c r="C223"/>
      <c r="G223" s="10">
        <f>F223-C223</f>
        <v>0</v>
      </c>
      <c r="P223" s="10">
        <f>O223-L223</f>
        <v>0</v>
      </c>
      <c r="Q223" s="10">
        <f t="shared" si="7"/>
        <v>0</v>
      </c>
    </row>
    <row r="224" spans="3:17" x14ac:dyDescent="0.55000000000000004">
      <c r="C224"/>
      <c r="G224" s="10">
        <f>F224-C224</f>
        <v>0</v>
      </c>
      <c r="P224" s="10">
        <f>O224-L224</f>
        <v>0</v>
      </c>
      <c r="Q224" s="10">
        <f t="shared" si="7"/>
        <v>0</v>
      </c>
    </row>
    <row r="225" spans="3:17" x14ac:dyDescent="0.55000000000000004">
      <c r="C225"/>
      <c r="G225" s="10">
        <f>F225-C225</f>
        <v>0</v>
      </c>
      <c r="P225" s="10">
        <f>O225-L225</f>
        <v>0</v>
      </c>
      <c r="Q225" s="10">
        <f t="shared" si="7"/>
        <v>0</v>
      </c>
    </row>
    <row r="226" spans="3:17" x14ac:dyDescent="0.55000000000000004">
      <c r="C226"/>
      <c r="G226" s="10">
        <f>F226-C226</f>
        <v>0</v>
      </c>
      <c r="P226" s="10">
        <f>O226-L226</f>
        <v>0</v>
      </c>
      <c r="Q226" s="10">
        <f t="shared" si="7"/>
        <v>0</v>
      </c>
    </row>
    <row r="227" spans="3:17" x14ac:dyDescent="0.55000000000000004">
      <c r="C227"/>
      <c r="G227" s="10">
        <f>F227-C227</f>
        <v>0</v>
      </c>
      <c r="P227" s="10">
        <f>O227-L227</f>
        <v>0</v>
      </c>
      <c r="Q227" s="10">
        <f t="shared" si="7"/>
        <v>0</v>
      </c>
    </row>
    <row r="228" spans="3:17" x14ac:dyDescent="0.55000000000000004">
      <c r="C228"/>
      <c r="G228" s="10">
        <f>F228-C228</f>
        <v>0</v>
      </c>
      <c r="P228" s="10">
        <f>O228-L228</f>
        <v>0</v>
      </c>
      <c r="Q228" s="10">
        <f t="shared" si="7"/>
        <v>0</v>
      </c>
    </row>
    <row r="229" spans="3:17" x14ac:dyDescent="0.55000000000000004">
      <c r="C229"/>
      <c r="G229" s="10">
        <f>F229-C229</f>
        <v>0</v>
      </c>
      <c r="P229" s="10">
        <f>O229-L229</f>
        <v>0</v>
      </c>
      <c r="Q229" s="10">
        <f t="shared" si="7"/>
        <v>0</v>
      </c>
    </row>
    <row r="230" spans="3:17" x14ac:dyDescent="0.55000000000000004">
      <c r="C230"/>
      <c r="G230" s="10">
        <f>F230-C230</f>
        <v>0</v>
      </c>
      <c r="P230" s="10">
        <f>O230-L230</f>
        <v>0</v>
      </c>
      <c r="Q230" s="10">
        <f t="shared" si="7"/>
        <v>0</v>
      </c>
    </row>
    <row r="231" spans="3:17" x14ac:dyDescent="0.55000000000000004">
      <c r="C231"/>
      <c r="G231" s="10">
        <f>F231-C231</f>
        <v>0</v>
      </c>
      <c r="P231" s="10">
        <f>O231-L231</f>
        <v>0</v>
      </c>
      <c r="Q231" s="10">
        <f t="shared" si="7"/>
        <v>0</v>
      </c>
    </row>
    <row r="232" spans="3:17" x14ac:dyDescent="0.55000000000000004">
      <c r="C232"/>
      <c r="G232" s="10">
        <f>F232-C232</f>
        <v>0</v>
      </c>
      <c r="P232" s="10">
        <f>O232-L232</f>
        <v>0</v>
      </c>
      <c r="Q232" s="10">
        <f t="shared" si="7"/>
        <v>0</v>
      </c>
    </row>
    <row r="233" spans="3:17" x14ac:dyDescent="0.55000000000000004">
      <c r="C233"/>
      <c r="G233" s="10">
        <f>F233-C233</f>
        <v>0</v>
      </c>
      <c r="P233" s="10">
        <f>O233-L233</f>
        <v>0</v>
      </c>
      <c r="Q233" s="10">
        <f t="shared" si="7"/>
        <v>0</v>
      </c>
    </row>
    <row r="234" spans="3:17" x14ac:dyDescent="0.55000000000000004">
      <c r="C234"/>
      <c r="G234" s="10">
        <f>F234-C234</f>
        <v>0</v>
      </c>
      <c r="P234" s="10">
        <f>O234-L234</f>
        <v>0</v>
      </c>
      <c r="Q234" s="10">
        <f t="shared" si="7"/>
        <v>0</v>
      </c>
    </row>
    <row r="235" spans="3:17" x14ac:dyDescent="0.55000000000000004">
      <c r="C235"/>
      <c r="G235" s="10">
        <f>F235-C235</f>
        <v>0</v>
      </c>
      <c r="P235" s="10">
        <f>O235-L235</f>
        <v>0</v>
      </c>
      <c r="Q235" s="10">
        <f t="shared" si="7"/>
        <v>0</v>
      </c>
    </row>
    <row r="236" spans="3:17" x14ac:dyDescent="0.55000000000000004">
      <c r="C236"/>
      <c r="G236" s="10">
        <f>F236-C236</f>
        <v>0</v>
      </c>
      <c r="P236" s="10">
        <f>O236-L236</f>
        <v>0</v>
      </c>
      <c r="Q236" s="10">
        <f t="shared" si="7"/>
        <v>0</v>
      </c>
    </row>
    <row r="237" spans="3:17" x14ac:dyDescent="0.55000000000000004">
      <c r="C237"/>
      <c r="G237" s="10">
        <f>F237-C237</f>
        <v>0</v>
      </c>
      <c r="P237" s="10">
        <f>O237-L237</f>
        <v>0</v>
      </c>
      <c r="Q237" s="10">
        <f t="shared" si="7"/>
        <v>0</v>
      </c>
    </row>
    <row r="238" spans="3:17" x14ac:dyDescent="0.55000000000000004">
      <c r="C238"/>
      <c r="G238" s="10">
        <f>F238-C238</f>
        <v>0</v>
      </c>
      <c r="P238" s="10">
        <f>O238-L238</f>
        <v>0</v>
      </c>
      <c r="Q238" s="10">
        <f t="shared" si="7"/>
        <v>0</v>
      </c>
    </row>
    <row r="239" spans="3:17" x14ac:dyDescent="0.55000000000000004">
      <c r="C239"/>
      <c r="G239" s="10">
        <f>F239-C239</f>
        <v>0</v>
      </c>
      <c r="P239" s="10">
        <f>O239-L239</f>
        <v>0</v>
      </c>
      <c r="Q239" s="10">
        <f t="shared" si="7"/>
        <v>0</v>
      </c>
    </row>
    <row r="240" spans="3:17" x14ac:dyDescent="0.55000000000000004">
      <c r="C240"/>
      <c r="G240" s="10">
        <f>F240-C240</f>
        <v>0</v>
      </c>
      <c r="P240" s="10">
        <f>O240-L240</f>
        <v>0</v>
      </c>
      <c r="Q240" s="10">
        <f t="shared" si="7"/>
        <v>0</v>
      </c>
    </row>
    <row r="241" spans="3:17" x14ac:dyDescent="0.55000000000000004">
      <c r="C241"/>
      <c r="G241" s="10">
        <f>F241-C241</f>
        <v>0</v>
      </c>
      <c r="P241" s="10">
        <f>O241-L241</f>
        <v>0</v>
      </c>
      <c r="Q241" s="10">
        <f t="shared" si="7"/>
        <v>0</v>
      </c>
    </row>
    <row r="242" spans="3:17" x14ac:dyDescent="0.55000000000000004">
      <c r="C242"/>
      <c r="G242" s="10">
        <f>F242-C242</f>
        <v>0</v>
      </c>
      <c r="P242" s="10">
        <f>O242-L242</f>
        <v>0</v>
      </c>
      <c r="Q242" s="10">
        <f t="shared" si="7"/>
        <v>0</v>
      </c>
    </row>
    <row r="243" spans="3:17" x14ac:dyDescent="0.55000000000000004">
      <c r="C243"/>
      <c r="G243" s="10">
        <f>F243-C243</f>
        <v>0</v>
      </c>
      <c r="P243" s="10">
        <f>O243-L243</f>
        <v>0</v>
      </c>
      <c r="Q243" s="10">
        <f t="shared" si="7"/>
        <v>0</v>
      </c>
    </row>
    <row r="244" spans="3:17" x14ac:dyDescent="0.55000000000000004">
      <c r="C244"/>
      <c r="G244" s="10">
        <f>F244-C244</f>
        <v>0</v>
      </c>
      <c r="P244" s="10">
        <f>O244-L244</f>
        <v>0</v>
      </c>
      <c r="Q244" s="10">
        <f t="shared" si="7"/>
        <v>0</v>
      </c>
    </row>
    <row r="245" spans="3:17" x14ac:dyDescent="0.55000000000000004">
      <c r="C245"/>
      <c r="G245" s="10">
        <f>F245-C245</f>
        <v>0</v>
      </c>
      <c r="P245" s="10">
        <f>O245-L245</f>
        <v>0</v>
      </c>
      <c r="Q245" s="10">
        <f t="shared" si="7"/>
        <v>0</v>
      </c>
    </row>
    <row r="246" spans="3:17" x14ac:dyDescent="0.55000000000000004">
      <c r="C246"/>
      <c r="G246" s="10">
        <f>F246-C246</f>
        <v>0</v>
      </c>
      <c r="P246" s="10">
        <f>O246-L246</f>
        <v>0</v>
      </c>
      <c r="Q246" s="10">
        <f t="shared" si="7"/>
        <v>0</v>
      </c>
    </row>
    <row r="247" spans="3:17" x14ac:dyDescent="0.55000000000000004">
      <c r="C247"/>
      <c r="G247" s="10">
        <f>F247-C247</f>
        <v>0</v>
      </c>
      <c r="P247" s="10">
        <f>O247-L247</f>
        <v>0</v>
      </c>
      <c r="Q247" s="10">
        <f t="shared" si="7"/>
        <v>0</v>
      </c>
    </row>
    <row r="248" spans="3:17" x14ac:dyDescent="0.55000000000000004">
      <c r="C248"/>
      <c r="G248" s="10">
        <f>F248-C248</f>
        <v>0</v>
      </c>
      <c r="P248" s="10">
        <f>O248-L248</f>
        <v>0</v>
      </c>
      <c r="Q248" s="10">
        <f t="shared" si="7"/>
        <v>0</v>
      </c>
    </row>
    <row r="249" spans="3:17" x14ac:dyDescent="0.55000000000000004">
      <c r="C249"/>
      <c r="G249" s="10">
        <f>F249-C249</f>
        <v>0</v>
      </c>
      <c r="P249" s="10">
        <f>O249-L249</f>
        <v>0</v>
      </c>
      <c r="Q249" s="10">
        <f t="shared" si="7"/>
        <v>0</v>
      </c>
    </row>
    <row r="250" spans="3:17" x14ac:dyDescent="0.55000000000000004">
      <c r="C250"/>
      <c r="G250" s="10">
        <f>F250-C250</f>
        <v>0</v>
      </c>
      <c r="P250" s="10">
        <f>O250-L250</f>
        <v>0</v>
      </c>
      <c r="Q250" s="10">
        <f t="shared" si="7"/>
        <v>0</v>
      </c>
    </row>
    <row r="251" spans="3:17" x14ac:dyDescent="0.55000000000000004">
      <c r="C251"/>
      <c r="G251" s="10">
        <f>F251-C251</f>
        <v>0</v>
      </c>
      <c r="P251" s="10">
        <f>O251-L251</f>
        <v>0</v>
      </c>
      <c r="Q251" s="10">
        <f t="shared" si="7"/>
        <v>0</v>
      </c>
    </row>
    <row r="252" spans="3:17" x14ac:dyDescent="0.55000000000000004">
      <c r="C252"/>
      <c r="G252" s="10">
        <f>F252-C252</f>
        <v>0</v>
      </c>
      <c r="P252" s="10">
        <f>O252-L252</f>
        <v>0</v>
      </c>
      <c r="Q252" s="10">
        <f t="shared" si="7"/>
        <v>0</v>
      </c>
    </row>
    <row r="253" spans="3:17" x14ac:dyDescent="0.55000000000000004">
      <c r="C253"/>
      <c r="G253" s="10">
        <f>F253-C253</f>
        <v>0</v>
      </c>
      <c r="P253" s="10">
        <f>O253-L253</f>
        <v>0</v>
      </c>
      <c r="Q253" s="10">
        <f t="shared" si="7"/>
        <v>0</v>
      </c>
    </row>
    <row r="254" spans="3:17" x14ac:dyDescent="0.55000000000000004">
      <c r="C254"/>
      <c r="G254" s="10">
        <f>F254-C254</f>
        <v>0</v>
      </c>
      <c r="P254" s="10">
        <f>O254-L254</f>
        <v>0</v>
      </c>
      <c r="Q254" s="10">
        <f t="shared" si="7"/>
        <v>0</v>
      </c>
    </row>
    <row r="255" spans="3:17" x14ac:dyDescent="0.55000000000000004">
      <c r="C255"/>
      <c r="G255" s="10">
        <f>F255-C255</f>
        <v>0</v>
      </c>
      <c r="P255" s="10">
        <f>O255-L255</f>
        <v>0</v>
      </c>
      <c r="Q255" s="10">
        <f t="shared" si="7"/>
        <v>0</v>
      </c>
    </row>
    <row r="256" spans="3:17" x14ac:dyDescent="0.55000000000000004">
      <c r="C256"/>
      <c r="G256" s="10">
        <f>F256-C256</f>
        <v>0</v>
      </c>
      <c r="P256" s="10">
        <f>O256-L256</f>
        <v>0</v>
      </c>
      <c r="Q256" s="10">
        <f t="shared" si="7"/>
        <v>0</v>
      </c>
    </row>
    <row r="257" spans="3:17" x14ac:dyDescent="0.55000000000000004">
      <c r="C257"/>
      <c r="G257" s="10">
        <f>F257-C257</f>
        <v>0</v>
      </c>
      <c r="P257" s="10">
        <f>O257-L257</f>
        <v>0</v>
      </c>
      <c r="Q257" s="10">
        <f t="shared" si="7"/>
        <v>0</v>
      </c>
    </row>
    <row r="258" spans="3:17" x14ac:dyDescent="0.55000000000000004">
      <c r="C258"/>
      <c r="G258" s="10">
        <f>F258-C258</f>
        <v>0</v>
      </c>
      <c r="P258" s="10">
        <f>O258-L258</f>
        <v>0</v>
      </c>
      <c r="Q258" s="10">
        <f t="shared" si="7"/>
        <v>0</v>
      </c>
    </row>
    <row r="259" spans="3:17" x14ac:dyDescent="0.55000000000000004">
      <c r="C259"/>
      <c r="G259" s="10">
        <f>F259-C259</f>
        <v>0</v>
      </c>
      <c r="P259" s="10">
        <f>O259-L259</f>
        <v>0</v>
      </c>
      <c r="Q259" s="10">
        <f t="shared" si="7"/>
        <v>0</v>
      </c>
    </row>
    <row r="260" spans="3:17" x14ac:dyDescent="0.55000000000000004">
      <c r="C260"/>
      <c r="G260" s="10">
        <f>F260-C260</f>
        <v>0</v>
      </c>
      <c r="P260" s="10">
        <f>O260-L260</f>
        <v>0</v>
      </c>
      <c r="Q260" s="10">
        <f t="shared" si="7"/>
        <v>0</v>
      </c>
    </row>
    <row r="261" spans="3:17" x14ac:dyDescent="0.55000000000000004">
      <c r="C261"/>
      <c r="G261" s="10">
        <f>F261-C261</f>
        <v>0</v>
      </c>
      <c r="P261" s="10">
        <f>O261-L261</f>
        <v>0</v>
      </c>
      <c r="Q261" s="10">
        <f t="shared" si="7"/>
        <v>0</v>
      </c>
    </row>
    <row r="262" spans="3:17" x14ac:dyDescent="0.55000000000000004">
      <c r="C262"/>
      <c r="G262" s="10">
        <f>F262-C262</f>
        <v>0</v>
      </c>
      <c r="P262" s="10">
        <f>O262-L262</f>
        <v>0</v>
      </c>
      <c r="Q262" s="10">
        <f t="shared" ref="Q262:Q325" si="8">N262-L262</f>
        <v>0</v>
      </c>
    </row>
    <row r="263" spans="3:17" x14ac:dyDescent="0.55000000000000004">
      <c r="C263"/>
      <c r="G263" s="10">
        <f>F263-C263</f>
        <v>0</v>
      </c>
      <c r="P263" s="10">
        <f>O263-L263</f>
        <v>0</v>
      </c>
      <c r="Q263" s="10">
        <f t="shared" si="8"/>
        <v>0</v>
      </c>
    </row>
    <row r="264" spans="3:17" x14ac:dyDescent="0.55000000000000004">
      <c r="C264"/>
      <c r="G264" s="10">
        <f>F264-C264</f>
        <v>0</v>
      </c>
      <c r="P264" s="10">
        <f>O264-L264</f>
        <v>0</v>
      </c>
      <c r="Q264" s="10">
        <f t="shared" si="8"/>
        <v>0</v>
      </c>
    </row>
    <row r="265" spans="3:17" x14ac:dyDescent="0.55000000000000004">
      <c r="C265"/>
      <c r="G265" s="10">
        <f>F265-C265</f>
        <v>0</v>
      </c>
      <c r="P265" s="10">
        <f>O265-L265</f>
        <v>0</v>
      </c>
      <c r="Q265" s="10">
        <f t="shared" si="8"/>
        <v>0</v>
      </c>
    </row>
    <row r="266" spans="3:17" x14ac:dyDescent="0.55000000000000004">
      <c r="C266"/>
      <c r="G266" s="10">
        <f>F266-C266</f>
        <v>0</v>
      </c>
      <c r="P266" s="10">
        <f>O266-L266</f>
        <v>0</v>
      </c>
      <c r="Q266" s="10">
        <f t="shared" si="8"/>
        <v>0</v>
      </c>
    </row>
    <row r="267" spans="3:17" x14ac:dyDescent="0.55000000000000004">
      <c r="C267"/>
      <c r="G267" s="10">
        <f>F267-C267</f>
        <v>0</v>
      </c>
      <c r="P267" s="10">
        <f>O267-L267</f>
        <v>0</v>
      </c>
      <c r="Q267" s="10">
        <f t="shared" si="8"/>
        <v>0</v>
      </c>
    </row>
    <row r="268" spans="3:17" x14ac:dyDescent="0.55000000000000004">
      <c r="C268"/>
      <c r="G268" s="10">
        <f>F268-C268</f>
        <v>0</v>
      </c>
      <c r="P268" s="10">
        <f>O268-L268</f>
        <v>0</v>
      </c>
      <c r="Q268" s="10">
        <f t="shared" si="8"/>
        <v>0</v>
      </c>
    </row>
    <row r="269" spans="3:17" x14ac:dyDescent="0.55000000000000004">
      <c r="C269"/>
      <c r="G269" s="10">
        <f>F269-C269</f>
        <v>0</v>
      </c>
      <c r="P269" s="10">
        <f>O269-L269</f>
        <v>0</v>
      </c>
      <c r="Q269" s="10">
        <f t="shared" si="8"/>
        <v>0</v>
      </c>
    </row>
    <row r="270" spans="3:17" x14ac:dyDescent="0.55000000000000004">
      <c r="C270"/>
      <c r="G270" s="10">
        <f>F270-C270</f>
        <v>0</v>
      </c>
      <c r="P270" s="10">
        <f>O270-L270</f>
        <v>0</v>
      </c>
      <c r="Q270" s="10">
        <f t="shared" si="8"/>
        <v>0</v>
      </c>
    </row>
    <row r="271" spans="3:17" x14ac:dyDescent="0.55000000000000004">
      <c r="C271"/>
      <c r="G271" s="10">
        <f>F271-C271</f>
        <v>0</v>
      </c>
      <c r="P271" s="10">
        <f>O271-L271</f>
        <v>0</v>
      </c>
      <c r="Q271" s="10">
        <f t="shared" si="8"/>
        <v>0</v>
      </c>
    </row>
    <row r="272" spans="3:17" x14ac:dyDescent="0.55000000000000004">
      <c r="C272"/>
      <c r="G272" s="10">
        <f>F272-C272</f>
        <v>0</v>
      </c>
      <c r="P272" s="10">
        <f>O272-L272</f>
        <v>0</v>
      </c>
      <c r="Q272" s="10">
        <f t="shared" si="8"/>
        <v>0</v>
      </c>
    </row>
    <row r="273" spans="3:17" x14ac:dyDescent="0.55000000000000004">
      <c r="C273"/>
      <c r="G273" s="10">
        <f>F273-C273</f>
        <v>0</v>
      </c>
      <c r="P273" s="10">
        <f>O273-L273</f>
        <v>0</v>
      </c>
      <c r="Q273" s="10">
        <f t="shared" si="8"/>
        <v>0</v>
      </c>
    </row>
    <row r="274" spans="3:17" x14ac:dyDescent="0.55000000000000004">
      <c r="C274"/>
      <c r="G274" s="10">
        <f>F274-C274</f>
        <v>0</v>
      </c>
      <c r="P274" s="10">
        <f>O274-L274</f>
        <v>0</v>
      </c>
      <c r="Q274" s="10">
        <f t="shared" si="8"/>
        <v>0</v>
      </c>
    </row>
    <row r="275" spans="3:17" x14ac:dyDescent="0.55000000000000004">
      <c r="C275"/>
      <c r="G275" s="10">
        <f>F275-C275</f>
        <v>0</v>
      </c>
      <c r="P275" s="10">
        <f>O275-L275</f>
        <v>0</v>
      </c>
      <c r="Q275" s="10">
        <f t="shared" si="8"/>
        <v>0</v>
      </c>
    </row>
    <row r="276" spans="3:17" x14ac:dyDescent="0.55000000000000004">
      <c r="C276"/>
      <c r="G276" s="10">
        <f>F276-C276</f>
        <v>0</v>
      </c>
      <c r="P276" s="10">
        <f>O276-L276</f>
        <v>0</v>
      </c>
      <c r="Q276" s="10">
        <f t="shared" si="8"/>
        <v>0</v>
      </c>
    </row>
    <row r="277" spans="3:17" x14ac:dyDescent="0.55000000000000004">
      <c r="C277"/>
      <c r="G277" s="10">
        <f>F277-C277</f>
        <v>0</v>
      </c>
      <c r="P277" s="10">
        <f>O277-L277</f>
        <v>0</v>
      </c>
      <c r="Q277" s="10">
        <f t="shared" si="8"/>
        <v>0</v>
      </c>
    </row>
    <row r="278" spans="3:17" x14ac:dyDescent="0.55000000000000004">
      <c r="C278"/>
      <c r="G278" s="10">
        <f>F278-C278</f>
        <v>0</v>
      </c>
      <c r="P278" s="10">
        <f>O278-L278</f>
        <v>0</v>
      </c>
      <c r="Q278" s="10">
        <f t="shared" si="8"/>
        <v>0</v>
      </c>
    </row>
    <row r="279" spans="3:17" x14ac:dyDescent="0.55000000000000004">
      <c r="C279"/>
      <c r="G279" s="10">
        <f>F279-C279</f>
        <v>0</v>
      </c>
      <c r="P279" s="10">
        <f>O279-L279</f>
        <v>0</v>
      </c>
      <c r="Q279" s="10">
        <f t="shared" si="8"/>
        <v>0</v>
      </c>
    </row>
    <row r="280" spans="3:17" x14ac:dyDescent="0.55000000000000004">
      <c r="C280"/>
      <c r="G280" s="10">
        <f>F280-C280</f>
        <v>0</v>
      </c>
      <c r="P280" s="10">
        <f>O280-L280</f>
        <v>0</v>
      </c>
      <c r="Q280" s="10">
        <f t="shared" si="8"/>
        <v>0</v>
      </c>
    </row>
    <row r="281" spans="3:17" x14ac:dyDescent="0.55000000000000004">
      <c r="C281"/>
      <c r="G281" s="10">
        <f>F281-C281</f>
        <v>0</v>
      </c>
      <c r="P281" s="10">
        <f>O281-L281</f>
        <v>0</v>
      </c>
      <c r="Q281" s="10">
        <f t="shared" si="8"/>
        <v>0</v>
      </c>
    </row>
    <row r="282" spans="3:17" x14ac:dyDescent="0.55000000000000004">
      <c r="C282"/>
      <c r="G282" s="10">
        <f>F282-C282</f>
        <v>0</v>
      </c>
      <c r="P282" s="10">
        <f>O282-L282</f>
        <v>0</v>
      </c>
      <c r="Q282" s="10">
        <f t="shared" si="8"/>
        <v>0</v>
      </c>
    </row>
    <row r="283" spans="3:17" x14ac:dyDescent="0.55000000000000004">
      <c r="C283"/>
      <c r="G283" s="10">
        <f>F283-C283</f>
        <v>0</v>
      </c>
      <c r="P283" s="10">
        <f>O283-L283</f>
        <v>0</v>
      </c>
      <c r="Q283" s="10">
        <f t="shared" si="8"/>
        <v>0</v>
      </c>
    </row>
    <row r="284" spans="3:17" x14ac:dyDescent="0.55000000000000004">
      <c r="C284"/>
      <c r="G284" s="10">
        <f>F284-C284</f>
        <v>0</v>
      </c>
      <c r="P284" s="10">
        <f>O284-L284</f>
        <v>0</v>
      </c>
      <c r="Q284" s="10">
        <f t="shared" si="8"/>
        <v>0</v>
      </c>
    </row>
    <row r="285" spans="3:17" x14ac:dyDescent="0.55000000000000004">
      <c r="C285"/>
      <c r="G285" s="10">
        <f>F285-C285</f>
        <v>0</v>
      </c>
      <c r="P285" s="10">
        <f>O285-L285</f>
        <v>0</v>
      </c>
      <c r="Q285" s="10">
        <f t="shared" si="8"/>
        <v>0</v>
      </c>
    </row>
    <row r="286" spans="3:17" x14ac:dyDescent="0.55000000000000004">
      <c r="C286"/>
      <c r="G286" s="10">
        <f>F286-C286</f>
        <v>0</v>
      </c>
      <c r="P286" s="10">
        <f>O286-L286</f>
        <v>0</v>
      </c>
      <c r="Q286" s="10">
        <f t="shared" si="8"/>
        <v>0</v>
      </c>
    </row>
    <row r="287" spans="3:17" x14ac:dyDescent="0.55000000000000004">
      <c r="C287"/>
      <c r="G287" s="10">
        <f>F287-C287</f>
        <v>0</v>
      </c>
      <c r="P287" s="10">
        <f>O287-L287</f>
        <v>0</v>
      </c>
      <c r="Q287" s="10">
        <f t="shared" si="8"/>
        <v>0</v>
      </c>
    </row>
    <row r="288" spans="3:17" x14ac:dyDescent="0.55000000000000004">
      <c r="C288"/>
      <c r="G288" s="10">
        <f>F288-C288</f>
        <v>0</v>
      </c>
      <c r="P288" s="10">
        <f>O288-L288</f>
        <v>0</v>
      </c>
      <c r="Q288" s="10">
        <f t="shared" si="8"/>
        <v>0</v>
      </c>
    </row>
    <row r="289" spans="3:17" x14ac:dyDescent="0.55000000000000004">
      <c r="C289"/>
      <c r="G289" s="10">
        <f>F289-C289</f>
        <v>0</v>
      </c>
      <c r="P289" s="10">
        <f>O289-L289</f>
        <v>0</v>
      </c>
      <c r="Q289" s="10">
        <f t="shared" si="8"/>
        <v>0</v>
      </c>
    </row>
    <row r="290" spans="3:17" x14ac:dyDescent="0.55000000000000004">
      <c r="C290"/>
      <c r="G290" s="10">
        <f>F290-C290</f>
        <v>0</v>
      </c>
      <c r="P290" s="10">
        <f>O290-L290</f>
        <v>0</v>
      </c>
      <c r="Q290" s="10">
        <f t="shared" si="8"/>
        <v>0</v>
      </c>
    </row>
    <row r="291" spans="3:17" x14ac:dyDescent="0.55000000000000004">
      <c r="C291"/>
      <c r="G291" s="10">
        <f>F291-C291</f>
        <v>0</v>
      </c>
      <c r="P291" s="10">
        <f>O291-L291</f>
        <v>0</v>
      </c>
      <c r="Q291" s="10">
        <f t="shared" si="8"/>
        <v>0</v>
      </c>
    </row>
    <row r="292" spans="3:17" x14ac:dyDescent="0.55000000000000004">
      <c r="C292"/>
      <c r="G292" s="10">
        <f>F292-C292</f>
        <v>0</v>
      </c>
      <c r="P292" s="10">
        <f>O292-L292</f>
        <v>0</v>
      </c>
      <c r="Q292" s="10">
        <f t="shared" si="8"/>
        <v>0</v>
      </c>
    </row>
    <row r="293" spans="3:17" x14ac:dyDescent="0.55000000000000004">
      <c r="C293"/>
      <c r="G293" s="10">
        <f>F293-C293</f>
        <v>0</v>
      </c>
      <c r="P293" s="10">
        <f>O293-L293</f>
        <v>0</v>
      </c>
      <c r="Q293" s="10">
        <f t="shared" si="8"/>
        <v>0</v>
      </c>
    </row>
    <row r="294" spans="3:17" x14ac:dyDescent="0.55000000000000004">
      <c r="C294"/>
      <c r="G294" s="10">
        <f>F294-C294</f>
        <v>0</v>
      </c>
      <c r="P294" s="10">
        <f>O294-L294</f>
        <v>0</v>
      </c>
      <c r="Q294" s="10">
        <f t="shared" si="8"/>
        <v>0</v>
      </c>
    </row>
    <row r="295" spans="3:17" x14ac:dyDescent="0.55000000000000004">
      <c r="C295"/>
      <c r="G295" s="10">
        <f>F295-C295</f>
        <v>0</v>
      </c>
      <c r="P295" s="10">
        <f>O295-L295</f>
        <v>0</v>
      </c>
      <c r="Q295" s="10">
        <f t="shared" si="8"/>
        <v>0</v>
      </c>
    </row>
    <row r="296" spans="3:17" x14ac:dyDescent="0.55000000000000004">
      <c r="C296"/>
      <c r="G296" s="10">
        <f>F296-C296</f>
        <v>0</v>
      </c>
      <c r="P296" s="10">
        <f>O296-L296</f>
        <v>0</v>
      </c>
      <c r="Q296" s="10">
        <f t="shared" si="8"/>
        <v>0</v>
      </c>
    </row>
    <row r="297" spans="3:17" x14ac:dyDescent="0.55000000000000004">
      <c r="C297"/>
      <c r="G297" s="10">
        <f>F297-C297</f>
        <v>0</v>
      </c>
      <c r="P297" s="10">
        <f>O297-L297</f>
        <v>0</v>
      </c>
      <c r="Q297" s="10">
        <f t="shared" si="8"/>
        <v>0</v>
      </c>
    </row>
    <row r="298" spans="3:17" x14ac:dyDescent="0.55000000000000004">
      <c r="C298"/>
      <c r="G298" s="10">
        <f>F298-C298</f>
        <v>0</v>
      </c>
      <c r="P298" s="10">
        <f>O298-L298</f>
        <v>0</v>
      </c>
      <c r="Q298" s="10">
        <f t="shared" si="8"/>
        <v>0</v>
      </c>
    </row>
    <row r="299" spans="3:17" x14ac:dyDescent="0.55000000000000004">
      <c r="C299"/>
      <c r="G299" s="10">
        <f>F299-C299</f>
        <v>0</v>
      </c>
      <c r="P299" s="10">
        <f>O299-L299</f>
        <v>0</v>
      </c>
      <c r="Q299" s="10">
        <f t="shared" si="8"/>
        <v>0</v>
      </c>
    </row>
    <row r="300" spans="3:17" x14ac:dyDescent="0.55000000000000004">
      <c r="C300"/>
      <c r="G300" s="10">
        <f>F300-C300</f>
        <v>0</v>
      </c>
      <c r="P300" s="10">
        <f>O300-L300</f>
        <v>0</v>
      </c>
      <c r="Q300" s="10">
        <f t="shared" si="8"/>
        <v>0</v>
      </c>
    </row>
    <row r="301" spans="3:17" x14ac:dyDescent="0.55000000000000004">
      <c r="C301"/>
      <c r="G301" s="10">
        <f>F301-C301</f>
        <v>0</v>
      </c>
      <c r="P301" s="10">
        <f>O301-L301</f>
        <v>0</v>
      </c>
      <c r="Q301" s="10">
        <f t="shared" si="8"/>
        <v>0</v>
      </c>
    </row>
    <row r="302" spans="3:17" x14ac:dyDescent="0.55000000000000004">
      <c r="C302"/>
      <c r="G302" s="10">
        <f>F302-C302</f>
        <v>0</v>
      </c>
      <c r="P302" s="10">
        <f>O302-L302</f>
        <v>0</v>
      </c>
      <c r="Q302" s="10">
        <f t="shared" si="8"/>
        <v>0</v>
      </c>
    </row>
    <row r="303" spans="3:17" x14ac:dyDescent="0.55000000000000004">
      <c r="C303"/>
      <c r="G303" s="10">
        <f>F303-C303</f>
        <v>0</v>
      </c>
      <c r="P303" s="10">
        <f>O303-L303</f>
        <v>0</v>
      </c>
      <c r="Q303" s="10">
        <f t="shared" si="8"/>
        <v>0</v>
      </c>
    </row>
    <row r="304" spans="3:17" x14ac:dyDescent="0.55000000000000004">
      <c r="C304"/>
      <c r="G304" s="10">
        <f>F304-C304</f>
        <v>0</v>
      </c>
      <c r="P304" s="10">
        <f>O304-L304</f>
        <v>0</v>
      </c>
      <c r="Q304" s="10">
        <f t="shared" si="8"/>
        <v>0</v>
      </c>
    </row>
    <row r="305" spans="3:17" x14ac:dyDescent="0.55000000000000004">
      <c r="C305"/>
      <c r="G305" s="10">
        <f>F305-C305</f>
        <v>0</v>
      </c>
      <c r="P305" s="10">
        <f>O305-L305</f>
        <v>0</v>
      </c>
      <c r="Q305" s="10">
        <f t="shared" si="8"/>
        <v>0</v>
      </c>
    </row>
    <row r="306" spans="3:17" x14ac:dyDescent="0.55000000000000004">
      <c r="C306"/>
      <c r="G306" s="10">
        <f>F306-C306</f>
        <v>0</v>
      </c>
      <c r="P306" s="10">
        <f>O306-L306</f>
        <v>0</v>
      </c>
      <c r="Q306" s="10">
        <f t="shared" si="8"/>
        <v>0</v>
      </c>
    </row>
    <row r="307" spans="3:17" x14ac:dyDescent="0.55000000000000004">
      <c r="C307"/>
      <c r="G307" s="10">
        <f>F307-C307</f>
        <v>0</v>
      </c>
      <c r="P307" s="10">
        <f>O307-L307</f>
        <v>0</v>
      </c>
      <c r="Q307" s="10">
        <f t="shared" si="8"/>
        <v>0</v>
      </c>
    </row>
    <row r="308" spans="3:17" x14ac:dyDescent="0.55000000000000004">
      <c r="C308"/>
      <c r="G308" s="10">
        <f>F308-C308</f>
        <v>0</v>
      </c>
      <c r="P308" s="10">
        <f>O308-L308</f>
        <v>0</v>
      </c>
      <c r="Q308" s="10">
        <f t="shared" si="8"/>
        <v>0</v>
      </c>
    </row>
    <row r="309" spans="3:17" x14ac:dyDescent="0.55000000000000004">
      <c r="C309"/>
      <c r="G309" s="10">
        <f>F309-C309</f>
        <v>0</v>
      </c>
      <c r="P309" s="10">
        <f>O309-L309</f>
        <v>0</v>
      </c>
      <c r="Q309" s="10">
        <f t="shared" si="8"/>
        <v>0</v>
      </c>
    </row>
    <row r="310" spans="3:17" x14ac:dyDescent="0.55000000000000004">
      <c r="C310"/>
      <c r="G310" s="10">
        <f>F310-C310</f>
        <v>0</v>
      </c>
      <c r="P310" s="10">
        <f>O310-L310</f>
        <v>0</v>
      </c>
      <c r="Q310" s="10">
        <f t="shared" si="8"/>
        <v>0</v>
      </c>
    </row>
    <row r="311" spans="3:17" x14ac:dyDescent="0.55000000000000004">
      <c r="C311"/>
      <c r="G311" s="10">
        <f>F311-C311</f>
        <v>0</v>
      </c>
      <c r="P311" s="10">
        <f>O311-L311</f>
        <v>0</v>
      </c>
      <c r="Q311" s="10">
        <f t="shared" si="8"/>
        <v>0</v>
      </c>
    </row>
    <row r="312" spans="3:17" x14ac:dyDescent="0.55000000000000004">
      <c r="C312"/>
      <c r="G312" s="10">
        <f>F312-C312</f>
        <v>0</v>
      </c>
      <c r="P312" s="10">
        <f>O312-L312</f>
        <v>0</v>
      </c>
      <c r="Q312" s="10">
        <f t="shared" si="8"/>
        <v>0</v>
      </c>
    </row>
    <row r="313" spans="3:17" x14ac:dyDescent="0.55000000000000004">
      <c r="C313"/>
      <c r="G313" s="10">
        <f>F313-C313</f>
        <v>0</v>
      </c>
      <c r="P313" s="10">
        <f>O313-L313</f>
        <v>0</v>
      </c>
      <c r="Q313" s="10">
        <f t="shared" si="8"/>
        <v>0</v>
      </c>
    </row>
    <row r="314" spans="3:17" x14ac:dyDescent="0.55000000000000004">
      <c r="C314"/>
      <c r="G314" s="10">
        <f>F314-C314</f>
        <v>0</v>
      </c>
      <c r="P314" s="10">
        <f>O314-L314</f>
        <v>0</v>
      </c>
      <c r="Q314" s="10">
        <f t="shared" si="8"/>
        <v>0</v>
      </c>
    </row>
    <row r="315" spans="3:17" x14ac:dyDescent="0.55000000000000004">
      <c r="C315"/>
      <c r="G315" s="10">
        <f>F315-C315</f>
        <v>0</v>
      </c>
      <c r="P315" s="10">
        <f>O315-L315</f>
        <v>0</v>
      </c>
      <c r="Q315" s="10">
        <f t="shared" si="8"/>
        <v>0</v>
      </c>
    </row>
    <row r="316" spans="3:17" x14ac:dyDescent="0.55000000000000004">
      <c r="C316"/>
      <c r="G316" s="10">
        <f>F316-C316</f>
        <v>0</v>
      </c>
      <c r="P316" s="10">
        <f>O316-L316</f>
        <v>0</v>
      </c>
      <c r="Q316" s="10">
        <f t="shared" si="8"/>
        <v>0</v>
      </c>
    </row>
    <row r="317" spans="3:17" x14ac:dyDescent="0.55000000000000004">
      <c r="C317"/>
      <c r="G317" s="10">
        <f>F317-C317</f>
        <v>0</v>
      </c>
      <c r="P317" s="10">
        <f>O317-L317</f>
        <v>0</v>
      </c>
      <c r="Q317" s="10">
        <f t="shared" si="8"/>
        <v>0</v>
      </c>
    </row>
    <row r="318" spans="3:17" x14ac:dyDescent="0.55000000000000004">
      <c r="C318"/>
      <c r="G318" s="10">
        <f>F318-C318</f>
        <v>0</v>
      </c>
      <c r="P318" s="10">
        <f>O318-L318</f>
        <v>0</v>
      </c>
      <c r="Q318" s="10">
        <f t="shared" si="8"/>
        <v>0</v>
      </c>
    </row>
    <row r="319" spans="3:17" x14ac:dyDescent="0.55000000000000004">
      <c r="C319"/>
      <c r="G319" s="10">
        <f>F319-C319</f>
        <v>0</v>
      </c>
      <c r="P319" s="10">
        <f>O319-L319</f>
        <v>0</v>
      </c>
      <c r="Q319" s="10">
        <f t="shared" si="8"/>
        <v>0</v>
      </c>
    </row>
    <row r="320" spans="3:17" x14ac:dyDescent="0.55000000000000004">
      <c r="C320"/>
      <c r="G320" s="10">
        <f>F320-C320</f>
        <v>0</v>
      </c>
      <c r="P320" s="10">
        <f>O320-L320</f>
        <v>0</v>
      </c>
      <c r="Q320" s="10">
        <f t="shared" si="8"/>
        <v>0</v>
      </c>
    </row>
    <row r="321" spans="3:17" x14ac:dyDescent="0.55000000000000004">
      <c r="C321"/>
      <c r="G321" s="10">
        <f>F321-C321</f>
        <v>0</v>
      </c>
      <c r="P321" s="10">
        <f>O321-L321</f>
        <v>0</v>
      </c>
      <c r="Q321" s="10">
        <f t="shared" si="8"/>
        <v>0</v>
      </c>
    </row>
    <row r="322" spans="3:17" x14ac:dyDescent="0.55000000000000004">
      <c r="C322"/>
      <c r="G322" s="10">
        <f>F322-C322</f>
        <v>0</v>
      </c>
      <c r="P322" s="10">
        <f>O322-L322</f>
        <v>0</v>
      </c>
      <c r="Q322" s="10">
        <f t="shared" si="8"/>
        <v>0</v>
      </c>
    </row>
    <row r="323" spans="3:17" x14ac:dyDescent="0.55000000000000004">
      <c r="C323"/>
      <c r="G323" s="10">
        <f>F323-C323</f>
        <v>0</v>
      </c>
      <c r="P323" s="10">
        <f>O323-L323</f>
        <v>0</v>
      </c>
      <c r="Q323" s="10">
        <f t="shared" si="8"/>
        <v>0</v>
      </c>
    </row>
    <row r="324" spans="3:17" x14ac:dyDescent="0.55000000000000004">
      <c r="C324"/>
      <c r="G324" s="10">
        <f>F324-C324</f>
        <v>0</v>
      </c>
      <c r="P324" s="10">
        <f>O324-L324</f>
        <v>0</v>
      </c>
      <c r="Q324" s="10">
        <f t="shared" si="8"/>
        <v>0</v>
      </c>
    </row>
    <row r="325" spans="3:17" x14ac:dyDescent="0.55000000000000004">
      <c r="C325"/>
      <c r="G325" s="10">
        <f>F325-C325</f>
        <v>0</v>
      </c>
      <c r="P325" s="10">
        <f>O325-L325</f>
        <v>0</v>
      </c>
      <c r="Q325" s="10">
        <f t="shared" si="8"/>
        <v>0</v>
      </c>
    </row>
    <row r="326" spans="3:17" x14ac:dyDescent="0.55000000000000004">
      <c r="C326"/>
      <c r="G326" s="10">
        <f>F326-C326</f>
        <v>0</v>
      </c>
      <c r="P326" s="10">
        <f>O326-L326</f>
        <v>0</v>
      </c>
      <c r="Q326" s="10">
        <f t="shared" ref="Q326:Q385" si="9">N326-L326</f>
        <v>0</v>
      </c>
    </row>
    <row r="327" spans="3:17" x14ac:dyDescent="0.55000000000000004">
      <c r="C327"/>
      <c r="G327" s="10">
        <f>F327-C327</f>
        <v>0</v>
      </c>
      <c r="P327" s="10">
        <f>O327-L327</f>
        <v>0</v>
      </c>
      <c r="Q327" s="10">
        <f t="shared" si="9"/>
        <v>0</v>
      </c>
    </row>
    <row r="328" spans="3:17" x14ac:dyDescent="0.55000000000000004">
      <c r="C328"/>
      <c r="G328" s="10">
        <f>F328-C328</f>
        <v>0</v>
      </c>
      <c r="P328" s="10">
        <f>O328-L328</f>
        <v>0</v>
      </c>
      <c r="Q328" s="10">
        <f t="shared" si="9"/>
        <v>0</v>
      </c>
    </row>
    <row r="329" spans="3:17" x14ac:dyDescent="0.55000000000000004">
      <c r="C329"/>
      <c r="G329" s="10">
        <f>F329-C329</f>
        <v>0</v>
      </c>
      <c r="P329" s="10">
        <f>O329-L329</f>
        <v>0</v>
      </c>
      <c r="Q329" s="10">
        <f t="shared" si="9"/>
        <v>0</v>
      </c>
    </row>
    <row r="330" spans="3:17" x14ac:dyDescent="0.55000000000000004">
      <c r="C330"/>
      <c r="G330" s="10">
        <f>F330-C330</f>
        <v>0</v>
      </c>
      <c r="P330" s="10">
        <f>O330-L330</f>
        <v>0</v>
      </c>
      <c r="Q330" s="10">
        <f t="shared" si="9"/>
        <v>0</v>
      </c>
    </row>
    <row r="331" spans="3:17" x14ac:dyDescent="0.55000000000000004">
      <c r="C331"/>
      <c r="G331" s="10">
        <f>F331-C331</f>
        <v>0</v>
      </c>
      <c r="P331" s="10">
        <f>O331-L331</f>
        <v>0</v>
      </c>
      <c r="Q331" s="10">
        <f t="shared" si="9"/>
        <v>0</v>
      </c>
    </row>
    <row r="332" spans="3:17" x14ac:dyDescent="0.55000000000000004">
      <c r="C332"/>
      <c r="G332" s="10">
        <f>F332-C332</f>
        <v>0</v>
      </c>
      <c r="P332" s="10">
        <f>O332-L332</f>
        <v>0</v>
      </c>
      <c r="Q332" s="10">
        <f t="shared" si="9"/>
        <v>0</v>
      </c>
    </row>
    <row r="333" spans="3:17" x14ac:dyDescent="0.55000000000000004">
      <c r="C333"/>
      <c r="G333" s="10">
        <f>F333-C333</f>
        <v>0</v>
      </c>
      <c r="P333" s="10">
        <f>O333-L333</f>
        <v>0</v>
      </c>
      <c r="Q333" s="10">
        <f t="shared" si="9"/>
        <v>0</v>
      </c>
    </row>
    <row r="334" spans="3:17" x14ac:dyDescent="0.55000000000000004">
      <c r="C334"/>
      <c r="G334" s="10">
        <f>F334-C334</f>
        <v>0</v>
      </c>
      <c r="P334" s="10">
        <f>O334-L334</f>
        <v>0</v>
      </c>
      <c r="Q334" s="10">
        <f t="shared" si="9"/>
        <v>0</v>
      </c>
    </row>
    <row r="335" spans="3:17" x14ac:dyDescent="0.55000000000000004">
      <c r="C335"/>
      <c r="G335" s="10">
        <f>F335-C335</f>
        <v>0</v>
      </c>
      <c r="P335" s="10">
        <f>O335-L335</f>
        <v>0</v>
      </c>
      <c r="Q335" s="10">
        <f t="shared" si="9"/>
        <v>0</v>
      </c>
    </row>
    <row r="336" spans="3:17" x14ac:dyDescent="0.55000000000000004">
      <c r="C336"/>
      <c r="G336" s="10">
        <f>F336-C336</f>
        <v>0</v>
      </c>
      <c r="P336" s="10">
        <f>O336-L336</f>
        <v>0</v>
      </c>
      <c r="Q336" s="10">
        <f t="shared" si="9"/>
        <v>0</v>
      </c>
    </row>
    <row r="337" spans="3:17" x14ac:dyDescent="0.55000000000000004">
      <c r="C337"/>
      <c r="G337" s="12">
        <f>F337-C337</f>
        <v>0</v>
      </c>
      <c r="P337" s="12">
        <f>O337-L337</f>
        <v>0</v>
      </c>
      <c r="Q337" s="10">
        <f t="shared" si="9"/>
        <v>0</v>
      </c>
    </row>
    <row r="338" spans="3:17" x14ac:dyDescent="0.55000000000000004">
      <c r="C338"/>
      <c r="G338" s="10">
        <f>F338-C338</f>
        <v>0</v>
      </c>
      <c r="P338" s="10">
        <f>O338-L338</f>
        <v>0</v>
      </c>
      <c r="Q338" s="10">
        <f t="shared" si="9"/>
        <v>0</v>
      </c>
    </row>
    <row r="339" spans="3:17" x14ac:dyDescent="0.55000000000000004">
      <c r="C339"/>
      <c r="G339" s="10">
        <f>F339-C339</f>
        <v>0</v>
      </c>
      <c r="P339" s="10">
        <f>O339-L339</f>
        <v>0</v>
      </c>
      <c r="Q339" s="10">
        <f t="shared" si="9"/>
        <v>0</v>
      </c>
    </row>
    <row r="340" spans="3:17" x14ac:dyDescent="0.55000000000000004">
      <c r="C340"/>
      <c r="G340" s="10">
        <f>F340-C340</f>
        <v>0</v>
      </c>
      <c r="P340" s="10">
        <f>O340-L340</f>
        <v>0</v>
      </c>
      <c r="Q340" s="10">
        <f t="shared" si="9"/>
        <v>0</v>
      </c>
    </row>
    <row r="341" spans="3:17" x14ac:dyDescent="0.55000000000000004">
      <c r="C341"/>
      <c r="G341" s="10">
        <f>F341-C341</f>
        <v>0</v>
      </c>
      <c r="P341" s="10">
        <f>O341-L341</f>
        <v>0</v>
      </c>
      <c r="Q341" s="10">
        <f t="shared" si="9"/>
        <v>0</v>
      </c>
    </row>
    <row r="342" spans="3:17" x14ac:dyDescent="0.55000000000000004">
      <c r="C342"/>
      <c r="G342" s="10">
        <f>F342-C342</f>
        <v>0</v>
      </c>
      <c r="P342" s="10">
        <f>O342-L342</f>
        <v>0</v>
      </c>
      <c r="Q342" s="10">
        <f t="shared" si="9"/>
        <v>0</v>
      </c>
    </row>
    <row r="343" spans="3:17" x14ac:dyDescent="0.55000000000000004">
      <c r="C343"/>
      <c r="G343" s="10">
        <f>F343-C343</f>
        <v>0</v>
      </c>
      <c r="P343" s="10">
        <f>O343-L343</f>
        <v>0</v>
      </c>
      <c r="Q343" s="10">
        <f t="shared" si="9"/>
        <v>0</v>
      </c>
    </row>
    <row r="344" spans="3:17" x14ac:dyDescent="0.55000000000000004">
      <c r="C344"/>
      <c r="G344" s="10">
        <f>F344-C344</f>
        <v>0</v>
      </c>
      <c r="P344" s="10">
        <f>O344-L344</f>
        <v>0</v>
      </c>
      <c r="Q344" s="10">
        <f t="shared" si="9"/>
        <v>0</v>
      </c>
    </row>
    <row r="345" spans="3:17" x14ac:dyDescent="0.55000000000000004">
      <c r="C345"/>
      <c r="G345" s="10">
        <f>F345-C345</f>
        <v>0</v>
      </c>
      <c r="P345" s="10">
        <f>O345-L345</f>
        <v>0</v>
      </c>
      <c r="Q345" s="10">
        <f t="shared" si="9"/>
        <v>0</v>
      </c>
    </row>
    <row r="346" spans="3:17" x14ac:dyDescent="0.55000000000000004">
      <c r="C346"/>
      <c r="G346" s="10">
        <f>F346-C346</f>
        <v>0</v>
      </c>
      <c r="P346" s="10">
        <f>O346-L346</f>
        <v>0</v>
      </c>
      <c r="Q346" s="10">
        <f t="shared" si="9"/>
        <v>0</v>
      </c>
    </row>
    <row r="347" spans="3:17" x14ac:dyDescent="0.55000000000000004">
      <c r="C347"/>
      <c r="G347" s="10">
        <f>F347-C347</f>
        <v>0</v>
      </c>
      <c r="P347" s="10">
        <f>O347-L347</f>
        <v>0</v>
      </c>
      <c r="Q347" s="10">
        <f t="shared" si="9"/>
        <v>0</v>
      </c>
    </row>
    <row r="348" spans="3:17" x14ac:dyDescent="0.55000000000000004">
      <c r="C348"/>
      <c r="G348" s="10">
        <f>F348-C348</f>
        <v>0</v>
      </c>
      <c r="P348" s="10">
        <f>O348-L348</f>
        <v>0</v>
      </c>
      <c r="Q348" s="10">
        <f t="shared" si="9"/>
        <v>0</v>
      </c>
    </row>
    <row r="349" spans="3:17" x14ac:dyDescent="0.55000000000000004">
      <c r="C349"/>
      <c r="G349" s="10">
        <f>F349-C349</f>
        <v>0</v>
      </c>
      <c r="P349" s="10">
        <f>O349-L349</f>
        <v>0</v>
      </c>
      <c r="Q349" s="10">
        <f t="shared" si="9"/>
        <v>0</v>
      </c>
    </row>
    <row r="350" spans="3:17" x14ac:dyDescent="0.55000000000000004">
      <c r="C350"/>
      <c r="G350" s="10">
        <f>F350-C350</f>
        <v>0</v>
      </c>
      <c r="P350" s="10">
        <f>O350-L350</f>
        <v>0</v>
      </c>
      <c r="Q350" s="10">
        <f t="shared" si="9"/>
        <v>0</v>
      </c>
    </row>
    <row r="351" spans="3:17" x14ac:dyDescent="0.55000000000000004">
      <c r="C351"/>
      <c r="G351" s="10">
        <f>F351-C351</f>
        <v>0</v>
      </c>
      <c r="P351" s="10">
        <f>O351-L351</f>
        <v>0</v>
      </c>
      <c r="Q351" s="10">
        <f t="shared" si="9"/>
        <v>0</v>
      </c>
    </row>
    <row r="352" spans="3:17" x14ac:dyDescent="0.55000000000000004">
      <c r="C352"/>
      <c r="G352" s="10">
        <f>F352-C352</f>
        <v>0</v>
      </c>
      <c r="P352" s="10">
        <f>O352-L352</f>
        <v>0</v>
      </c>
      <c r="Q352" s="10">
        <f t="shared" si="9"/>
        <v>0</v>
      </c>
    </row>
    <row r="353" spans="3:17" x14ac:dyDescent="0.55000000000000004">
      <c r="C353"/>
      <c r="G353" s="10">
        <f>F353-C353</f>
        <v>0</v>
      </c>
      <c r="P353" s="10">
        <f>O353-L353</f>
        <v>0</v>
      </c>
      <c r="Q353" s="10">
        <f t="shared" si="9"/>
        <v>0</v>
      </c>
    </row>
    <row r="354" spans="3:17" x14ac:dyDescent="0.55000000000000004">
      <c r="C354"/>
      <c r="G354" s="10">
        <f>F354-C354</f>
        <v>0</v>
      </c>
      <c r="P354" s="10">
        <f>O354-L354</f>
        <v>0</v>
      </c>
      <c r="Q354" s="10">
        <f t="shared" si="9"/>
        <v>0</v>
      </c>
    </row>
    <row r="355" spans="3:17" x14ac:dyDescent="0.55000000000000004">
      <c r="C355"/>
      <c r="G355" s="10">
        <f>F355-C355</f>
        <v>0</v>
      </c>
      <c r="P355" s="10">
        <f>O355-L355</f>
        <v>0</v>
      </c>
      <c r="Q355" s="10">
        <f t="shared" si="9"/>
        <v>0</v>
      </c>
    </row>
    <row r="356" spans="3:17" x14ac:dyDescent="0.55000000000000004">
      <c r="C356"/>
      <c r="G356" s="10">
        <f>F356-C356</f>
        <v>0</v>
      </c>
      <c r="P356" s="10">
        <f>O356-L356</f>
        <v>0</v>
      </c>
      <c r="Q356" s="10">
        <f t="shared" si="9"/>
        <v>0</v>
      </c>
    </row>
    <row r="357" spans="3:17" x14ac:dyDescent="0.55000000000000004">
      <c r="C357"/>
      <c r="G357" s="10">
        <f>F357-C357</f>
        <v>0</v>
      </c>
      <c r="P357" s="10">
        <f>O357-L357</f>
        <v>0</v>
      </c>
      <c r="Q357" s="10">
        <f t="shared" si="9"/>
        <v>0</v>
      </c>
    </row>
    <row r="358" spans="3:17" x14ac:dyDescent="0.55000000000000004">
      <c r="C358"/>
      <c r="G358" s="10">
        <f>F358-C358</f>
        <v>0</v>
      </c>
      <c r="P358" s="10">
        <f>O358-L358</f>
        <v>0</v>
      </c>
      <c r="Q358" s="10">
        <f t="shared" si="9"/>
        <v>0</v>
      </c>
    </row>
    <row r="359" spans="3:17" x14ac:dyDescent="0.55000000000000004">
      <c r="C359"/>
      <c r="G359" s="10">
        <f>F359-C359</f>
        <v>0</v>
      </c>
      <c r="P359" s="10">
        <f>O359-L359</f>
        <v>0</v>
      </c>
      <c r="Q359" s="10">
        <f t="shared" si="9"/>
        <v>0</v>
      </c>
    </row>
    <row r="360" spans="3:17" x14ac:dyDescent="0.55000000000000004">
      <c r="C360"/>
      <c r="G360" s="10">
        <f>F360-C360</f>
        <v>0</v>
      </c>
      <c r="P360" s="10">
        <f>O360-L360</f>
        <v>0</v>
      </c>
      <c r="Q360" s="10">
        <f t="shared" si="9"/>
        <v>0</v>
      </c>
    </row>
    <row r="361" spans="3:17" x14ac:dyDescent="0.55000000000000004">
      <c r="C361"/>
      <c r="G361" s="10">
        <f>F361-C361</f>
        <v>0</v>
      </c>
      <c r="P361" s="10">
        <f>O361-L361</f>
        <v>0</v>
      </c>
      <c r="Q361" s="10">
        <f t="shared" si="9"/>
        <v>0</v>
      </c>
    </row>
    <row r="362" spans="3:17" x14ac:dyDescent="0.55000000000000004">
      <c r="C362"/>
      <c r="G362" s="10">
        <f>F362-C362</f>
        <v>0</v>
      </c>
      <c r="P362" s="10">
        <f>O362-L362</f>
        <v>0</v>
      </c>
      <c r="Q362" s="10">
        <f t="shared" si="9"/>
        <v>0</v>
      </c>
    </row>
    <row r="363" spans="3:17" x14ac:dyDescent="0.55000000000000004">
      <c r="C363"/>
      <c r="G363" s="10">
        <f>F363-C363</f>
        <v>0</v>
      </c>
      <c r="P363" s="10">
        <f>O363-L363</f>
        <v>0</v>
      </c>
      <c r="Q363" s="10">
        <f t="shared" si="9"/>
        <v>0</v>
      </c>
    </row>
    <row r="364" spans="3:17" x14ac:dyDescent="0.55000000000000004">
      <c r="C364"/>
      <c r="G364" s="10">
        <f>F364-C364</f>
        <v>0</v>
      </c>
      <c r="P364" s="10">
        <f>O364-L364</f>
        <v>0</v>
      </c>
      <c r="Q364" s="10">
        <f t="shared" si="9"/>
        <v>0</v>
      </c>
    </row>
    <row r="365" spans="3:17" x14ac:dyDescent="0.55000000000000004">
      <c r="C365"/>
      <c r="G365" s="10">
        <f>F365-C365</f>
        <v>0</v>
      </c>
      <c r="P365" s="10">
        <f>O365-L365</f>
        <v>0</v>
      </c>
      <c r="Q365" s="10">
        <f t="shared" si="9"/>
        <v>0</v>
      </c>
    </row>
    <row r="366" spans="3:17" x14ac:dyDescent="0.55000000000000004">
      <c r="C366"/>
      <c r="G366" s="10">
        <f>F366-C366</f>
        <v>0</v>
      </c>
      <c r="P366" s="10">
        <f>O366-L366</f>
        <v>0</v>
      </c>
      <c r="Q366" s="10">
        <f t="shared" si="9"/>
        <v>0</v>
      </c>
    </row>
    <row r="367" spans="3:17" x14ac:dyDescent="0.55000000000000004">
      <c r="C367"/>
      <c r="G367" s="10">
        <f>F367-C367</f>
        <v>0</v>
      </c>
      <c r="P367" s="10">
        <f>O367-L367</f>
        <v>0</v>
      </c>
      <c r="Q367" s="10">
        <f t="shared" si="9"/>
        <v>0</v>
      </c>
    </row>
    <row r="368" spans="3:17" x14ac:dyDescent="0.55000000000000004">
      <c r="C368"/>
      <c r="G368" s="10">
        <f>F368-C368</f>
        <v>0</v>
      </c>
      <c r="P368" s="10">
        <f>O368-L368</f>
        <v>0</v>
      </c>
      <c r="Q368" s="10">
        <f t="shared" si="9"/>
        <v>0</v>
      </c>
    </row>
    <row r="369" spans="3:17" x14ac:dyDescent="0.55000000000000004">
      <c r="C369"/>
      <c r="G369" s="10">
        <f>F369-C369</f>
        <v>0</v>
      </c>
      <c r="P369" s="10">
        <f>O369-L369</f>
        <v>0</v>
      </c>
      <c r="Q369" s="10">
        <f t="shared" si="9"/>
        <v>0</v>
      </c>
    </row>
    <row r="370" spans="3:17" x14ac:dyDescent="0.55000000000000004">
      <c r="C370"/>
      <c r="G370" s="10">
        <f>F370-C370</f>
        <v>0</v>
      </c>
      <c r="P370" s="10">
        <f>O370-L370</f>
        <v>0</v>
      </c>
      <c r="Q370" s="10">
        <f t="shared" si="9"/>
        <v>0</v>
      </c>
    </row>
    <row r="371" spans="3:17" x14ac:dyDescent="0.55000000000000004">
      <c r="C371"/>
      <c r="G371" s="10">
        <f>F371-C371</f>
        <v>0</v>
      </c>
      <c r="P371" s="10">
        <f>O371-L371</f>
        <v>0</v>
      </c>
      <c r="Q371" s="10">
        <f t="shared" si="9"/>
        <v>0</v>
      </c>
    </row>
    <row r="372" spans="3:17" x14ac:dyDescent="0.55000000000000004">
      <c r="C372"/>
      <c r="G372" s="10">
        <f>F372-C372</f>
        <v>0</v>
      </c>
      <c r="P372" s="10">
        <f>O372-L372</f>
        <v>0</v>
      </c>
      <c r="Q372" s="10">
        <f t="shared" si="9"/>
        <v>0</v>
      </c>
    </row>
    <row r="373" spans="3:17" x14ac:dyDescent="0.55000000000000004">
      <c r="C373"/>
      <c r="G373" s="10">
        <f>F373-C373</f>
        <v>0</v>
      </c>
      <c r="P373" s="10">
        <f>O373-L373</f>
        <v>0</v>
      </c>
      <c r="Q373" s="10">
        <f t="shared" si="9"/>
        <v>0</v>
      </c>
    </row>
    <row r="374" spans="3:17" x14ac:dyDescent="0.55000000000000004">
      <c r="C374"/>
      <c r="G374" s="10">
        <f>F374-C374</f>
        <v>0</v>
      </c>
      <c r="P374" s="10">
        <f>O374-L374</f>
        <v>0</v>
      </c>
      <c r="Q374" s="10">
        <f t="shared" si="9"/>
        <v>0</v>
      </c>
    </row>
    <row r="375" spans="3:17" x14ac:dyDescent="0.55000000000000004">
      <c r="C375"/>
      <c r="G375" s="10">
        <f>F375-C375</f>
        <v>0</v>
      </c>
      <c r="P375" s="10">
        <f>O375-L375</f>
        <v>0</v>
      </c>
      <c r="Q375" s="10">
        <f t="shared" si="9"/>
        <v>0</v>
      </c>
    </row>
    <row r="376" spans="3:17" x14ac:dyDescent="0.55000000000000004">
      <c r="C376"/>
      <c r="G376" s="10">
        <f>F376-C376</f>
        <v>0</v>
      </c>
      <c r="P376" s="10">
        <f>O376-L376</f>
        <v>0</v>
      </c>
      <c r="Q376" s="10">
        <f t="shared" si="9"/>
        <v>0</v>
      </c>
    </row>
    <row r="377" spans="3:17" x14ac:dyDescent="0.55000000000000004">
      <c r="C377"/>
      <c r="G377" s="10">
        <f>F377-C377</f>
        <v>0</v>
      </c>
      <c r="P377" s="10">
        <f>O377-L377</f>
        <v>0</v>
      </c>
      <c r="Q377" s="10">
        <f t="shared" si="9"/>
        <v>0</v>
      </c>
    </row>
    <row r="378" spans="3:17" x14ac:dyDescent="0.55000000000000004">
      <c r="C378"/>
      <c r="G378" s="10">
        <f>F378-C378</f>
        <v>0</v>
      </c>
      <c r="P378" s="10">
        <f>O378-L378</f>
        <v>0</v>
      </c>
      <c r="Q378" s="10">
        <f t="shared" si="9"/>
        <v>0</v>
      </c>
    </row>
    <row r="379" spans="3:17" x14ac:dyDescent="0.55000000000000004">
      <c r="C379"/>
      <c r="G379" s="10">
        <f>F379-C379</f>
        <v>0</v>
      </c>
      <c r="P379" s="10">
        <f>O379-L379</f>
        <v>0</v>
      </c>
      <c r="Q379" s="10">
        <f t="shared" si="9"/>
        <v>0</v>
      </c>
    </row>
    <row r="380" spans="3:17" x14ac:dyDescent="0.55000000000000004">
      <c r="C380"/>
      <c r="G380" s="10">
        <f>F380-C380</f>
        <v>0</v>
      </c>
      <c r="P380" s="10">
        <f>O380-L380</f>
        <v>0</v>
      </c>
      <c r="Q380" s="10">
        <f t="shared" si="9"/>
        <v>0</v>
      </c>
    </row>
    <row r="381" spans="3:17" x14ac:dyDescent="0.55000000000000004">
      <c r="C381"/>
      <c r="G381" s="10">
        <f>F381-C381</f>
        <v>0</v>
      </c>
      <c r="P381" s="10">
        <f>O381-L381</f>
        <v>0</v>
      </c>
      <c r="Q381" s="10">
        <f t="shared" si="9"/>
        <v>0</v>
      </c>
    </row>
    <row r="382" spans="3:17" x14ac:dyDescent="0.55000000000000004">
      <c r="C382"/>
      <c r="G382" s="10">
        <f>F382-C382</f>
        <v>0</v>
      </c>
      <c r="P382" s="10">
        <f>O382-L382</f>
        <v>0</v>
      </c>
      <c r="Q382" s="10">
        <f t="shared" si="9"/>
        <v>0</v>
      </c>
    </row>
    <row r="383" spans="3:17" x14ac:dyDescent="0.55000000000000004">
      <c r="C383"/>
      <c r="G383" s="10">
        <f>F383-C383</f>
        <v>0</v>
      </c>
      <c r="P383" s="10">
        <f>O383-L383</f>
        <v>0</v>
      </c>
      <c r="Q383" s="10">
        <f t="shared" si="9"/>
        <v>0</v>
      </c>
    </row>
    <row r="384" spans="3:17" x14ac:dyDescent="0.55000000000000004">
      <c r="C384"/>
      <c r="G384" s="10">
        <f>F384-C384</f>
        <v>0</v>
      </c>
      <c r="P384" s="10">
        <f>O384-L384</f>
        <v>0</v>
      </c>
      <c r="Q384" s="10">
        <f t="shared" si="9"/>
        <v>0</v>
      </c>
    </row>
    <row r="385" spans="3:17" x14ac:dyDescent="0.55000000000000004">
      <c r="C385"/>
      <c r="G385" s="10">
        <f>F385-C385</f>
        <v>0</v>
      </c>
      <c r="P385" s="10">
        <f>O385-L385</f>
        <v>0</v>
      </c>
      <c r="Q385" s="10">
        <f t="shared" si="9"/>
        <v>0</v>
      </c>
    </row>
    <row r="386" spans="3:17" x14ac:dyDescent="0.55000000000000004">
      <c r="C386"/>
    </row>
    <row r="387" spans="3:17" x14ac:dyDescent="0.55000000000000004">
      <c r="C387"/>
    </row>
    <row r="388" spans="3:17" x14ac:dyDescent="0.55000000000000004">
      <c r="C388"/>
    </row>
    <row r="389" spans="3:17" x14ac:dyDescent="0.55000000000000004">
      <c r="C389"/>
    </row>
    <row r="390" spans="3:17" x14ac:dyDescent="0.55000000000000004">
      <c r="C390"/>
    </row>
    <row r="391" spans="3:17" x14ac:dyDescent="0.55000000000000004">
      <c r="C391"/>
    </row>
    <row r="392" spans="3:17" x14ac:dyDescent="0.55000000000000004">
      <c r="C392"/>
    </row>
    <row r="393" spans="3:17" x14ac:dyDescent="0.55000000000000004">
      <c r="C393"/>
    </row>
    <row r="394" spans="3:17" x14ac:dyDescent="0.55000000000000004">
      <c r="C394"/>
    </row>
    <row r="395" spans="3:17" x14ac:dyDescent="0.55000000000000004">
      <c r="C395"/>
    </row>
    <row r="396" spans="3:17" x14ac:dyDescent="0.55000000000000004">
      <c r="C396"/>
    </row>
    <row r="397" spans="3:17" x14ac:dyDescent="0.55000000000000004">
      <c r="C397"/>
    </row>
    <row r="398" spans="3:17" x14ac:dyDescent="0.55000000000000004">
      <c r="C398"/>
    </row>
    <row r="399" spans="3:17" x14ac:dyDescent="0.55000000000000004">
      <c r="C399"/>
    </row>
    <row r="400" spans="3:17" x14ac:dyDescent="0.55000000000000004">
      <c r="C400"/>
    </row>
    <row r="401" spans="3:3" x14ac:dyDescent="0.55000000000000004">
      <c r="C401"/>
    </row>
    <row r="402" spans="3:3" x14ac:dyDescent="0.55000000000000004">
      <c r="C402"/>
    </row>
    <row r="403" spans="3:3" x14ac:dyDescent="0.55000000000000004">
      <c r="C403"/>
    </row>
    <row r="404" spans="3:3" x14ac:dyDescent="0.55000000000000004">
      <c r="C404"/>
    </row>
    <row r="405" spans="3:3" x14ac:dyDescent="0.55000000000000004">
      <c r="C405"/>
    </row>
    <row r="406" spans="3:3" x14ac:dyDescent="0.55000000000000004">
      <c r="C406"/>
    </row>
    <row r="407" spans="3:3" x14ac:dyDescent="0.55000000000000004">
      <c r="C407"/>
    </row>
    <row r="408" spans="3:3" x14ac:dyDescent="0.55000000000000004">
      <c r="C408"/>
    </row>
    <row r="409" spans="3:3" x14ac:dyDescent="0.55000000000000004">
      <c r="C409"/>
    </row>
    <row r="410" spans="3:3" x14ac:dyDescent="0.55000000000000004">
      <c r="C410"/>
    </row>
    <row r="411" spans="3:3" x14ac:dyDescent="0.55000000000000004">
      <c r="C411"/>
    </row>
    <row r="412" spans="3:3" x14ac:dyDescent="0.55000000000000004">
      <c r="C412"/>
    </row>
    <row r="413" spans="3:3" x14ac:dyDescent="0.55000000000000004">
      <c r="C413"/>
    </row>
    <row r="414" spans="3:3" x14ac:dyDescent="0.55000000000000004">
      <c r="C414"/>
    </row>
    <row r="415" spans="3:3" x14ac:dyDescent="0.55000000000000004">
      <c r="C415"/>
    </row>
    <row r="416" spans="3:3" x14ac:dyDescent="0.55000000000000004">
      <c r="C416"/>
    </row>
    <row r="417" spans="3:3" x14ac:dyDescent="0.55000000000000004">
      <c r="C417"/>
    </row>
    <row r="418" spans="3:3" x14ac:dyDescent="0.55000000000000004">
      <c r="C418"/>
    </row>
    <row r="419" spans="3:3" x14ac:dyDescent="0.55000000000000004">
      <c r="C419"/>
    </row>
    <row r="420" spans="3:3" x14ac:dyDescent="0.55000000000000004">
      <c r="C420"/>
    </row>
    <row r="421" spans="3:3" x14ac:dyDescent="0.55000000000000004">
      <c r="C421"/>
    </row>
    <row r="422" spans="3:3" x14ac:dyDescent="0.55000000000000004">
      <c r="C422"/>
    </row>
    <row r="423" spans="3:3" x14ac:dyDescent="0.55000000000000004">
      <c r="C423"/>
    </row>
    <row r="424" spans="3:3" x14ac:dyDescent="0.55000000000000004">
      <c r="C424"/>
    </row>
    <row r="425" spans="3:3" x14ac:dyDescent="0.55000000000000004">
      <c r="C425"/>
    </row>
    <row r="426" spans="3:3" x14ac:dyDescent="0.55000000000000004">
      <c r="C426"/>
    </row>
  </sheetData>
  <conditionalFormatting sqref="G1:G1048576">
    <cfRule type="cellIs" dxfId="31" priority="3" operator="greaterThan">
      <formula>300000000</formula>
    </cfRule>
  </conditionalFormatting>
  <conditionalFormatting sqref="P3:P385">
    <cfRule type="cellIs" dxfId="30" priority="2" operator="greaterThan">
      <formula>200000000</formula>
    </cfRule>
  </conditionalFormatting>
  <conditionalFormatting sqref="Q1:Q1048576">
    <cfRule type="cellIs" dxfId="27" priority="1" operator="greaterThan">
      <formula>200000000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topLeftCell="A3" workbookViewId="0">
      <selection activeCell="I19" sqref="I19"/>
    </sheetView>
  </sheetViews>
  <sheetFormatPr defaultRowHeight="15.3" x14ac:dyDescent="0.55000000000000004"/>
  <cols>
    <col min="5" max="5" width="15.75" customWidth="1"/>
    <col min="6" max="6" width="11.546875" customWidth="1"/>
    <col min="7" max="7" width="13.546875" customWidth="1"/>
    <col min="8" max="8" width="9.09765625" customWidth="1"/>
    <col min="9" max="9" width="12.6484375" customWidth="1"/>
    <col min="10" max="10" width="11.94921875" customWidth="1"/>
    <col min="11" max="11" width="13.84765625" customWidth="1"/>
    <col min="12" max="12" width="9.84765625" customWidth="1"/>
    <col min="13" max="13" width="17" customWidth="1"/>
    <col min="14" max="14" width="9.3984375" customWidth="1"/>
    <col min="15" max="15" width="9.69921875" customWidth="1"/>
    <col min="16" max="16" width="9.09765625" customWidth="1"/>
    <col min="19" max="19" width="15.046875" customWidth="1"/>
    <col min="20" max="20" width="14.546875" customWidth="1"/>
    <col min="21" max="21" width="16.94921875" customWidth="1"/>
    <col min="22" max="22" width="10.19921875" customWidth="1"/>
    <col min="23" max="23" width="10.3984375" customWidth="1"/>
    <col min="24" max="24" width="19.8984375" customWidth="1"/>
    <col min="25" max="25" width="9.796875" customWidth="1"/>
    <col min="26" max="26" width="15.44921875" customWidth="1"/>
    <col min="27" max="27" width="9.44921875" customWidth="1"/>
    <col min="29" max="29" width="14.19921875" customWidth="1"/>
    <col min="30" max="30" width="13.75" customWidth="1"/>
    <col min="31" max="31" width="20.046875" customWidth="1"/>
    <col min="32" max="32" width="14.19921875" customWidth="1"/>
  </cols>
  <sheetData>
    <row r="1" spans="1:3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55000000000000004">
      <c r="A2">
        <v>2022</v>
      </c>
      <c r="B2">
        <v>324</v>
      </c>
      <c r="C2">
        <v>588</v>
      </c>
      <c r="D2">
        <v>2178</v>
      </c>
      <c r="E2" t="s">
        <v>32</v>
      </c>
      <c r="F2" t="s">
        <v>32</v>
      </c>
      <c r="G2" t="s">
        <v>33</v>
      </c>
      <c r="H2">
        <v>8484659729.9300003</v>
      </c>
      <c r="I2" t="s">
        <v>32</v>
      </c>
      <c r="J2" t="s">
        <v>34</v>
      </c>
      <c r="K2" t="s">
        <v>35</v>
      </c>
      <c r="L2" t="s">
        <v>32</v>
      </c>
      <c r="M2" t="s">
        <v>32</v>
      </c>
      <c r="N2" t="s">
        <v>36</v>
      </c>
      <c r="O2">
        <v>324</v>
      </c>
      <c r="P2">
        <v>2</v>
      </c>
      <c r="Q2" t="s">
        <v>32</v>
      </c>
      <c r="R2">
        <v>1</v>
      </c>
      <c r="S2" t="s">
        <v>34</v>
      </c>
      <c r="T2" t="s">
        <v>37</v>
      </c>
      <c r="U2" t="s">
        <v>38</v>
      </c>
      <c r="V2">
        <v>0</v>
      </c>
      <c r="W2">
        <v>1</v>
      </c>
      <c r="X2" t="s">
        <v>33</v>
      </c>
      <c r="Y2">
        <v>57</v>
      </c>
      <c r="Z2" t="s">
        <v>39</v>
      </c>
      <c r="AA2" t="s">
        <v>32</v>
      </c>
      <c r="AB2">
        <v>0</v>
      </c>
      <c r="AC2" t="s">
        <v>32</v>
      </c>
      <c r="AD2">
        <v>1</v>
      </c>
      <c r="AE2">
        <v>0</v>
      </c>
      <c r="AF2">
        <v>57</v>
      </c>
    </row>
    <row r="3" spans="1:32" x14ac:dyDescent="0.55000000000000004">
      <c r="A3">
        <v>2022</v>
      </c>
      <c r="B3">
        <v>793</v>
      </c>
      <c r="C3">
        <v>478</v>
      </c>
      <c r="D3">
        <v>618</v>
      </c>
      <c r="E3" t="s">
        <v>32</v>
      </c>
      <c r="F3" t="s">
        <v>32</v>
      </c>
      <c r="G3" t="s">
        <v>40</v>
      </c>
      <c r="H3">
        <v>8407240756</v>
      </c>
      <c r="I3" t="s">
        <v>32</v>
      </c>
      <c r="J3" t="s">
        <v>41</v>
      </c>
      <c r="K3" t="s">
        <v>42</v>
      </c>
      <c r="L3" t="s">
        <v>32</v>
      </c>
      <c r="M3" t="s">
        <v>32</v>
      </c>
      <c r="N3">
        <v>793</v>
      </c>
      <c r="O3">
        <v>793</v>
      </c>
      <c r="P3">
        <v>0</v>
      </c>
      <c r="Q3" t="s">
        <v>32</v>
      </c>
      <c r="R3">
        <v>1</v>
      </c>
      <c r="S3" t="s">
        <v>41</v>
      </c>
      <c r="T3" t="s">
        <v>37</v>
      </c>
      <c r="U3" t="s">
        <v>38</v>
      </c>
      <c r="V3">
        <v>1</v>
      </c>
      <c r="W3">
        <v>1</v>
      </c>
      <c r="X3" t="s">
        <v>40</v>
      </c>
      <c r="Y3">
        <v>58</v>
      </c>
      <c r="Z3" t="s">
        <v>43</v>
      </c>
      <c r="AA3" t="s">
        <v>32</v>
      </c>
      <c r="AB3">
        <v>0</v>
      </c>
      <c r="AC3" t="s">
        <v>32</v>
      </c>
      <c r="AD3">
        <v>0</v>
      </c>
      <c r="AE3">
        <v>0</v>
      </c>
      <c r="AF3">
        <v>58</v>
      </c>
    </row>
    <row r="4" spans="1:32" x14ac:dyDescent="0.55000000000000004">
      <c r="A4">
        <v>2021</v>
      </c>
      <c r="B4">
        <v>793</v>
      </c>
      <c r="C4">
        <v>478</v>
      </c>
      <c r="D4">
        <v>618</v>
      </c>
      <c r="E4" t="s">
        <v>32</v>
      </c>
      <c r="F4" t="s">
        <v>32</v>
      </c>
      <c r="G4" t="s">
        <v>40</v>
      </c>
      <c r="H4">
        <v>7530147882</v>
      </c>
      <c r="I4" t="s">
        <v>32</v>
      </c>
      <c r="J4" t="s">
        <v>41</v>
      </c>
      <c r="K4" t="s">
        <v>42</v>
      </c>
      <c r="L4" t="s">
        <v>37</v>
      </c>
      <c r="M4" t="s">
        <v>44</v>
      </c>
      <c r="N4">
        <v>793</v>
      </c>
      <c r="O4">
        <v>793</v>
      </c>
      <c r="P4">
        <v>0</v>
      </c>
      <c r="Q4" t="s">
        <v>32</v>
      </c>
      <c r="R4">
        <v>1</v>
      </c>
      <c r="S4" t="s">
        <v>41</v>
      </c>
      <c r="T4" t="s">
        <v>37</v>
      </c>
      <c r="U4" t="s">
        <v>38</v>
      </c>
      <c r="V4">
        <v>1</v>
      </c>
      <c r="W4">
        <v>1</v>
      </c>
      <c r="X4" t="s">
        <v>40</v>
      </c>
      <c r="Y4">
        <v>58</v>
      </c>
      <c r="Z4" t="s">
        <v>43</v>
      </c>
      <c r="AA4" t="s">
        <v>32</v>
      </c>
      <c r="AB4">
        <v>0</v>
      </c>
      <c r="AC4" t="s">
        <v>32</v>
      </c>
      <c r="AD4">
        <v>0</v>
      </c>
      <c r="AE4">
        <v>0</v>
      </c>
      <c r="AF4">
        <v>58</v>
      </c>
    </row>
    <row r="5" spans="1:32" x14ac:dyDescent="0.55000000000000004">
      <c r="A5">
        <v>2020</v>
      </c>
      <c r="B5">
        <v>793</v>
      </c>
      <c r="C5">
        <v>478</v>
      </c>
      <c r="D5">
        <v>618</v>
      </c>
      <c r="E5">
        <v>0</v>
      </c>
      <c r="F5">
        <v>9999</v>
      </c>
      <c r="G5" t="s">
        <v>40</v>
      </c>
      <c r="H5">
        <v>5964844125</v>
      </c>
      <c r="I5" t="s">
        <v>45</v>
      </c>
      <c r="J5" t="s">
        <v>41</v>
      </c>
      <c r="K5" t="s">
        <v>42</v>
      </c>
      <c r="L5" t="s">
        <v>32</v>
      </c>
      <c r="M5" t="s">
        <v>32</v>
      </c>
      <c r="N5">
        <v>793</v>
      </c>
      <c r="O5">
        <v>793</v>
      </c>
      <c r="P5">
        <v>0</v>
      </c>
      <c r="Q5" t="s">
        <v>32</v>
      </c>
      <c r="R5">
        <v>1</v>
      </c>
      <c r="S5" t="s">
        <v>41</v>
      </c>
      <c r="T5" t="s">
        <v>37</v>
      </c>
      <c r="U5" t="s">
        <v>38</v>
      </c>
      <c r="V5">
        <v>1</v>
      </c>
      <c r="W5">
        <v>1</v>
      </c>
      <c r="X5" t="s">
        <v>40</v>
      </c>
      <c r="Y5">
        <v>58</v>
      </c>
      <c r="Z5" t="s">
        <v>43</v>
      </c>
      <c r="AA5" t="s">
        <v>32</v>
      </c>
      <c r="AB5">
        <v>0</v>
      </c>
      <c r="AC5" t="s">
        <v>32</v>
      </c>
      <c r="AD5">
        <v>0</v>
      </c>
      <c r="AE5">
        <v>0</v>
      </c>
      <c r="AF5">
        <v>58</v>
      </c>
    </row>
    <row r="6" spans="1:32" x14ac:dyDescent="0.55000000000000004">
      <c r="A6">
        <v>2019</v>
      </c>
      <c r="B6">
        <v>793</v>
      </c>
      <c r="C6">
        <v>478</v>
      </c>
      <c r="D6">
        <v>618</v>
      </c>
      <c r="E6">
        <v>0</v>
      </c>
      <c r="F6">
        <v>9999</v>
      </c>
      <c r="G6" t="s">
        <v>40</v>
      </c>
      <c r="H6">
        <v>4013251614</v>
      </c>
      <c r="I6" t="s">
        <v>46</v>
      </c>
      <c r="J6" t="s">
        <v>41</v>
      </c>
      <c r="K6" t="s">
        <v>42</v>
      </c>
      <c r="L6" t="s">
        <v>32</v>
      </c>
      <c r="M6" t="s">
        <v>32</v>
      </c>
      <c r="N6">
        <v>793</v>
      </c>
      <c r="O6">
        <v>793</v>
      </c>
      <c r="P6">
        <v>0</v>
      </c>
      <c r="Q6" t="s">
        <v>32</v>
      </c>
      <c r="R6">
        <v>1</v>
      </c>
      <c r="S6" t="s">
        <v>41</v>
      </c>
      <c r="T6" t="s">
        <v>37</v>
      </c>
      <c r="U6" t="s">
        <v>38</v>
      </c>
      <c r="V6">
        <v>1</v>
      </c>
      <c r="W6">
        <v>1</v>
      </c>
      <c r="X6" t="s">
        <v>40</v>
      </c>
      <c r="Y6">
        <v>58</v>
      </c>
      <c r="Z6" t="s">
        <v>43</v>
      </c>
      <c r="AA6" t="s">
        <v>32</v>
      </c>
      <c r="AB6">
        <v>0</v>
      </c>
      <c r="AC6" t="s">
        <v>32</v>
      </c>
      <c r="AD6">
        <v>0</v>
      </c>
      <c r="AE6">
        <v>0</v>
      </c>
      <c r="AF6">
        <v>58</v>
      </c>
    </row>
    <row r="7" spans="1:32" x14ac:dyDescent="0.55000000000000004">
      <c r="A7">
        <v>2022</v>
      </c>
      <c r="B7">
        <v>1</v>
      </c>
      <c r="C7">
        <v>478</v>
      </c>
      <c r="D7">
        <v>676</v>
      </c>
      <c r="E7" t="s">
        <v>32</v>
      </c>
      <c r="F7" t="s">
        <v>32</v>
      </c>
      <c r="G7" t="s">
        <v>47</v>
      </c>
      <c r="H7">
        <v>3736634278</v>
      </c>
      <c r="I7" t="s">
        <v>32</v>
      </c>
      <c r="J7" t="s">
        <v>48</v>
      </c>
      <c r="K7" t="s">
        <v>42</v>
      </c>
      <c r="L7" t="s">
        <v>32</v>
      </c>
      <c r="M7" t="s">
        <v>32</v>
      </c>
      <c r="N7">
        <v>1</v>
      </c>
      <c r="O7">
        <v>1</v>
      </c>
      <c r="P7">
        <v>0</v>
      </c>
      <c r="Q7" t="s">
        <v>32</v>
      </c>
      <c r="R7">
        <v>1</v>
      </c>
      <c r="S7" t="s">
        <v>48</v>
      </c>
      <c r="T7" t="s">
        <v>49</v>
      </c>
      <c r="U7" t="s">
        <v>50</v>
      </c>
      <c r="V7">
        <v>1</v>
      </c>
      <c r="W7">
        <v>1</v>
      </c>
      <c r="X7" t="s">
        <v>47</v>
      </c>
      <c r="Y7">
        <v>58</v>
      </c>
      <c r="Z7" t="s">
        <v>43</v>
      </c>
      <c r="AA7" t="s">
        <v>32</v>
      </c>
      <c r="AB7">
        <v>0</v>
      </c>
      <c r="AC7" t="s">
        <v>32</v>
      </c>
      <c r="AD7">
        <v>0</v>
      </c>
      <c r="AE7">
        <v>0</v>
      </c>
      <c r="AF7">
        <v>58</v>
      </c>
    </row>
    <row r="8" spans="1:32" x14ac:dyDescent="0.55000000000000004">
      <c r="A8">
        <v>2021</v>
      </c>
      <c r="B8">
        <v>1</v>
      </c>
      <c r="C8">
        <v>478</v>
      </c>
      <c r="D8">
        <v>676</v>
      </c>
      <c r="E8" t="s">
        <v>32</v>
      </c>
      <c r="F8" t="s">
        <v>32</v>
      </c>
      <c r="G8" t="s">
        <v>47</v>
      </c>
      <c r="H8">
        <v>3609424404</v>
      </c>
      <c r="I8" t="s">
        <v>32</v>
      </c>
      <c r="J8" t="s">
        <v>48</v>
      </c>
      <c r="K8" t="s">
        <v>42</v>
      </c>
      <c r="L8" t="s">
        <v>49</v>
      </c>
      <c r="M8" t="s">
        <v>51</v>
      </c>
      <c r="N8">
        <v>1</v>
      </c>
      <c r="O8">
        <v>1</v>
      </c>
      <c r="P8">
        <v>0</v>
      </c>
      <c r="Q8" t="s">
        <v>32</v>
      </c>
      <c r="R8">
        <v>1</v>
      </c>
      <c r="S8" t="s">
        <v>48</v>
      </c>
      <c r="T8" t="s">
        <v>49</v>
      </c>
      <c r="U8" t="s">
        <v>50</v>
      </c>
      <c r="V8">
        <v>1</v>
      </c>
      <c r="W8">
        <v>1</v>
      </c>
      <c r="X8" t="s">
        <v>47</v>
      </c>
      <c r="Y8">
        <v>58</v>
      </c>
      <c r="Z8" t="s">
        <v>43</v>
      </c>
      <c r="AA8" t="s">
        <v>32</v>
      </c>
      <c r="AB8">
        <v>0</v>
      </c>
      <c r="AC8" t="s">
        <v>32</v>
      </c>
      <c r="AD8">
        <v>0</v>
      </c>
      <c r="AE8">
        <v>0</v>
      </c>
      <c r="AF8">
        <v>58</v>
      </c>
    </row>
    <row r="9" spans="1:32" x14ac:dyDescent="0.55000000000000004">
      <c r="A9">
        <v>2020</v>
      </c>
      <c r="B9">
        <v>667</v>
      </c>
      <c r="C9">
        <v>588</v>
      </c>
      <c r="D9">
        <v>2178</v>
      </c>
      <c r="E9">
        <v>0</v>
      </c>
      <c r="F9">
        <v>9999</v>
      </c>
      <c r="G9" t="s">
        <v>33</v>
      </c>
      <c r="H9">
        <v>3518945365.6999998</v>
      </c>
      <c r="I9" t="s">
        <v>45</v>
      </c>
      <c r="J9" t="s">
        <v>52</v>
      </c>
      <c r="K9" t="s">
        <v>35</v>
      </c>
      <c r="L9" t="s">
        <v>32</v>
      </c>
      <c r="M9" t="s">
        <v>32</v>
      </c>
      <c r="N9">
        <v>667</v>
      </c>
      <c r="O9">
        <v>667</v>
      </c>
      <c r="P9">
        <v>0</v>
      </c>
      <c r="Q9" t="s">
        <v>32</v>
      </c>
      <c r="R9">
        <v>1</v>
      </c>
      <c r="S9" t="s">
        <v>52</v>
      </c>
      <c r="T9" t="s">
        <v>53</v>
      </c>
      <c r="U9" t="s">
        <v>54</v>
      </c>
      <c r="V9">
        <v>1</v>
      </c>
      <c r="W9">
        <v>1</v>
      </c>
      <c r="X9" t="s">
        <v>33</v>
      </c>
      <c r="Y9">
        <v>57</v>
      </c>
      <c r="Z9" t="s">
        <v>39</v>
      </c>
      <c r="AA9" t="s">
        <v>32</v>
      </c>
      <c r="AB9">
        <v>0</v>
      </c>
      <c r="AC9" t="s">
        <v>32</v>
      </c>
      <c r="AD9">
        <v>1</v>
      </c>
      <c r="AE9">
        <v>0</v>
      </c>
      <c r="AF9">
        <v>57</v>
      </c>
    </row>
    <row r="10" spans="1:32" x14ac:dyDescent="0.55000000000000004">
      <c r="A10">
        <v>2022</v>
      </c>
      <c r="B10">
        <v>561</v>
      </c>
      <c r="C10">
        <v>586</v>
      </c>
      <c r="D10">
        <v>607</v>
      </c>
      <c r="E10" t="s">
        <v>32</v>
      </c>
      <c r="F10" t="s">
        <v>32</v>
      </c>
      <c r="G10" t="s">
        <v>55</v>
      </c>
      <c r="H10">
        <v>3363612990.2600002</v>
      </c>
      <c r="I10" t="s">
        <v>32</v>
      </c>
      <c r="J10" t="s">
        <v>56</v>
      </c>
      <c r="K10" t="s">
        <v>57</v>
      </c>
      <c r="L10" t="s">
        <v>32</v>
      </c>
      <c r="M10" t="s">
        <v>32</v>
      </c>
      <c r="N10">
        <v>561</v>
      </c>
      <c r="O10">
        <v>561</v>
      </c>
      <c r="P10">
        <v>0</v>
      </c>
      <c r="Q10" t="s">
        <v>32</v>
      </c>
      <c r="R10">
        <v>1</v>
      </c>
      <c r="S10" t="s">
        <v>56</v>
      </c>
      <c r="T10" t="s">
        <v>58</v>
      </c>
      <c r="U10" t="s">
        <v>59</v>
      </c>
      <c r="V10">
        <v>1</v>
      </c>
      <c r="W10">
        <v>1</v>
      </c>
      <c r="X10" t="s">
        <v>55</v>
      </c>
      <c r="Y10">
        <v>57</v>
      </c>
      <c r="Z10" t="s">
        <v>39</v>
      </c>
      <c r="AA10" t="s">
        <v>32</v>
      </c>
      <c r="AB10">
        <v>0</v>
      </c>
      <c r="AC10" t="s">
        <v>32</v>
      </c>
      <c r="AD10">
        <v>0</v>
      </c>
      <c r="AE10">
        <v>0</v>
      </c>
      <c r="AF10">
        <v>57</v>
      </c>
    </row>
    <row r="11" spans="1:32" x14ac:dyDescent="0.55000000000000004">
      <c r="A11">
        <v>2019</v>
      </c>
      <c r="B11">
        <v>1</v>
      </c>
      <c r="C11">
        <v>478</v>
      </c>
      <c r="D11">
        <v>676</v>
      </c>
      <c r="E11">
        <v>0</v>
      </c>
      <c r="F11">
        <v>9999</v>
      </c>
      <c r="G11" t="s">
        <v>47</v>
      </c>
      <c r="H11">
        <v>3025369990</v>
      </c>
      <c r="I11" t="s">
        <v>46</v>
      </c>
      <c r="J11" t="s">
        <v>48</v>
      </c>
      <c r="K11" t="s">
        <v>42</v>
      </c>
      <c r="L11" t="s">
        <v>32</v>
      </c>
      <c r="M11" t="s">
        <v>32</v>
      </c>
      <c r="N11">
        <v>1</v>
      </c>
      <c r="O11">
        <v>1</v>
      </c>
      <c r="P11">
        <v>0</v>
      </c>
      <c r="Q11" t="s">
        <v>32</v>
      </c>
      <c r="R11">
        <v>1</v>
      </c>
      <c r="S11" t="s">
        <v>48</v>
      </c>
      <c r="T11" t="s">
        <v>49</v>
      </c>
      <c r="U11" t="s">
        <v>50</v>
      </c>
      <c r="V11">
        <v>1</v>
      </c>
      <c r="W11">
        <v>1</v>
      </c>
      <c r="X11" t="s">
        <v>47</v>
      </c>
      <c r="Y11">
        <v>58</v>
      </c>
      <c r="Z11" t="s">
        <v>43</v>
      </c>
      <c r="AA11" t="s">
        <v>32</v>
      </c>
      <c r="AB11">
        <v>0</v>
      </c>
      <c r="AC11" t="s">
        <v>32</v>
      </c>
      <c r="AD11">
        <v>0</v>
      </c>
      <c r="AE11">
        <v>0</v>
      </c>
      <c r="AF11">
        <v>58</v>
      </c>
    </row>
    <row r="12" spans="1:32" x14ac:dyDescent="0.55000000000000004">
      <c r="A12">
        <v>2020</v>
      </c>
      <c r="B12">
        <v>1</v>
      </c>
      <c r="C12">
        <v>478</v>
      </c>
      <c r="D12">
        <v>676</v>
      </c>
      <c r="E12">
        <v>0</v>
      </c>
      <c r="F12">
        <v>9999</v>
      </c>
      <c r="G12" t="s">
        <v>47</v>
      </c>
      <c r="H12">
        <v>2863598878</v>
      </c>
      <c r="I12" t="s">
        <v>45</v>
      </c>
      <c r="J12" t="s">
        <v>48</v>
      </c>
      <c r="K12" t="s">
        <v>42</v>
      </c>
      <c r="L12" t="s">
        <v>32</v>
      </c>
      <c r="M12" t="s">
        <v>32</v>
      </c>
      <c r="N12">
        <v>1</v>
      </c>
      <c r="O12">
        <v>1</v>
      </c>
      <c r="P12">
        <v>0</v>
      </c>
      <c r="Q12" t="s">
        <v>32</v>
      </c>
      <c r="R12">
        <v>1</v>
      </c>
      <c r="S12" t="s">
        <v>48</v>
      </c>
      <c r="T12" t="s">
        <v>49</v>
      </c>
      <c r="U12" t="s">
        <v>50</v>
      </c>
      <c r="V12">
        <v>1</v>
      </c>
      <c r="W12">
        <v>1</v>
      </c>
      <c r="X12" t="s">
        <v>47</v>
      </c>
      <c r="Y12">
        <v>58</v>
      </c>
      <c r="Z12" t="s">
        <v>43</v>
      </c>
      <c r="AA12" t="s">
        <v>32</v>
      </c>
      <c r="AB12">
        <v>0</v>
      </c>
      <c r="AC12" t="s">
        <v>32</v>
      </c>
      <c r="AD12">
        <v>0</v>
      </c>
      <c r="AE12">
        <v>0</v>
      </c>
      <c r="AF12">
        <v>58</v>
      </c>
    </row>
    <row r="13" spans="1:32" x14ac:dyDescent="0.55000000000000004">
      <c r="A13">
        <v>2022</v>
      </c>
      <c r="B13">
        <v>346</v>
      </c>
      <c r="C13">
        <v>478</v>
      </c>
      <c r="D13">
        <v>618</v>
      </c>
      <c r="E13" t="s">
        <v>32</v>
      </c>
      <c r="F13" t="s">
        <v>32</v>
      </c>
      <c r="G13" t="s">
        <v>40</v>
      </c>
      <c r="H13">
        <v>2812068565</v>
      </c>
      <c r="I13" t="s">
        <v>32</v>
      </c>
      <c r="J13" t="s">
        <v>60</v>
      </c>
      <c r="K13" t="s">
        <v>42</v>
      </c>
      <c r="L13" t="s">
        <v>32</v>
      </c>
      <c r="M13" t="s">
        <v>32</v>
      </c>
      <c r="N13">
        <v>346</v>
      </c>
      <c r="O13">
        <v>346</v>
      </c>
      <c r="P13">
        <v>0</v>
      </c>
      <c r="Q13" t="s">
        <v>32</v>
      </c>
      <c r="R13">
        <v>1</v>
      </c>
      <c r="S13" t="s">
        <v>60</v>
      </c>
      <c r="T13" t="s">
        <v>37</v>
      </c>
      <c r="U13" t="s">
        <v>38</v>
      </c>
      <c r="V13">
        <v>1</v>
      </c>
      <c r="W13">
        <v>1</v>
      </c>
      <c r="X13" t="s">
        <v>40</v>
      </c>
      <c r="Y13">
        <v>58</v>
      </c>
      <c r="Z13" t="s">
        <v>43</v>
      </c>
      <c r="AA13" t="s">
        <v>32</v>
      </c>
      <c r="AB13">
        <v>0</v>
      </c>
      <c r="AC13" t="s">
        <v>32</v>
      </c>
      <c r="AD13">
        <v>0</v>
      </c>
      <c r="AE13">
        <v>0</v>
      </c>
      <c r="AF13">
        <v>58</v>
      </c>
    </row>
    <row r="14" spans="1:32" x14ac:dyDescent="0.55000000000000004">
      <c r="A14">
        <v>2021</v>
      </c>
      <c r="B14">
        <v>346</v>
      </c>
      <c r="C14">
        <v>478</v>
      </c>
      <c r="D14">
        <v>618</v>
      </c>
      <c r="E14" t="s">
        <v>32</v>
      </c>
      <c r="F14" t="s">
        <v>32</v>
      </c>
      <c r="G14" t="s">
        <v>40</v>
      </c>
      <c r="H14">
        <v>2351734515</v>
      </c>
      <c r="I14" t="s">
        <v>32</v>
      </c>
      <c r="J14" t="s">
        <v>60</v>
      </c>
      <c r="K14" t="s">
        <v>42</v>
      </c>
      <c r="L14" t="s">
        <v>37</v>
      </c>
      <c r="M14" t="s">
        <v>44</v>
      </c>
      <c r="N14">
        <v>346</v>
      </c>
      <c r="O14">
        <v>346</v>
      </c>
      <c r="P14">
        <v>0</v>
      </c>
      <c r="Q14" t="s">
        <v>32</v>
      </c>
      <c r="R14">
        <v>1</v>
      </c>
      <c r="S14" t="s">
        <v>60</v>
      </c>
      <c r="T14" t="s">
        <v>37</v>
      </c>
      <c r="U14" t="s">
        <v>38</v>
      </c>
      <c r="V14">
        <v>1</v>
      </c>
      <c r="W14">
        <v>1</v>
      </c>
      <c r="X14" t="s">
        <v>40</v>
      </c>
      <c r="Y14">
        <v>58</v>
      </c>
      <c r="Z14" t="s">
        <v>43</v>
      </c>
      <c r="AA14" t="s">
        <v>32</v>
      </c>
      <c r="AB14">
        <v>0</v>
      </c>
      <c r="AC14" t="s">
        <v>32</v>
      </c>
      <c r="AD14">
        <v>0</v>
      </c>
      <c r="AE14">
        <v>0</v>
      </c>
      <c r="AF14">
        <v>58</v>
      </c>
    </row>
    <row r="15" spans="1:32" x14ac:dyDescent="0.55000000000000004">
      <c r="A15">
        <v>2021</v>
      </c>
      <c r="B15">
        <v>561</v>
      </c>
      <c r="C15">
        <v>586</v>
      </c>
      <c r="D15">
        <v>607</v>
      </c>
      <c r="E15" t="s">
        <v>32</v>
      </c>
      <c r="F15" t="s">
        <v>32</v>
      </c>
      <c r="G15" t="s">
        <v>55</v>
      </c>
      <c r="H15">
        <v>2259235123.4400001</v>
      </c>
      <c r="I15" t="s">
        <v>32</v>
      </c>
      <c r="J15" t="s">
        <v>56</v>
      </c>
      <c r="K15" t="s">
        <v>57</v>
      </c>
      <c r="L15" t="s">
        <v>58</v>
      </c>
      <c r="M15" t="s">
        <v>61</v>
      </c>
      <c r="N15">
        <v>561</v>
      </c>
      <c r="O15">
        <v>561</v>
      </c>
      <c r="P15">
        <v>0</v>
      </c>
      <c r="Q15" t="s">
        <v>32</v>
      </c>
      <c r="R15">
        <v>1</v>
      </c>
      <c r="S15" t="s">
        <v>56</v>
      </c>
      <c r="T15" t="s">
        <v>58</v>
      </c>
      <c r="U15" t="s">
        <v>59</v>
      </c>
      <c r="V15">
        <v>1</v>
      </c>
      <c r="W15">
        <v>1</v>
      </c>
      <c r="X15" t="s">
        <v>55</v>
      </c>
      <c r="Y15">
        <v>57</v>
      </c>
      <c r="Z15" t="s">
        <v>39</v>
      </c>
      <c r="AA15" t="s">
        <v>32</v>
      </c>
      <c r="AB15">
        <v>0</v>
      </c>
      <c r="AC15" t="s">
        <v>32</v>
      </c>
      <c r="AD15">
        <v>0</v>
      </c>
      <c r="AE15">
        <v>0</v>
      </c>
      <c r="AF15">
        <v>57</v>
      </c>
    </row>
    <row r="16" spans="1:32" x14ac:dyDescent="0.55000000000000004">
      <c r="A16">
        <v>2022</v>
      </c>
      <c r="B16">
        <v>329</v>
      </c>
      <c r="C16">
        <v>478</v>
      </c>
      <c r="D16">
        <v>618</v>
      </c>
      <c r="E16" t="s">
        <v>32</v>
      </c>
      <c r="F16" t="s">
        <v>32</v>
      </c>
      <c r="G16" t="s">
        <v>40</v>
      </c>
      <c r="H16">
        <v>2132627918</v>
      </c>
      <c r="I16" t="s">
        <v>32</v>
      </c>
      <c r="J16" t="s">
        <v>62</v>
      </c>
      <c r="K16" t="s">
        <v>42</v>
      </c>
      <c r="L16" t="s">
        <v>32</v>
      </c>
      <c r="M16" t="s">
        <v>32</v>
      </c>
      <c r="N16">
        <v>329</v>
      </c>
      <c r="O16">
        <v>329</v>
      </c>
      <c r="P16">
        <v>0</v>
      </c>
      <c r="Q16" t="s">
        <v>32</v>
      </c>
      <c r="R16">
        <v>1</v>
      </c>
      <c r="S16" t="s">
        <v>62</v>
      </c>
      <c r="T16" t="s">
        <v>37</v>
      </c>
      <c r="U16" t="s">
        <v>38</v>
      </c>
      <c r="V16">
        <v>1</v>
      </c>
      <c r="W16">
        <v>1</v>
      </c>
      <c r="X16" t="s">
        <v>40</v>
      </c>
      <c r="Y16">
        <v>58</v>
      </c>
      <c r="Z16" t="s">
        <v>43</v>
      </c>
      <c r="AA16" t="s">
        <v>32</v>
      </c>
      <c r="AB16">
        <v>0</v>
      </c>
      <c r="AC16" t="s">
        <v>32</v>
      </c>
      <c r="AD16">
        <v>0</v>
      </c>
      <c r="AE16">
        <v>0</v>
      </c>
      <c r="AF16">
        <v>58</v>
      </c>
    </row>
    <row r="17" spans="1:32" x14ac:dyDescent="0.55000000000000004">
      <c r="A17">
        <v>2020</v>
      </c>
      <c r="B17">
        <v>346</v>
      </c>
      <c r="C17">
        <v>478</v>
      </c>
      <c r="D17">
        <v>618</v>
      </c>
      <c r="E17">
        <v>0</v>
      </c>
      <c r="F17">
        <v>9999</v>
      </c>
      <c r="G17" t="s">
        <v>40</v>
      </c>
      <c r="H17">
        <v>2040466402</v>
      </c>
      <c r="I17" t="s">
        <v>45</v>
      </c>
      <c r="J17" t="s">
        <v>60</v>
      </c>
      <c r="K17" t="s">
        <v>42</v>
      </c>
      <c r="L17" t="s">
        <v>32</v>
      </c>
      <c r="M17" t="s">
        <v>32</v>
      </c>
      <c r="N17">
        <v>346</v>
      </c>
      <c r="O17">
        <v>346</v>
      </c>
      <c r="P17">
        <v>0</v>
      </c>
      <c r="Q17" t="s">
        <v>32</v>
      </c>
      <c r="R17">
        <v>1</v>
      </c>
      <c r="S17" t="s">
        <v>60</v>
      </c>
      <c r="T17" t="s">
        <v>37</v>
      </c>
      <c r="U17" t="s">
        <v>38</v>
      </c>
      <c r="V17">
        <v>1</v>
      </c>
      <c r="W17">
        <v>1</v>
      </c>
      <c r="X17" t="s">
        <v>40</v>
      </c>
      <c r="Y17">
        <v>58</v>
      </c>
      <c r="Z17" t="s">
        <v>43</v>
      </c>
      <c r="AA17" t="s">
        <v>32</v>
      </c>
      <c r="AB17">
        <v>0</v>
      </c>
      <c r="AC17" t="s">
        <v>32</v>
      </c>
      <c r="AD17">
        <v>0</v>
      </c>
      <c r="AE17">
        <v>0</v>
      </c>
      <c r="AF17">
        <v>58</v>
      </c>
    </row>
    <row r="18" spans="1:32" x14ac:dyDescent="0.55000000000000004">
      <c r="A18">
        <v>2021</v>
      </c>
      <c r="B18">
        <v>329</v>
      </c>
      <c r="C18">
        <v>478</v>
      </c>
      <c r="D18">
        <v>618</v>
      </c>
      <c r="E18" t="s">
        <v>32</v>
      </c>
      <c r="F18" t="s">
        <v>32</v>
      </c>
      <c r="G18" t="s">
        <v>40</v>
      </c>
      <c r="H18">
        <v>1985901358</v>
      </c>
      <c r="I18" t="s">
        <v>32</v>
      </c>
      <c r="J18" t="s">
        <v>62</v>
      </c>
      <c r="K18" t="s">
        <v>42</v>
      </c>
      <c r="L18" t="s">
        <v>37</v>
      </c>
      <c r="M18" t="s">
        <v>44</v>
      </c>
      <c r="N18">
        <v>329</v>
      </c>
      <c r="O18">
        <v>329</v>
      </c>
      <c r="P18">
        <v>0</v>
      </c>
      <c r="Q18" t="s">
        <v>32</v>
      </c>
      <c r="R18">
        <v>1</v>
      </c>
      <c r="S18" t="s">
        <v>62</v>
      </c>
      <c r="T18" t="s">
        <v>37</v>
      </c>
      <c r="U18" t="s">
        <v>38</v>
      </c>
      <c r="V18">
        <v>1</v>
      </c>
      <c r="W18">
        <v>1</v>
      </c>
      <c r="X18" t="s">
        <v>40</v>
      </c>
      <c r="Y18">
        <v>58</v>
      </c>
      <c r="Z18" t="s">
        <v>43</v>
      </c>
      <c r="AA18" t="s">
        <v>32</v>
      </c>
      <c r="AB18">
        <v>0</v>
      </c>
      <c r="AC18" t="s">
        <v>32</v>
      </c>
      <c r="AD18">
        <v>0</v>
      </c>
      <c r="AE18">
        <v>0</v>
      </c>
      <c r="AF18">
        <v>58</v>
      </c>
    </row>
    <row r="19" spans="1:32" x14ac:dyDescent="0.55000000000000004">
      <c r="A19">
        <v>2019</v>
      </c>
      <c r="B19">
        <v>346</v>
      </c>
      <c r="C19">
        <v>478</v>
      </c>
      <c r="D19">
        <v>618</v>
      </c>
      <c r="E19">
        <v>0</v>
      </c>
      <c r="F19">
        <v>9999</v>
      </c>
      <c r="G19" t="s">
        <v>40</v>
      </c>
      <c r="H19">
        <v>1957226329</v>
      </c>
      <c r="I19" t="s">
        <v>46</v>
      </c>
      <c r="J19" t="s">
        <v>60</v>
      </c>
      <c r="K19" t="s">
        <v>42</v>
      </c>
      <c r="L19" t="s">
        <v>32</v>
      </c>
      <c r="M19" t="s">
        <v>32</v>
      </c>
      <c r="N19">
        <v>346</v>
      </c>
      <c r="O19">
        <v>346</v>
      </c>
      <c r="P19">
        <v>0</v>
      </c>
      <c r="Q19" t="s">
        <v>32</v>
      </c>
      <c r="R19">
        <v>1</v>
      </c>
      <c r="S19" t="s">
        <v>60</v>
      </c>
      <c r="T19" t="s">
        <v>37</v>
      </c>
      <c r="U19" t="s">
        <v>38</v>
      </c>
      <c r="V19">
        <v>1</v>
      </c>
      <c r="W19">
        <v>1</v>
      </c>
      <c r="X19" t="s">
        <v>40</v>
      </c>
      <c r="Y19">
        <v>58</v>
      </c>
      <c r="Z19" t="s">
        <v>43</v>
      </c>
      <c r="AA19" t="s">
        <v>32</v>
      </c>
      <c r="AB19">
        <v>0</v>
      </c>
      <c r="AC19" t="s">
        <v>32</v>
      </c>
      <c r="AD19">
        <v>0</v>
      </c>
      <c r="AE19">
        <v>0</v>
      </c>
      <c r="AF19">
        <v>58</v>
      </c>
    </row>
    <row r="20" spans="1:32" x14ac:dyDescent="0.55000000000000004">
      <c r="A20">
        <v>2021</v>
      </c>
      <c r="B20">
        <v>11</v>
      </c>
      <c r="C20">
        <v>494</v>
      </c>
      <c r="D20">
        <v>643</v>
      </c>
      <c r="E20" t="s">
        <v>32</v>
      </c>
      <c r="F20" t="s">
        <v>32</v>
      </c>
      <c r="G20" t="s">
        <v>63</v>
      </c>
      <c r="H20">
        <v>1778794309.5</v>
      </c>
      <c r="I20" t="s">
        <v>32</v>
      </c>
      <c r="J20" t="s">
        <v>64</v>
      </c>
      <c r="K20" t="s">
        <v>65</v>
      </c>
      <c r="L20" t="s">
        <v>66</v>
      </c>
      <c r="M20" t="s">
        <v>67</v>
      </c>
      <c r="N20">
        <v>11</v>
      </c>
      <c r="O20">
        <v>11</v>
      </c>
      <c r="P20">
        <v>0</v>
      </c>
      <c r="Q20" t="s">
        <v>32</v>
      </c>
      <c r="R20">
        <v>1</v>
      </c>
      <c r="S20" t="s">
        <v>64</v>
      </c>
      <c r="T20" t="s">
        <v>66</v>
      </c>
      <c r="U20" t="s">
        <v>68</v>
      </c>
      <c r="V20">
        <v>1</v>
      </c>
      <c r="W20">
        <v>1</v>
      </c>
      <c r="X20" t="s">
        <v>63</v>
      </c>
      <c r="Y20">
        <v>59</v>
      </c>
      <c r="Z20" t="s">
        <v>69</v>
      </c>
      <c r="AA20" t="s">
        <v>32</v>
      </c>
      <c r="AB20">
        <v>0</v>
      </c>
      <c r="AC20" t="s">
        <v>32</v>
      </c>
      <c r="AD20">
        <v>0</v>
      </c>
      <c r="AE20">
        <v>0</v>
      </c>
      <c r="AF20">
        <v>59</v>
      </c>
    </row>
    <row r="21" spans="1:32" x14ac:dyDescent="0.55000000000000004">
      <c r="A21">
        <v>2022</v>
      </c>
      <c r="B21">
        <v>11</v>
      </c>
      <c r="C21">
        <v>494</v>
      </c>
      <c r="D21">
        <v>643</v>
      </c>
      <c r="E21" t="s">
        <v>32</v>
      </c>
      <c r="F21" t="s">
        <v>32</v>
      </c>
      <c r="G21" t="s">
        <v>63</v>
      </c>
      <c r="H21">
        <v>1666244649.78</v>
      </c>
      <c r="I21" t="s">
        <v>32</v>
      </c>
      <c r="J21" t="s">
        <v>64</v>
      </c>
      <c r="K21" t="s">
        <v>65</v>
      </c>
      <c r="L21" t="s">
        <v>32</v>
      </c>
      <c r="M21" t="s">
        <v>32</v>
      </c>
      <c r="N21">
        <v>11</v>
      </c>
      <c r="O21">
        <v>11</v>
      </c>
      <c r="P21">
        <v>0</v>
      </c>
      <c r="Q21" t="s">
        <v>32</v>
      </c>
      <c r="R21">
        <v>1</v>
      </c>
      <c r="S21" t="s">
        <v>64</v>
      </c>
      <c r="T21" t="s">
        <v>66</v>
      </c>
      <c r="U21" t="s">
        <v>68</v>
      </c>
      <c r="V21">
        <v>1</v>
      </c>
      <c r="W21">
        <v>1</v>
      </c>
      <c r="X21" t="s">
        <v>63</v>
      </c>
      <c r="Y21">
        <v>59</v>
      </c>
      <c r="Z21" t="s">
        <v>69</v>
      </c>
      <c r="AA21" t="s">
        <v>32</v>
      </c>
      <c r="AB21">
        <v>0</v>
      </c>
      <c r="AC21" t="s">
        <v>32</v>
      </c>
      <c r="AD21">
        <v>0</v>
      </c>
      <c r="AE21">
        <v>0</v>
      </c>
      <c r="AF21">
        <v>59</v>
      </c>
    </row>
    <row r="22" spans="1:32" x14ac:dyDescent="0.55000000000000004">
      <c r="A22">
        <v>2020</v>
      </c>
      <c r="B22">
        <v>11</v>
      </c>
      <c r="C22">
        <v>494</v>
      </c>
      <c r="D22">
        <v>643</v>
      </c>
      <c r="E22">
        <v>0</v>
      </c>
      <c r="F22">
        <v>9999</v>
      </c>
      <c r="G22" t="s">
        <v>63</v>
      </c>
      <c r="H22">
        <v>1621458384.28</v>
      </c>
      <c r="I22" t="s">
        <v>45</v>
      </c>
      <c r="J22" t="s">
        <v>64</v>
      </c>
      <c r="K22" t="s">
        <v>65</v>
      </c>
      <c r="L22" t="s">
        <v>32</v>
      </c>
      <c r="M22" t="s">
        <v>32</v>
      </c>
      <c r="N22">
        <v>11</v>
      </c>
      <c r="O22">
        <v>11</v>
      </c>
      <c r="P22">
        <v>0</v>
      </c>
      <c r="Q22" t="s">
        <v>32</v>
      </c>
      <c r="R22">
        <v>1</v>
      </c>
      <c r="S22" t="s">
        <v>64</v>
      </c>
      <c r="T22" t="s">
        <v>66</v>
      </c>
      <c r="U22" t="s">
        <v>68</v>
      </c>
      <c r="V22">
        <v>1</v>
      </c>
      <c r="W22">
        <v>1</v>
      </c>
      <c r="X22" t="s">
        <v>63</v>
      </c>
      <c r="Y22">
        <v>59</v>
      </c>
      <c r="Z22" t="s">
        <v>69</v>
      </c>
      <c r="AA22" t="s">
        <v>32</v>
      </c>
      <c r="AB22">
        <v>0</v>
      </c>
      <c r="AC22" t="s">
        <v>32</v>
      </c>
      <c r="AD22">
        <v>0</v>
      </c>
      <c r="AE22">
        <v>0</v>
      </c>
      <c r="AF22">
        <v>59</v>
      </c>
    </row>
    <row r="23" spans="1:32" x14ac:dyDescent="0.55000000000000004">
      <c r="A23">
        <v>2020</v>
      </c>
      <c r="B23">
        <v>561</v>
      </c>
      <c r="C23">
        <v>586</v>
      </c>
      <c r="D23">
        <v>607</v>
      </c>
      <c r="E23">
        <v>0</v>
      </c>
      <c r="F23">
        <v>9999</v>
      </c>
      <c r="G23" t="s">
        <v>55</v>
      </c>
      <c r="H23">
        <v>1484361867.3299999</v>
      </c>
      <c r="I23" t="s">
        <v>45</v>
      </c>
      <c r="J23" t="s">
        <v>56</v>
      </c>
      <c r="K23" t="s">
        <v>57</v>
      </c>
      <c r="L23" t="s">
        <v>32</v>
      </c>
      <c r="M23" t="s">
        <v>32</v>
      </c>
      <c r="N23">
        <v>561</v>
      </c>
      <c r="O23">
        <v>561</v>
      </c>
      <c r="P23">
        <v>0</v>
      </c>
      <c r="Q23" t="s">
        <v>32</v>
      </c>
      <c r="R23">
        <v>1</v>
      </c>
      <c r="S23" t="s">
        <v>56</v>
      </c>
      <c r="T23" t="s">
        <v>58</v>
      </c>
      <c r="U23" t="s">
        <v>59</v>
      </c>
      <c r="V23">
        <v>1</v>
      </c>
      <c r="W23">
        <v>1</v>
      </c>
      <c r="X23" t="s">
        <v>55</v>
      </c>
      <c r="Y23">
        <v>57</v>
      </c>
      <c r="Z23" t="s">
        <v>39</v>
      </c>
      <c r="AA23" t="s">
        <v>32</v>
      </c>
      <c r="AB23">
        <v>0</v>
      </c>
      <c r="AC23" t="s">
        <v>32</v>
      </c>
      <c r="AD23">
        <v>0</v>
      </c>
      <c r="AE23">
        <v>0</v>
      </c>
      <c r="AF23">
        <v>57</v>
      </c>
    </row>
    <row r="24" spans="1:32" x14ac:dyDescent="0.55000000000000004">
      <c r="A24">
        <v>2019</v>
      </c>
      <c r="B24">
        <v>561</v>
      </c>
      <c r="C24">
        <v>586</v>
      </c>
      <c r="D24">
        <v>607</v>
      </c>
      <c r="E24">
        <v>0</v>
      </c>
      <c r="F24">
        <v>9999</v>
      </c>
      <c r="G24" t="s">
        <v>55</v>
      </c>
      <c r="H24">
        <v>1455587125.47</v>
      </c>
      <c r="I24" t="s">
        <v>46</v>
      </c>
      <c r="J24" t="s">
        <v>56</v>
      </c>
      <c r="K24" t="s">
        <v>57</v>
      </c>
      <c r="L24" t="s">
        <v>32</v>
      </c>
      <c r="M24" t="s">
        <v>32</v>
      </c>
      <c r="N24">
        <v>561</v>
      </c>
      <c r="O24">
        <v>561</v>
      </c>
      <c r="P24">
        <v>0</v>
      </c>
      <c r="Q24" t="s">
        <v>32</v>
      </c>
      <c r="R24">
        <v>1</v>
      </c>
      <c r="S24" t="s">
        <v>56</v>
      </c>
      <c r="T24" t="s">
        <v>58</v>
      </c>
      <c r="U24" t="s">
        <v>59</v>
      </c>
      <c r="V24">
        <v>1</v>
      </c>
      <c r="W24">
        <v>1</v>
      </c>
      <c r="X24" t="s">
        <v>55</v>
      </c>
      <c r="Y24">
        <v>57</v>
      </c>
      <c r="Z24" t="s">
        <v>39</v>
      </c>
      <c r="AA24" t="s">
        <v>32</v>
      </c>
      <c r="AB24">
        <v>0</v>
      </c>
      <c r="AC24" t="s">
        <v>32</v>
      </c>
      <c r="AD24">
        <v>0</v>
      </c>
      <c r="AE24">
        <v>0</v>
      </c>
      <c r="AF24">
        <v>57</v>
      </c>
    </row>
    <row r="25" spans="1:32" x14ac:dyDescent="0.55000000000000004">
      <c r="A25">
        <v>2019</v>
      </c>
      <c r="B25">
        <v>11</v>
      </c>
      <c r="C25">
        <v>494</v>
      </c>
      <c r="D25">
        <v>643</v>
      </c>
      <c r="E25">
        <v>0</v>
      </c>
      <c r="F25">
        <v>9999</v>
      </c>
      <c r="G25" t="s">
        <v>63</v>
      </c>
      <c r="H25">
        <v>1229773842</v>
      </c>
      <c r="I25" t="s">
        <v>46</v>
      </c>
      <c r="J25" t="s">
        <v>64</v>
      </c>
      <c r="K25" t="s">
        <v>65</v>
      </c>
      <c r="L25" t="s">
        <v>32</v>
      </c>
      <c r="M25" t="s">
        <v>32</v>
      </c>
      <c r="N25">
        <v>11</v>
      </c>
      <c r="O25">
        <v>11</v>
      </c>
      <c r="P25">
        <v>0</v>
      </c>
      <c r="Q25" t="s">
        <v>32</v>
      </c>
      <c r="R25">
        <v>1</v>
      </c>
      <c r="S25" t="s">
        <v>64</v>
      </c>
      <c r="T25" t="s">
        <v>66</v>
      </c>
      <c r="U25" t="s">
        <v>68</v>
      </c>
      <c r="V25">
        <v>1</v>
      </c>
      <c r="W25">
        <v>1</v>
      </c>
      <c r="X25" t="s">
        <v>63</v>
      </c>
      <c r="Y25">
        <v>59</v>
      </c>
      <c r="Z25" t="s">
        <v>69</v>
      </c>
      <c r="AA25" t="s">
        <v>32</v>
      </c>
      <c r="AB25">
        <v>0</v>
      </c>
      <c r="AC25" t="s">
        <v>32</v>
      </c>
      <c r="AD25">
        <v>0</v>
      </c>
      <c r="AE25">
        <v>0</v>
      </c>
      <c r="AF25">
        <v>59</v>
      </c>
    </row>
    <row r="26" spans="1:32" x14ac:dyDescent="0.55000000000000004">
      <c r="A26">
        <v>2022</v>
      </c>
      <c r="B26">
        <v>410</v>
      </c>
      <c r="C26">
        <v>586</v>
      </c>
      <c r="D26">
        <v>594</v>
      </c>
      <c r="E26" t="s">
        <v>32</v>
      </c>
      <c r="F26" t="s">
        <v>32</v>
      </c>
      <c r="G26" t="s">
        <v>70</v>
      </c>
      <c r="H26">
        <v>1110627431.0799999</v>
      </c>
      <c r="I26" t="s">
        <v>32</v>
      </c>
      <c r="J26" t="s">
        <v>71</v>
      </c>
      <c r="K26" t="s">
        <v>57</v>
      </c>
      <c r="L26" t="s">
        <v>32</v>
      </c>
      <c r="M26" t="s">
        <v>32</v>
      </c>
      <c r="N26">
        <v>410</v>
      </c>
      <c r="O26">
        <v>410</v>
      </c>
      <c r="P26">
        <v>0</v>
      </c>
      <c r="Q26" t="s">
        <v>32</v>
      </c>
      <c r="R26">
        <v>1</v>
      </c>
      <c r="S26" t="s">
        <v>71</v>
      </c>
      <c r="T26" t="s">
        <v>58</v>
      </c>
      <c r="U26" t="s">
        <v>59</v>
      </c>
      <c r="V26">
        <v>1</v>
      </c>
      <c r="W26">
        <v>1</v>
      </c>
      <c r="X26" t="s">
        <v>70</v>
      </c>
      <c r="Y26">
        <v>57</v>
      </c>
      <c r="Z26" t="s">
        <v>39</v>
      </c>
      <c r="AA26" t="s">
        <v>32</v>
      </c>
      <c r="AB26">
        <v>0</v>
      </c>
      <c r="AC26" t="s">
        <v>32</v>
      </c>
      <c r="AD26">
        <v>0</v>
      </c>
      <c r="AE26">
        <v>0</v>
      </c>
      <c r="AF26">
        <v>57</v>
      </c>
    </row>
    <row r="27" spans="1:32" x14ac:dyDescent="0.55000000000000004">
      <c r="A27">
        <v>2020</v>
      </c>
      <c r="B27">
        <v>329</v>
      </c>
      <c r="C27">
        <v>478</v>
      </c>
      <c r="D27">
        <v>618</v>
      </c>
      <c r="E27">
        <v>0</v>
      </c>
      <c r="F27">
        <v>9999</v>
      </c>
      <c r="G27" t="s">
        <v>40</v>
      </c>
      <c r="H27">
        <v>1065534217</v>
      </c>
      <c r="I27" t="s">
        <v>45</v>
      </c>
      <c r="J27" t="s">
        <v>62</v>
      </c>
      <c r="K27" t="s">
        <v>42</v>
      </c>
      <c r="L27" t="s">
        <v>32</v>
      </c>
      <c r="M27" t="s">
        <v>32</v>
      </c>
      <c r="N27">
        <v>329</v>
      </c>
      <c r="O27">
        <v>329</v>
      </c>
      <c r="P27">
        <v>0</v>
      </c>
      <c r="Q27" t="s">
        <v>32</v>
      </c>
      <c r="R27">
        <v>1</v>
      </c>
      <c r="S27" t="s">
        <v>62</v>
      </c>
      <c r="T27" t="s">
        <v>37</v>
      </c>
      <c r="U27" t="s">
        <v>38</v>
      </c>
      <c r="V27">
        <v>1</v>
      </c>
      <c r="W27">
        <v>1</v>
      </c>
      <c r="X27" t="s">
        <v>40</v>
      </c>
      <c r="Y27">
        <v>58</v>
      </c>
      <c r="Z27" t="s">
        <v>43</v>
      </c>
      <c r="AA27" t="s">
        <v>32</v>
      </c>
      <c r="AB27">
        <v>0</v>
      </c>
      <c r="AC27" t="s">
        <v>32</v>
      </c>
      <c r="AD27">
        <v>0</v>
      </c>
      <c r="AE27">
        <v>0</v>
      </c>
      <c r="AF27">
        <v>58</v>
      </c>
    </row>
    <row r="28" spans="1:32" x14ac:dyDescent="0.55000000000000004">
      <c r="A28">
        <v>2021</v>
      </c>
      <c r="B28">
        <v>728</v>
      </c>
      <c r="C28">
        <v>478</v>
      </c>
      <c r="D28">
        <v>692</v>
      </c>
      <c r="E28" t="s">
        <v>32</v>
      </c>
      <c r="F28" t="s">
        <v>32</v>
      </c>
      <c r="G28" t="s">
        <v>47</v>
      </c>
      <c r="H28">
        <v>913738035</v>
      </c>
      <c r="I28" t="s">
        <v>32</v>
      </c>
      <c r="J28" t="s">
        <v>72</v>
      </c>
      <c r="K28" t="s">
        <v>42</v>
      </c>
      <c r="L28" t="s">
        <v>37</v>
      </c>
      <c r="M28" t="s">
        <v>44</v>
      </c>
      <c r="N28">
        <v>728</v>
      </c>
      <c r="O28">
        <v>728</v>
      </c>
      <c r="P28">
        <v>0</v>
      </c>
      <c r="Q28" t="s">
        <v>32</v>
      </c>
      <c r="R28">
        <v>1</v>
      </c>
      <c r="S28" t="s">
        <v>73</v>
      </c>
      <c r="T28" t="s">
        <v>37</v>
      </c>
      <c r="U28" t="s">
        <v>38</v>
      </c>
      <c r="V28">
        <v>1</v>
      </c>
      <c r="W28">
        <v>1</v>
      </c>
      <c r="X28" t="s">
        <v>47</v>
      </c>
      <c r="Y28">
        <v>58</v>
      </c>
      <c r="Z28" t="s">
        <v>43</v>
      </c>
      <c r="AA28" t="s">
        <v>32</v>
      </c>
      <c r="AB28">
        <v>0</v>
      </c>
      <c r="AC28" t="s">
        <v>32</v>
      </c>
      <c r="AD28">
        <v>0</v>
      </c>
      <c r="AE28">
        <v>0</v>
      </c>
      <c r="AF28">
        <v>58</v>
      </c>
    </row>
    <row r="29" spans="1:32" x14ac:dyDescent="0.55000000000000004">
      <c r="A29">
        <v>2022</v>
      </c>
      <c r="B29">
        <v>728</v>
      </c>
      <c r="C29">
        <v>478</v>
      </c>
      <c r="D29">
        <v>692</v>
      </c>
      <c r="E29" t="s">
        <v>32</v>
      </c>
      <c r="F29" t="s">
        <v>32</v>
      </c>
      <c r="G29" t="s">
        <v>47</v>
      </c>
      <c r="H29">
        <v>890136718</v>
      </c>
      <c r="I29" t="s">
        <v>32</v>
      </c>
      <c r="J29" t="s">
        <v>72</v>
      </c>
      <c r="K29" t="s">
        <v>42</v>
      </c>
      <c r="L29" t="s">
        <v>32</v>
      </c>
      <c r="M29" t="s">
        <v>32</v>
      </c>
      <c r="N29">
        <v>728</v>
      </c>
      <c r="O29">
        <v>728</v>
      </c>
      <c r="P29">
        <v>0</v>
      </c>
      <c r="Q29" t="s">
        <v>32</v>
      </c>
      <c r="R29">
        <v>1</v>
      </c>
      <c r="S29" t="s">
        <v>73</v>
      </c>
      <c r="T29" t="s">
        <v>37</v>
      </c>
      <c r="U29" t="s">
        <v>38</v>
      </c>
      <c r="V29">
        <v>1</v>
      </c>
      <c r="W29">
        <v>1</v>
      </c>
      <c r="X29" t="s">
        <v>47</v>
      </c>
      <c r="Y29">
        <v>58</v>
      </c>
      <c r="Z29" t="s">
        <v>43</v>
      </c>
      <c r="AA29" t="s">
        <v>32</v>
      </c>
      <c r="AB29">
        <v>0</v>
      </c>
      <c r="AC29" t="s">
        <v>32</v>
      </c>
      <c r="AD29">
        <v>0</v>
      </c>
      <c r="AE29">
        <v>0</v>
      </c>
      <c r="AF29">
        <v>58</v>
      </c>
    </row>
    <row r="30" spans="1:32" x14ac:dyDescent="0.55000000000000004">
      <c r="A30">
        <v>2021</v>
      </c>
      <c r="B30">
        <v>410</v>
      </c>
      <c r="C30">
        <v>586</v>
      </c>
      <c r="D30">
        <v>594</v>
      </c>
      <c r="E30" t="s">
        <v>32</v>
      </c>
      <c r="F30" t="s">
        <v>32</v>
      </c>
      <c r="G30" t="s">
        <v>70</v>
      </c>
      <c r="H30">
        <v>807448606.94000006</v>
      </c>
      <c r="I30" t="s">
        <v>32</v>
      </c>
      <c r="J30" t="s">
        <v>71</v>
      </c>
      <c r="K30" t="s">
        <v>57</v>
      </c>
      <c r="L30" t="s">
        <v>58</v>
      </c>
      <c r="M30" t="s">
        <v>61</v>
      </c>
      <c r="N30">
        <v>410</v>
      </c>
      <c r="O30">
        <v>410</v>
      </c>
      <c r="P30">
        <v>0</v>
      </c>
      <c r="Q30" t="s">
        <v>32</v>
      </c>
      <c r="R30">
        <v>1</v>
      </c>
      <c r="S30" t="s">
        <v>71</v>
      </c>
      <c r="T30" t="s">
        <v>58</v>
      </c>
      <c r="U30" t="s">
        <v>59</v>
      </c>
      <c r="V30">
        <v>1</v>
      </c>
      <c r="W30">
        <v>1</v>
      </c>
      <c r="X30" t="s">
        <v>70</v>
      </c>
      <c r="Y30">
        <v>57</v>
      </c>
      <c r="Z30" t="s">
        <v>39</v>
      </c>
      <c r="AA30" t="s">
        <v>32</v>
      </c>
      <c r="AB30">
        <v>0</v>
      </c>
      <c r="AC30" t="s">
        <v>32</v>
      </c>
      <c r="AD30">
        <v>0</v>
      </c>
      <c r="AE30">
        <v>0</v>
      </c>
      <c r="AF30">
        <v>57</v>
      </c>
    </row>
    <row r="31" spans="1:32" x14ac:dyDescent="0.55000000000000004">
      <c r="A31">
        <v>2019</v>
      </c>
      <c r="B31">
        <v>410</v>
      </c>
      <c r="C31">
        <v>586</v>
      </c>
      <c r="D31">
        <v>594</v>
      </c>
      <c r="E31">
        <v>0</v>
      </c>
      <c r="F31">
        <v>9999</v>
      </c>
      <c r="G31" t="s">
        <v>70</v>
      </c>
      <c r="H31">
        <v>781855192.32000005</v>
      </c>
      <c r="I31" t="s">
        <v>46</v>
      </c>
      <c r="J31" t="s">
        <v>71</v>
      </c>
      <c r="K31" t="s">
        <v>57</v>
      </c>
      <c r="L31" t="s">
        <v>32</v>
      </c>
      <c r="M31" t="s">
        <v>32</v>
      </c>
      <c r="N31">
        <v>410</v>
      </c>
      <c r="O31">
        <v>410</v>
      </c>
      <c r="P31">
        <v>0</v>
      </c>
      <c r="Q31" t="s">
        <v>32</v>
      </c>
      <c r="R31">
        <v>1</v>
      </c>
      <c r="S31" t="s">
        <v>71</v>
      </c>
      <c r="T31" t="s">
        <v>58</v>
      </c>
      <c r="U31" t="s">
        <v>59</v>
      </c>
      <c r="V31">
        <v>1</v>
      </c>
      <c r="W31">
        <v>1</v>
      </c>
      <c r="X31" t="s">
        <v>70</v>
      </c>
      <c r="Y31">
        <v>57</v>
      </c>
      <c r="Z31" t="s">
        <v>39</v>
      </c>
      <c r="AA31" t="s">
        <v>32</v>
      </c>
      <c r="AB31">
        <v>0</v>
      </c>
      <c r="AC31" t="s">
        <v>32</v>
      </c>
      <c r="AD31">
        <v>0</v>
      </c>
      <c r="AE31">
        <v>0</v>
      </c>
      <c r="AF31">
        <v>57</v>
      </c>
    </row>
    <row r="32" spans="1:32" x14ac:dyDescent="0.55000000000000004">
      <c r="A32">
        <v>2020</v>
      </c>
      <c r="B32">
        <v>410</v>
      </c>
      <c r="C32">
        <v>586</v>
      </c>
      <c r="D32">
        <v>594</v>
      </c>
      <c r="E32">
        <v>0</v>
      </c>
      <c r="F32">
        <v>9999</v>
      </c>
      <c r="G32" t="s">
        <v>70</v>
      </c>
      <c r="H32">
        <v>750854891.07000005</v>
      </c>
      <c r="I32" t="s">
        <v>45</v>
      </c>
      <c r="J32" t="s">
        <v>71</v>
      </c>
      <c r="K32" t="s">
        <v>57</v>
      </c>
      <c r="L32" t="s">
        <v>32</v>
      </c>
      <c r="M32" t="s">
        <v>32</v>
      </c>
      <c r="N32">
        <v>410</v>
      </c>
      <c r="O32">
        <v>410</v>
      </c>
      <c r="P32">
        <v>0</v>
      </c>
      <c r="Q32" t="s">
        <v>32</v>
      </c>
      <c r="R32">
        <v>1</v>
      </c>
      <c r="S32" t="s">
        <v>71</v>
      </c>
      <c r="T32" t="s">
        <v>58</v>
      </c>
      <c r="U32" t="s">
        <v>59</v>
      </c>
      <c r="V32">
        <v>1</v>
      </c>
      <c r="W32">
        <v>1</v>
      </c>
      <c r="X32" t="s">
        <v>70</v>
      </c>
      <c r="Y32">
        <v>57</v>
      </c>
      <c r="Z32" t="s">
        <v>39</v>
      </c>
      <c r="AA32" t="s">
        <v>32</v>
      </c>
      <c r="AB32">
        <v>0</v>
      </c>
      <c r="AC32" t="s">
        <v>32</v>
      </c>
      <c r="AD32">
        <v>0</v>
      </c>
      <c r="AE32">
        <v>0</v>
      </c>
      <c r="AF32">
        <v>57</v>
      </c>
    </row>
    <row r="33" spans="1:32" x14ac:dyDescent="0.55000000000000004">
      <c r="A33">
        <v>2019</v>
      </c>
      <c r="B33">
        <v>329</v>
      </c>
      <c r="C33">
        <v>478</v>
      </c>
      <c r="D33">
        <v>618</v>
      </c>
      <c r="E33">
        <v>0</v>
      </c>
      <c r="F33">
        <v>9999</v>
      </c>
      <c r="G33" t="s">
        <v>40</v>
      </c>
      <c r="H33">
        <v>734511126</v>
      </c>
      <c r="I33" t="s">
        <v>46</v>
      </c>
      <c r="J33" t="s">
        <v>62</v>
      </c>
      <c r="K33" t="s">
        <v>42</v>
      </c>
      <c r="L33" t="s">
        <v>32</v>
      </c>
      <c r="M33" t="s">
        <v>32</v>
      </c>
      <c r="N33">
        <v>329</v>
      </c>
      <c r="O33">
        <v>329</v>
      </c>
      <c r="P33">
        <v>0</v>
      </c>
      <c r="Q33" t="s">
        <v>32</v>
      </c>
      <c r="R33">
        <v>1</v>
      </c>
      <c r="S33" t="s">
        <v>62</v>
      </c>
      <c r="T33" t="s">
        <v>37</v>
      </c>
      <c r="U33" t="s">
        <v>38</v>
      </c>
      <c r="V33">
        <v>1</v>
      </c>
      <c r="W33">
        <v>1</v>
      </c>
      <c r="X33" t="s">
        <v>40</v>
      </c>
      <c r="Y33">
        <v>58</v>
      </c>
      <c r="Z33" t="s">
        <v>43</v>
      </c>
      <c r="AA33" t="s">
        <v>32</v>
      </c>
      <c r="AB33">
        <v>0</v>
      </c>
      <c r="AC33" t="s">
        <v>32</v>
      </c>
      <c r="AD33">
        <v>0</v>
      </c>
      <c r="AE33">
        <v>0</v>
      </c>
      <c r="AF33">
        <v>58</v>
      </c>
    </row>
    <row r="34" spans="1:32" x14ac:dyDescent="0.55000000000000004">
      <c r="A34">
        <v>2022</v>
      </c>
      <c r="B34">
        <v>347</v>
      </c>
      <c r="C34">
        <v>444</v>
      </c>
      <c r="D34">
        <v>1338</v>
      </c>
      <c r="E34" t="s">
        <v>32</v>
      </c>
      <c r="F34" t="s">
        <v>32</v>
      </c>
      <c r="G34" t="s">
        <v>74</v>
      </c>
      <c r="H34">
        <v>711763586.50999999</v>
      </c>
      <c r="I34" t="s">
        <v>32</v>
      </c>
      <c r="J34" t="s">
        <v>75</v>
      </c>
      <c r="K34" t="s">
        <v>76</v>
      </c>
      <c r="L34" t="s">
        <v>32</v>
      </c>
      <c r="M34" t="s">
        <v>32</v>
      </c>
      <c r="N34">
        <v>347</v>
      </c>
      <c r="O34">
        <v>347</v>
      </c>
      <c r="P34">
        <v>0</v>
      </c>
      <c r="Q34" t="s">
        <v>32</v>
      </c>
      <c r="R34">
        <v>1</v>
      </c>
      <c r="S34" t="s">
        <v>75</v>
      </c>
      <c r="T34" t="s">
        <v>58</v>
      </c>
      <c r="U34" t="s">
        <v>59</v>
      </c>
      <c r="V34">
        <v>1</v>
      </c>
      <c r="W34">
        <v>1</v>
      </c>
      <c r="X34" t="s">
        <v>74</v>
      </c>
      <c r="Y34">
        <v>57</v>
      </c>
      <c r="Z34" t="s">
        <v>39</v>
      </c>
      <c r="AA34" t="s">
        <v>32</v>
      </c>
      <c r="AB34">
        <v>0</v>
      </c>
      <c r="AC34" t="s">
        <v>32</v>
      </c>
      <c r="AD34">
        <v>0</v>
      </c>
      <c r="AE34">
        <v>0</v>
      </c>
      <c r="AF34">
        <v>57</v>
      </c>
    </row>
    <row r="35" spans="1:32" x14ac:dyDescent="0.55000000000000004">
      <c r="A35">
        <v>2019</v>
      </c>
      <c r="B35">
        <v>728</v>
      </c>
      <c r="C35">
        <v>478</v>
      </c>
      <c r="D35">
        <v>692</v>
      </c>
      <c r="E35">
        <v>0</v>
      </c>
      <c r="F35">
        <v>9999</v>
      </c>
      <c r="G35" t="s">
        <v>47</v>
      </c>
      <c r="H35">
        <v>603245018</v>
      </c>
      <c r="I35" t="s">
        <v>46</v>
      </c>
      <c r="J35" t="s">
        <v>72</v>
      </c>
      <c r="K35" t="s">
        <v>42</v>
      </c>
      <c r="L35" t="s">
        <v>32</v>
      </c>
      <c r="M35" t="s">
        <v>32</v>
      </c>
      <c r="N35">
        <v>728</v>
      </c>
      <c r="O35">
        <v>728</v>
      </c>
      <c r="P35">
        <v>0</v>
      </c>
      <c r="Q35" t="s">
        <v>32</v>
      </c>
      <c r="R35">
        <v>1</v>
      </c>
      <c r="S35" t="s">
        <v>73</v>
      </c>
      <c r="T35" t="s">
        <v>37</v>
      </c>
      <c r="U35" t="s">
        <v>38</v>
      </c>
      <c r="V35">
        <v>1</v>
      </c>
      <c r="W35">
        <v>1</v>
      </c>
      <c r="X35" t="s">
        <v>47</v>
      </c>
      <c r="Y35">
        <v>58</v>
      </c>
      <c r="Z35" t="s">
        <v>43</v>
      </c>
      <c r="AA35" t="s">
        <v>32</v>
      </c>
      <c r="AB35">
        <v>0</v>
      </c>
      <c r="AC35" t="s">
        <v>32</v>
      </c>
      <c r="AD35">
        <v>0</v>
      </c>
      <c r="AE35">
        <v>0</v>
      </c>
      <c r="AF35">
        <v>58</v>
      </c>
    </row>
    <row r="36" spans="1:32" x14ac:dyDescent="0.55000000000000004">
      <c r="A36">
        <v>2021</v>
      </c>
      <c r="B36">
        <v>419</v>
      </c>
      <c r="C36">
        <v>420</v>
      </c>
      <c r="D36">
        <v>647</v>
      </c>
      <c r="E36" t="s">
        <v>32</v>
      </c>
      <c r="F36" t="s">
        <v>32</v>
      </c>
      <c r="G36" t="s">
        <v>77</v>
      </c>
      <c r="H36">
        <v>566275814.89999998</v>
      </c>
      <c r="I36" t="s">
        <v>32</v>
      </c>
      <c r="J36" t="s">
        <v>78</v>
      </c>
      <c r="K36" t="s">
        <v>79</v>
      </c>
      <c r="L36" t="s">
        <v>53</v>
      </c>
      <c r="M36" t="s">
        <v>80</v>
      </c>
      <c r="N36">
        <v>419</v>
      </c>
      <c r="O36">
        <v>419</v>
      </c>
      <c r="P36">
        <v>0</v>
      </c>
      <c r="Q36" t="s">
        <v>32</v>
      </c>
      <c r="R36">
        <v>1</v>
      </c>
      <c r="S36" t="s">
        <v>78</v>
      </c>
      <c r="T36" t="s">
        <v>53</v>
      </c>
      <c r="U36" t="s">
        <v>54</v>
      </c>
      <c r="V36">
        <v>1</v>
      </c>
      <c r="W36">
        <v>1</v>
      </c>
      <c r="X36" t="s">
        <v>77</v>
      </c>
      <c r="Y36">
        <v>57</v>
      </c>
      <c r="Z36" t="s">
        <v>39</v>
      </c>
      <c r="AA36" t="s">
        <v>32</v>
      </c>
      <c r="AB36">
        <v>0</v>
      </c>
      <c r="AC36" t="s">
        <v>32</v>
      </c>
      <c r="AD36">
        <v>0</v>
      </c>
      <c r="AE36">
        <v>0</v>
      </c>
      <c r="AF36">
        <v>57</v>
      </c>
    </row>
    <row r="37" spans="1:32" x14ac:dyDescent="0.55000000000000004">
      <c r="A37">
        <v>2019</v>
      </c>
      <c r="B37">
        <v>329</v>
      </c>
      <c r="C37">
        <v>478</v>
      </c>
      <c r="D37">
        <v>660</v>
      </c>
      <c r="E37">
        <v>0</v>
      </c>
      <c r="F37">
        <v>9999</v>
      </c>
      <c r="G37" t="s">
        <v>81</v>
      </c>
      <c r="H37">
        <v>540477418</v>
      </c>
      <c r="I37" t="s">
        <v>46</v>
      </c>
      <c r="J37" t="s">
        <v>62</v>
      </c>
      <c r="K37" t="s">
        <v>42</v>
      </c>
      <c r="L37" t="s">
        <v>32</v>
      </c>
      <c r="M37" t="s">
        <v>32</v>
      </c>
      <c r="N37">
        <v>329</v>
      </c>
      <c r="O37">
        <v>329</v>
      </c>
      <c r="P37">
        <v>0</v>
      </c>
      <c r="Q37" t="s">
        <v>32</v>
      </c>
      <c r="R37">
        <v>1</v>
      </c>
      <c r="S37" t="s">
        <v>62</v>
      </c>
      <c r="T37" t="s">
        <v>37</v>
      </c>
      <c r="U37" t="s">
        <v>38</v>
      </c>
      <c r="V37">
        <v>1</v>
      </c>
      <c r="W37">
        <v>1</v>
      </c>
      <c r="X37" t="s">
        <v>81</v>
      </c>
      <c r="Y37">
        <v>58</v>
      </c>
      <c r="Z37" t="s">
        <v>43</v>
      </c>
      <c r="AA37" t="s">
        <v>32</v>
      </c>
      <c r="AB37">
        <v>0</v>
      </c>
      <c r="AC37" t="s">
        <v>32</v>
      </c>
      <c r="AD37">
        <v>0</v>
      </c>
      <c r="AE37">
        <v>0</v>
      </c>
      <c r="AF37">
        <v>58</v>
      </c>
    </row>
    <row r="38" spans="1:32" x14ac:dyDescent="0.55000000000000004">
      <c r="A38">
        <v>2022</v>
      </c>
      <c r="B38">
        <v>63</v>
      </c>
      <c r="C38">
        <v>482</v>
      </c>
      <c r="D38">
        <v>618</v>
      </c>
      <c r="E38" t="s">
        <v>32</v>
      </c>
      <c r="F38" t="s">
        <v>32</v>
      </c>
      <c r="G38" t="s">
        <v>40</v>
      </c>
      <c r="H38">
        <v>527659082.85000002</v>
      </c>
      <c r="I38" t="s">
        <v>32</v>
      </c>
      <c r="J38" t="s">
        <v>82</v>
      </c>
      <c r="K38" t="s">
        <v>83</v>
      </c>
      <c r="L38" t="s">
        <v>32</v>
      </c>
      <c r="M38" t="s">
        <v>32</v>
      </c>
      <c r="N38">
        <v>63</v>
      </c>
      <c r="O38">
        <v>63</v>
      </c>
      <c r="P38">
        <v>0</v>
      </c>
      <c r="Q38" t="s">
        <v>32</v>
      </c>
      <c r="R38">
        <v>1</v>
      </c>
      <c r="S38" t="s">
        <v>82</v>
      </c>
      <c r="T38" t="s">
        <v>58</v>
      </c>
      <c r="U38" t="s">
        <v>59</v>
      </c>
      <c r="V38">
        <v>1</v>
      </c>
      <c r="W38">
        <v>1</v>
      </c>
      <c r="X38" t="s">
        <v>40</v>
      </c>
      <c r="Y38">
        <v>57</v>
      </c>
      <c r="Z38" t="s">
        <v>39</v>
      </c>
      <c r="AA38" t="s">
        <v>32</v>
      </c>
      <c r="AB38">
        <v>0</v>
      </c>
      <c r="AC38" t="s">
        <v>32</v>
      </c>
      <c r="AD38">
        <v>0</v>
      </c>
      <c r="AE38">
        <v>0</v>
      </c>
      <c r="AF38">
        <v>57</v>
      </c>
    </row>
    <row r="39" spans="1:32" x14ac:dyDescent="0.55000000000000004">
      <c r="A39">
        <v>2020</v>
      </c>
      <c r="B39">
        <v>728</v>
      </c>
      <c r="C39">
        <v>478</v>
      </c>
      <c r="D39">
        <v>692</v>
      </c>
      <c r="E39">
        <v>0</v>
      </c>
      <c r="F39">
        <v>9999</v>
      </c>
      <c r="G39" t="s">
        <v>47</v>
      </c>
      <c r="H39">
        <v>519176519</v>
      </c>
      <c r="I39" t="s">
        <v>45</v>
      </c>
      <c r="J39" t="s">
        <v>72</v>
      </c>
      <c r="K39" t="s">
        <v>42</v>
      </c>
      <c r="L39" t="s">
        <v>32</v>
      </c>
      <c r="M39" t="s">
        <v>32</v>
      </c>
      <c r="N39">
        <v>728</v>
      </c>
      <c r="O39">
        <v>728</v>
      </c>
      <c r="P39">
        <v>0</v>
      </c>
      <c r="Q39" t="s">
        <v>32</v>
      </c>
      <c r="R39">
        <v>1</v>
      </c>
      <c r="S39" t="s">
        <v>73</v>
      </c>
      <c r="T39" t="s">
        <v>37</v>
      </c>
      <c r="U39" t="s">
        <v>38</v>
      </c>
      <c r="V39">
        <v>1</v>
      </c>
      <c r="W39">
        <v>1</v>
      </c>
      <c r="X39" t="s">
        <v>47</v>
      </c>
      <c r="Y39">
        <v>58</v>
      </c>
      <c r="Z39" t="s">
        <v>43</v>
      </c>
      <c r="AA39" t="s">
        <v>32</v>
      </c>
      <c r="AB39">
        <v>0</v>
      </c>
      <c r="AC39" t="s">
        <v>32</v>
      </c>
      <c r="AD39">
        <v>0</v>
      </c>
      <c r="AE39">
        <v>0</v>
      </c>
      <c r="AF39">
        <v>58</v>
      </c>
    </row>
    <row r="40" spans="1:32" x14ac:dyDescent="0.55000000000000004">
      <c r="A40">
        <v>2021</v>
      </c>
      <c r="B40">
        <v>95</v>
      </c>
      <c r="C40">
        <v>494</v>
      </c>
      <c r="D40">
        <v>643</v>
      </c>
      <c r="E40" t="s">
        <v>32</v>
      </c>
      <c r="F40" t="s">
        <v>32</v>
      </c>
      <c r="G40" t="s">
        <v>63</v>
      </c>
      <c r="H40">
        <v>509522754.73000002</v>
      </c>
      <c r="I40" t="s">
        <v>32</v>
      </c>
      <c r="J40" t="s">
        <v>84</v>
      </c>
      <c r="K40" t="s">
        <v>65</v>
      </c>
      <c r="L40" t="s">
        <v>58</v>
      </c>
      <c r="M40" t="s">
        <v>61</v>
      </c>
      <c r="N40">
        <v>95</v>
      </c>
      <c r="O40">
        <v>95</v>
      </c>
      <c r="P40">
        <v>0</v>
      </c>
      <c r="Q40" t="s">
        <v>32</v>
      </c>
      <c r="R40">
        <v>1</v>
      </c>
      <c r="S40" t="s">
        <v>85</v>
      </c>
      <c r="T40" t="s">
        <v>58</v>
      </c>
      <c r="U40" t="s">
        <v>59</v>
      </c>
      <c r="V40">
        <v>1</v>
      </c>
      <c r="W40">
        <v>1</v>
      </c>
      <c r="X40" t="s">
        <v>63</v>
      </c>
      <c r="Y40">
        <v>59</v>
      </c>
      <c r="Z40" t="s">
        <v>69</v>
      </c>
      <c r="AA40" t="s">
        <v>32</v>
      </c>
      <c r="AB40">
        <v>0</v>
      </c>
      <c r="AC40" t="s">
        <v>32</v>
      </c>
      <c r="AD40">
        <v>0</v>
      </c>
      <c r="AE40">
        <v>0</v>
      </c>
      <c r="AF40">
        <v>59</v>
      </c>
    </row>
    <row r="41" spans="1:32" x14ac:dyDescent="0.55000000000000004">
      <c r="A41">
        <v>2021</v>
      </c>
      <c r="B41">
        <v>491</v>
      </c>
      <c r="C41">
        <v>588</v>
      </c>
      <c r="D41">
        <v>1741</v>
      </c>
      <c r="E41" t="s">
        <v>32</v>
      </c>
      <c r="F41" t="s">
        <v>32</v>
      </c>
      <c r="G41" t="s">
        <v>86</v>
      </c>
      <c r="H41">
        <v>475598182.72000003</v>
      </c>
      <c r="I41" t="s">
        <v>32</v>
      </c>
      <c r="J41" t="s">
        <v>87</v>
      </c>
      <c r="K41" t="s">
        <v>35</v>
      </c>
      <c r="L41" t="s">
        <v>58</v>
      </c>
      <c r="M41" t="s">
        <v>61</v>
      </c>
      <c r="N41">
        <v>491</v>
      </c>
      <c r="O41">
        <v>491</v>
      </c>
      <c r="P41">
        <v>0</v>
      </c>
      <c r="Q41" t="s">
        <v>32</v>
      </c>
      <c r="R41">
        <v>1</v>
      </c>
      <c r="S41" t="s">
        <v>87</v>
      </c>
      <c r="T41" t="s">
        <v>58</v>
      </c>
      <c r="U41" t="s">
        <v>59</v>
      </c>
      <c r="V41">
        <v>1</v>
      </c>
      <c r="W41">
        <v>1</v>
      </c>
      <c r="X41" t="s">
        <v>86</v>
      </c>
      <c r="Y41">
        <v>57</v>
      </c>
      <c r="Z41" t="s">
        <v>39</v>
      </c>
      <c r="AA41" t="s">
        <v>32</v>
      </c>
      <c r="AB41">
        <v>0</v>
      </c>
      <c r="AC41" t="s">
        <v>32</v>
      </c>
      <c r="AD41">
        <v>0</v>
      </c>
      <c r="AE41">
        <v>0</v>
      </c>
      <c r="AF41">
        <v>57</v>
      </c>
    </row>
    <row r="42" spans="1:32" x14ac:dyDescent="0.55000000000000004">
      <c r="A42">
        <v>2022</v>
      </c>
      <c r="B42">
        <v>1</v>
      </c>
      <c r="C42">
        <v>478</v>
      </c>
      <c r="D42">
        <v>675</v>
      </c>
      <c r="E42" t="s">
        <v>32</v>
      </c>
      <c r="F42" t="s">
        <v>32</v>
      </c>
      <c r="G42" t="s">
        <v>88</v>
      </c>
      <c r="H42">
        <v>468103750</v>
      </c>
      <c r="I42" t="s">
        <v>32</v>
      </c>
      <c r="J42" t="s">
        <v>48</v>
      </c>
      <c r="K42" t="s">
        <v>42</v>
      </c>
      <c r="L42" t="s">
        <v>32</v>
      </c>
      <c r="M42" t="s">
        <v>32</v>
      </c>
      <c r="N42">
        <v>1</v>
      </c>
      <c r="O42">
        <v>1</v>
      </c>
      <c r="P42">
        <v>0</v>
      </c>
      <c r="Q42" t="s">
        <v>32</v>
      </c>
      <c r="R42">
        <v>1</v>
      </c>
      <c r="S42" t="s">
        <v>48</v>
      </c>
      <c r="T42" t="s">
        <v>49</v>
      </c>
      <c r="U42" t="s">
        <v>50</v>
      </c>
      <c r="V42">
        <v>1</v>
      </c>
      <c r="W42">
        <v>1</v>
      </c>
      <c r="X42" t="s">
        <v>88</v>
      </c>
      <c r="Y42">
        <v>57</v>
      </c>
      <c r="Z42" t="s">
        <v>39</v>
      </c>
      <c r="AA42" t="s">
        <v>32</v>
      </c>
      <c r="AB42">
        <v>0</v>
      </c>
      <c r="AC42" t="s">
        <v>32</v>
      </c>
      <c r="AD42">
        <v>0</v>
      </c>
      <c r="AE42">
        <v>0</v>
      </c>
      <c r="AF42">
        <v>57</v>
      </c>
    </row>
    <row r="43" spans="1:32" x14ac:dyDescent="0.55000000000000004">
      <c r="A43">
        <v>2022</v>
      </c>
      <c r="B43">
        <v>491</v>
      </c>
      <c r="C43">
        <v>588</v>
      </c>
      <c r="D43">
        <v>1741</v>
      </c>
      <c r="E43" t="s">
        <v>32</v>
      </c>
      <c r="F43" t="s">
        <v>32</v>
      </c>
      <c r="G43" t="s">
        <v>86</v>
      </c>
      <c r="H43">
        <v>456279482.45999998</v>
      </c>
      <c r="I43" t="s">
        <v>32</v>
      </c>
      <c r="J43" t="s">
        <v>87</v>
      </c>
      <c r="K43" t="s">
        <v>35</v>
      </c>
      <c r="L43" t="s">
        <v>32</v>
      </c>
      <c r="M43" t="s">
        <v>32</v>
      </c>
      <c r="N43">
        <v>491</v>
      </c>
      <c r="O43">
        <v>491</v>
      </c>
      <c r="P43">
        <v>0</v>
      </c>
      <c r="Q43" t="s">
        <v>32</v>
      </c>
      <c r="R43">
        <v>1</v>
      </c>
      <c r="S43" t="s">
        <v>87</v>
      </c>
      <c r="T43" t="s">
        <v>58</v>
      </c>
      <c r="U43" t="s">
        <v>59</v>
      </c>
      <c r="V43">
        <v>1</v>
      </c>
      <c r="W43">
        <v>1</v>
      </c>
      <c r="X43" t="s">
        <v>86</v>
      </c>
      <c r="Y43">
        <v>57</v>
      </c>
      <c r="Z43" t="s">
        <v>39</v>
      </c>
      <c r="AA43" t="s">
        <v>32</v>
      </c>
      <c r="AB43">
        <v>0</v>
      </c>
      <c r="AC43" t="s">
        <v>32</v>
      </c>
      <c r="AD43">
        <v>0</v>
      </c>
      <c r="AE43">
        <v>0</v>
      </c>
      <c r="AF43">
        <v>57</v>
      </c>
    </row>
    <row r="44" spans="1:32" x14ac:dyDescent="0.55000000000000004">
      <c r="A44">
        <v>2021</v>
      </c>
      <c r="B44">
        <v>1</v>
      </c>
      <c r="C44">
        <v>478</v>
      </c>
      <c r="D44">
        <v>675</v>
      </c>
      <c r="E44" t="s">
        <v>32</v>
      </c>
      <c r="F44" t="s">
        <v>32</v>
      </c>
      <c r="G44" t="s">
        <v>88</v>
      </c>
      <c r="H44">
        <v>427243111</v>
      </c>
      <c r="I44" t="s">
        <v>32</v>
      </c>
      <c r="J44" t="s">
        <v>48</v>
      </c>
      <c r="K44" t="s">
        <v>42</v>
      </c>
      <c r="L44" t="s">
        <v>49</v>
      </c>
      <c r="M44" t="s">
        <v>51</v>
      </c>
      <c r="N44">
        <v>1</v>
      </c>
      <c r="O44">
        <v>1</v>
      </c>
      <c r="P44">
        <v>0</v>
      </c>
      <c r="Q44" t="s">
        <v>32</v>
      </c>
      <c r="R44">
        <v>1</v>
      </c>
      <c r="S44" t="s">
        <v>48</v>
      </c>
      <c r="T44" t="s">
        <v>49</v>
      </c>
      <c r="U44" t="s">
        <v>50</v>
      </c>
      <c r="V44">
        <v>1</v>
      </c>
      <c r="W44">
        <v>1</v>
      </c>
      <c r="X44" t="s">
        <v>88</v>
      </c>
      <c r="Y44">
        <v>57</v>
      </c>
      <c r="Z44" t="s">
        <v>39</v>
      </c>
      <c r="AA44" t="s">
        <v>32</v>
      </c>
      <c r="AB44">
        <v>0</v>
      </c>
      <c r="AC44" t="s">
        <v>32</v>
      </c>
      <c r="AD44">
        <v>0</v>
      </c>
      <c r="AE44">
        <v>0</v>
      </c>
      <c r="AF44">
        <v>57</v>
      </c>
    </row>
    <row r="45" spans="1:32" x14ac:dyDescent="0.55000000000000004">
      <c r="A45">
        <v>2021</v>
      </c>
      <c r="B45">
        <v>347</v>
      </c>
      <c r="C45">
        <v>444</v>
      </c>
      <c r="D45">
        <v>1393</v>
      </c>
      <c r="E45" t="s">
        <v>32</v>
      </c>
      <c r="F45" t="s">
        <v>32</v>
      </c>
      <c r="G45" t="s">
        <v>89</v>
      </c>
      <c r="H45">
        <v>411954494</v>
      </c>
      <c r="I45" t="s">
        <v>32</v>
      </c>
      <c r="J45" t="s">
        <v>75</v>
      </c>
      <c r="K45" t="s">
        <v>76</v>
      </c>
      <c r="L45" t="s">
        <v>58</v>
      </c>
      <c r="M45" t="s">
        <v>61</v>
      </c>
      <c r="N45">
        <v>347</v>
      </c>
      <c r="O45">
        <v>347</v>
      </c>
      <c r="P45">
        <v>0</v>
      </c>
      <c r="Q45" t="s">
        <v>32</v>
      </c>
      <c r="R45">
        <v>1</v>
      </c>
      <c r="S45" t="s">
        <v>75</v>
      </c>
      <c r="T45" t="s">
        <v>58</v>
      </c>
      <c r="U45" t="s">
        <v>59</v>
      </c>
      <c r="V45">
        <v>1</v>
      </c>
      <c r="W45">
        <v>1</v>
      </c>
      <c r="X45" t="s">
        <v>89</v>
      </c>
      <c r="Y45">
        <v>57</v>
      </c>
      <c r="Z45" t="s">
        <v>39</v>
      </c>
      <c r="AA45" t="s">
        <v>32</v>
      </c>
      <c r="AB45">
        <v>0</v>
      </c>
      <c r="AC45" t="s">
        <v>32</v>
      </c>
      <c r="AD45">
        <v>0</v>
      </c>
      <c r="AE45">
        <v>0</v>
      </c>
      <c r="AF45">
        <v>57</v>
      </c>
    </row>
    <row r="46" spans="1:32" x14ac:dyDescent="0.55000000000000004">
      <c r="A46">
        <v>2022</v>
      </c>
      <c r="B46">
        <v>347</v>
      </c>
      <c r="C46">
        <v>444</v>
      </c>
      <c r="D46">
        <v>1393</v>
      </c>
      <c r="E46" t="s">
        <v>32</v>
      </c>
      <c r="F46" t="s">
        <v>32</v>
      </c>
      <c r="G46" t="s">
        <v>89</v>
      </c>
      <c r="H46">
        <v>392477193.31999999</v>
      </c>
      <c r="I46" t="s">
        <v>32</v>
      </c>
      <c r="J46" t="s">
        <v>75</v>
      </c>
      <c r="K46" t="s">
        <v>76</v>
      </c>
      <c r="L46" t="s">
        <v>32</v>
      </c>
      <c r="M46" t="s">
        <v>32</v>
      </c>
      <c r="N46">
        <v>347</v>
      </c>
      <c r="O46">
        <v>347</v>
      </c>
      <c r="P46">
        <v>0</v>
      </c>
      <c r="Q46" t="s">
        <v>32</v>
      </c>
      <c r="R46">
        <v>1</v>
      </c>
      <c r="S46" t="s">
        <v>75</v>
      </c>
      <c r="T46" t="s">
        <v>58</v>
      </c>
      <c r="U46" t="s">
        <v>59</v>
      </c>
      <c r="V46">
        <v>1</v>
      </c>
      <c r="W46">
        <v>1</v>
      </c>
      <c r="X46" t="s">
        <v>89</v>
      </c>
      <c r="Y46">
        <v>57</v>
      </c>
      <c r="Z46" t="s">
        <v>39</v>
      </c>
      <c r="AA46" t="s">
        <v>32</v>
      </c>
      <c r="AB46">
        <v>0</v>
      </c>
      <c r="AC46" t="s">
        <v>32</v>
      </c>
      <c r="AD46">
        <v>0</v>
      </c>
      <c r="AE46">
        <v>0</v>
      </c>
      <c r="AF46">
        <v>57</v>
      </c>
    </row>
    <row r="47" spans="1:32" x14ac:dyDescent="0.55000000000000004">
      <c r="A47">
        <v>2020</v>
      </c>
      <c r="B47">
        <v>1</v>
      </c>
      <c r="C47">
        <v>478</v>
      </c>
      <c r="D47">
        <v>675</v>
      </c>
      <c r="E47">
        <v>0</v>
      </c>
      <c r="F47">
        <v>9999</v>
      </c>
      <c r="G47" t="s">
        <v>88</v>
      </c>
      <c r="H47">
        <v>390067792</v>
      </c>
      <c r="I47" t="s">
        <v>45</v>
      </c>
      <c r="J47" t="s">
        <v>48</v>
      </c>
      <c r="K47" t="s">
        <v>42</v>
      </c>
      <c r="L47" t="s">
        <v>32</v>
      </c>
      <c r="M47" t="s">
        <v>32</v>
      </c>
      <c r="N47">
        <v>1</v>
      </c>
      <c r="O47">
        <v>1</v>
      </c>
      <c r="P47">
        <v>0</v>
      </c>
      <c r="Q47" t="s">
        <v>32</v>
      </c>
      <c r="R47">
        <v>1</v>
      </c>
      <c r="S47" t="s">
        <v>48</v>
      </c>
      <c r="T47" t="s">
        <v>49</v>
      </c>
      <c r="U47" t="s">
        <v>50</v>
      </c>
      <c r="V47">
        <v>1</v>
      </c>
      <c r="W47">
        <v>1</v>
      </c>
      <c r="X47" t="s">
        <v>88</v>
      </c>
      <c r="Y47">
        <v>57</v>
      </c>
      <c r="Z47" t="s">
        <v>39</v>
      </c>
      <c r="AA47" t="s">
        <v>32</v>
      </c>
      <c r="AB47">
        <v>0</v>
      </c>
      <c r="AC47" t="s">
        <v>32</v>
      </c>
      <c r="AD47">
        <v>0</v>
      </c>
      <c r="AE47">
        <v>0</v>
      </c>
      <c r="AF47">
        <v>57</v>
      </c>
    </row>
    <row r="48" spans="1:32" x14ac:dyDescent="0.55000000000000004">
      <c r="A48">
        <v>2020</v>
      </c>
      <c r="B48">
        <v>347</v>
      </c>
      <c r="C48">
        <v>444</v>
      </c>
      <c r="D48">
        <v>1393</v>
      </c>
      <c r="E48">
        <v>0</v>
      </c>
      <c r="F48">
        <v>9999</v>
      </c>
      <c r="G48" t="s">
        <v>89</v>
      </c>
      <c r="H48">
        <v>356148075</v>
      </c>
      <c r="I48" t="s">
        <v>45</v>
      </c>
      <c r="J48" t="s">
        <v>75</v>
      </c>
      <c r="K48" t="s">
        <v>76</v>
      </c>
      <c r="L48" t="s">
        <v>32</v>
      </c>
      <c r="M48" t="s">
        <v>32</v>
      </c>
      <c r="N48">
        <v>347</v>
      </c>
      <c r="O48">
        <v>347</v>
      </c>
      <c r="P48">
        <v>0</v>
      </c>
      <c r="Q48" t="s">
        <v>32</v>
      </c>
      <c r="R48">
        <v>1</v>
      </c>
      <c r="S48" t="s">
        <v>75</v>
      </c>
      <c r="T48" t="s">
        <v>58</v>
      </c>
      <c r="U48" t="s">
        <v>59</v>
      </c>
      <c r="V48">
        <v>1</v>
      </c>
      <c r="W48">
        <v>1</v>
      </c>
      <c r="X48" t="s">
        <v>89</v>
      </c>
      <c r="Y48">
        <v>57</v>
      </c>
      <c r="Z48" t="s">
        <v>39</v>
      </c>
      <c r="AA48" t="s">
        <v>32</v>
      </c>
      <c r="AB48">
        <v>0</v>
      </c>
      <c r="AC48" t="s">
        <v>32</v>
      </c>
      <c r="AD48">
        <v>0</v>
      </c>
      <c r="AE48">
        <v>0</v>
      </c>
      <c r="AF48">
        <v>57</v>
      </c>
    </row>
    <row r="49" spans="1:32" x14ac:dyDescent="0.55000000000000004">
      <c r="A49">
        <v>2022</v>
      </c>
      <c r="B49">
        <v>870</v>
      </c>
      <c r="C49">
        <v>420</v>
      </c>
      <c r="D49">
        <v>655</v>
      </c>
      <c r="E49" t="s">
        <v>32</v>
      </c>
      <c r="F49" t="s">
        <v>32</v>
      </c>
      <c r="G49" t="s">
        <v>90</v>
      </c>
      <c r="H49">
        <v>342724262.99000001</v>
      </c>
      <c r="I49" t="s">
        <v>32</v>
      </c>
      <c r="J49" t="s">
        <v>91</v>
      </c>
      <c r="K49" t="s">
        <v>79</v>
      </c>
      <c r="L49" t="s">
        <v>32</v>
      </c>
      <c r="M49" t="s">
        <v>32</v>
      </c>
      <c r="N49">
        <v>870</v>
      </c>
      <c r="O49">
        <v>870</v>
      </c>
      <c r="P49">
        <v>0</v>
      </c>
      <c r="Q49" t="s">
        <v>32</v>
      </c>
      <c r="R49">
        <v>1</v>
      </c>
      <c r="S49" t="s">
        <v>91</v>
      </c>
      <c r="T49" t="s">
        <v>58</v>
      </c>
      <c r="U49" t="s">
        <v>59</v>
      </c>
      <c r="V49">
        <v>1</v>
      </c>
      <c r="W49">
        <v>1</v>
      </c>
      <c r="X49" t="s">
        <v>90</v>
      </c>
      <c r="Y49">
        <v>57</v>
      </c>
      <c r="Z49" t="s">
        <v>39</v>
      </c>
      <c r="AA49" t="s">
        <v>32</v>
      </c>
      <c r="AB49">
        <v>0</v>
      </c>
      <c r="AC49" t="s">
        <v>32</v>
      </c>
      <c r="AD49">
        <v>0</v>
      </c>
      <c r="AE49">
        <v>0</v>
      </c>
      <c r="AF49">
        <v>57</v>
      </c>
    </row>
    <row r="50" spans="1:32" x14ac:dyDescent="0.55000000000000004">
      <c r="A50">
        <v>2021</v>
      </c>
      <c r="B50">
        <v>63</v>
      </c>
      <c r="C50">
        <v>482</v>
      </c>
      <c r="D50">
        <v>618</v>
      </c>
      <c r="E50" t="s">
        <v>32</v>
      </c>
      <c r="F50" t="s">
        <v>32</v>
      </c>
      <c r="G50" t="s">
        <v>40</v>
      </c>
      <c r="H50">
        <v>325658002.08999997</v>
      </c>
      <c r="I50" t="s">
        <v>32</v>
      </c>
      <c r="J50" t="s">
        <v>82</v>
      </c>
      <c r="K50" t="s">
        <v>83</v>
      </c>
      <c r="L50" t="s">
        <v>58</v>
      </c>
      <c r="M50" t="s">
        <v>61</v>
      </c>
      <c r="N50">
        <v>63</v>
      </c>
      <c r="O50">
        <v>63</v>
      </c>
      <c r="P50">
        <v>0</v>
      </c>
      <c r="Q50" t="s">
        <v>32</v>
      </c>
      <c r="R50">
        <v>1</v>
      </c>
      <c r="S50" t="s">
        <v>82</v>
      </c>
      <c r="T50" t="s">
        <v>58</v>
      </c>
      <c r="U50" t="s">
        <v>59</v>
      </c>
      <c r="V50">
        <v>1</v>
      </c>
      <c r="W50">
        <v>1</v>
      </c>
      <c r="X50" t="s">
        <v>40</v>
      </c>
      <c r="Y50">
        <v>57</v>
      </c>
      <c r="Z50" t="s">
        <v>39</v>
      </c>
      <c r="AA50" t="s">
        <v>32</v>
      </c>
      <c r="AB50">
        <v>0</v>
      </c>
      <c r="AC50" t="s">
        <v>32</v>
      </c>
      <c r="AD50">
        <v>0</v>
      </c>
      <c r="AE50">
        <v>0</v>
      </c>
      <c r="AF50">
        <v>57</v>
      </c>
    </row>
    <row r="51" spans="1:32" x14ac:dyDescent="0.55000000000000004">
      <c r="A51">
        <v>2021</v>
      </c>
      <c r="B51">
        <v>408</v>
      </c>
      <c r="C51">
        <v>444</v>
      </c>
      <c r="D51">
        <v>1338</v>
      </c>
      <c r="E51" t="s">
        <v>32</v>
      </c>
      <c r="F51" t="s">
        <v>32</v>
      </c>
      <c r="G51" t="s">
        <v>74</v>
      </c>
      <c r="H51">
        <v>323181433</v>
      </c>
      <c r="I51" t="s">
        <v>32</v>
      </c>
      <c r="J51" t="s">
        <v>92</v>
      </c>
      <c r="K51" t="s">
        <v>76</v>
      </c>
      <c r="L51" t="s">
        <v>58</v>
      </c>
      <c r="M51" t="s">
        <v>61</v>
      </c>
      <c r="N51">
        <v>408</v>
      </c>
      <c r="O51">
        <v>408</v>
      </c>
      <c r="P51">
        <v>0</v>
      </c>
      <c r="Q51" t="s">
        <v>32</v>
      </c>
      <c r="R51">
        <v>1</v>
      </c>
      <c r="S51" t="s">
        <v>92</v>
      </c>
      <c r="T51" t="s">
        <v>58</v>
      </c>
      <c r="U51" t="s">
        <v>59</v>
      </c>
      <c r="V51">
        <v>1</v>
      </c>
      <c r="W51">
        <v>1</v>
      </c>
      <c r="X51" t="s">
        <v>74</v>
      </c>
      <c r="Y51">
        <v>57</v>
      </c>
      <c r="Z51" t="s">
        <v>39</v>
      </c>
      <c r="AA51" t="s">
        <v>32</v>
      </c>
      <c r="AB51">
        <v>0</v>
      </c>
      <c r="AC51" t="s">
        <v>32</v>
      </c>
      <c r="AD51">
        <v>0</v>
      </c>
      <c r="AE51">
        <v>0</v>
      </c>
      <c r="AF51">
        <v>57</v>
      </c>
    </row>
    <row r="52" spans="1:32" x14ac:dyDescent="0.55000000000000004">
      <c r="A52">
        <v>2021</v>
      </c>
      <c r="B52">
        <v>220</v>
      </c>
      <c r="C52">
        <v>418</v>
      </c>
      <c r="D52">
        <v>618</v>
      </c>
      <c r="E52" t="s">
        <v>32</v>
      </c>
      <c r="F52" t="s">
        <v>32</v>
      </c>
      <c r="G52" t="s">
        <v>40</v>
      </c>
      <c r="H52">
        <v>318406573.50999999</v>
      </c>
      <c r="I52" t="s">
        <v>32</v>
      </c>
      <c r="J52" t="s">
        <v>93</v>
      </c>
      <c r="K52" t="s">
        <v>94</v>
      </c>
      <c r="L52" t="s">
        <v>37</v>
      </c>
      <c r="M52" t="s">
        <v>44</v>
      </c>
      <c r="N52">
        <v>220</v>
      </c>
      <c r="O52">
        <v>220</v>
      </c>
      <c r="P52">
        <v>0</v>
      </c>
      <c r="Q52" t="s">
        <v>32</v>
      </c>
      <c r="R52">
        <v>1</v>
      </c>
      <c r="S52" t="s">
        <v>93</v>
      </c>
      <c r="T52" t="s">
        <v>37</v>
      </c>
      <c r="U52" t="s">
        <v>38</v>
      </c>
      <c r="V52">
        <v>1</v>
      </c>
      <c r="W52">
        <v>1</v>
      </c>
      <c r="X52" t="s">
        <v>40</v>
      </c>
      <c r="Y52">
        <v>57</v>
      </c>
      <c r="Z52" t="s">
        <v>39</v>
      </c>
      <c r="AA52" t="s">
        <v>32</v>
      </c>
      <c r="AB52">
        <v>0</v>
      </c>
      <c r="AC52" t="s">
        <v>32</v>
      </c>
      <c r="AD52">
        <v>0</v>
      </c>
      <c r="AE52">
        <v>0</v>
      </c>
      <c r="AF52">
        <v>57</v>
      </c>
    </row>
    <row r="53" spans="1:32" x14ac:dyDescent="0.55000000000000004">
      <c r="A53">
        <v>2022</v>
      </c>
      <c r="B53">
        <v>52</v>
      </c>
      <c r="C53">
        <v>427</v>
      </c>
      <c r="D53">
        <v>630</v>
      </c>
      <c r="E53" t="s">
        <v>32</v>
      </c>
      <c r="F53" t="s">
        <v>32</v>
      </c>
      <c r="G53" t="s">
        <v>95</v>
      </c>
      <c r="H53">
        <v>314930760.75</v>
      </c>
      <c r="I53" t="s">
        <v>32</v>
      </c>
      <c r="J53" t="s">
        <v>96</v>
      </c>
      <c r="K53" t="s">
        <v>97</v>
      </c>
      <c r="L53" t="s">
        <v>32</v>
      </c>
      <c r="M53" t="s">
        <v>32</v>
      </c>
      <c r="N53">
        <v>52</v>
      </c>
      <c r="O53">
        <v>52</v>
      </c>
      <c r="P53">
        <v>0</v>
      </c>
      <c r="Q53" t="s">
        <v>32</v>
      </c>
      <c r="R53">
        <v>1</v>
      </c>
      <c r="S53" t="s">
        <v>96</v>
      </c>
      <c r="T53" t="s">
        <v>58</v>
      </c>
      <c r="U53" t="s">
        <v>59</v>
      </c>
      <c r="V53">
        <v>1</v>
      </c>
      <c r="W53">
        <v>1</v>
      </c>
      <c r="X53" t="s">
        <v>95</v>
      </c>
      <c r="Y53">
        <v>57</v>
      </c>
      <c r="Z53" t="s">
        <v>39</v>
      </c>
      <c r="AA53" t="s">
        <v>32</v>
      </c>
      <c r="AB53">
        <v>0</v>
      </c>
      <c r="AC53" t="s">
        <v>32</v>
      </c>
      <c r="AD53">
        <v>0</v>
      </c>
      <c r="AE53">
        <v>0</v>
      </c>
      <c r="AF53">
        <v>57</v>
      </c>
    </row>
    <row r="54" spans="1:32" x14ac:dyDescent="0.55000000000000004">
      <c r="A54">
        <v>2022</v>
      </c>
      <c r="B54">
        <v>220</v>
      </c>
      <c r="C54">
        <v>418</v>
      </c>
      <c r="D54">
        <v>618</v>
      </c>
      <c r="E54" t="s">
        <v>32</v>
      </c>
      <c r="F54" t="s">
        <v>32</v>
      </c>
      <c r="G54" t="s">
        <v>40</v>
      </c>
      <c r="H54">
        <v>307551971.05000001</v>
      </c>
      <c r="I54" t="s">
        <v>32</v>
      </c>
      <c r="J54" t="s">
        <v>93</v>
      </c>
      <c r="K54" t="s">
        <v>94</v>
      </c>
      <c r="L54" t="s">
        <v>32</v>
      </c>
      <c r="M54" t="s">
        <v>32</v>
      </c>
      <c r="N54">
        <v>220</v>
      </c>
      <c r="O54">
        <v>220</v>
      </c>
      <c r="P54">
        <v>0</v>
      </c>
      <c r="Q54" t="s">
        <v>32</v>
      </c>
      <c r="R54">
        <v>1</v>
      </c>
      <c r="S54" t="s">
        <v>93</v>
      </c>
      <c r="T54" t="s">
        <v>37</v>
      </c>
      <c r="U54" t="s">
        <v>38</v>
      </c>
      <c r="V54">
        <v>1</v>
      </c>
      <c r="W54">
        <v>1</v>
      </c>
      <c r="X54" t="s">
        <v>40</v>
      </c>
      <c r="Y54">
        <v>57</v>
      </c>
      <c r="Z54" t="s">
        <v>39</v>
      </c>
      <c r="AA54" t="s">
        <v>32</v>
      </c>
      <c r="AB54">
        <v>0</v>
      </c>
      <c r="AC54" t="s">
        <v>32</v>
      </c>
      <c r="AD54">
        <v>0</v>
      </c>
      <c r="AE54">
        <v>0</v>
      </c>
      <c r="AF54">
        <v>57</v>
      </c>
    </row>
    <row r="55" spans="1:32" x14ac:dyDescent="0.55000000000000004">
      <c r="A55">
        <v>2019</v>
      </c>
      <c r="B55">
        <v>1</v>
      </c>
      <c r="C55">
        <v>478</v>
      </c>
      <c r="D55">
        <v>675</v>
      </c>
      <c r="E55">
        <v>0</v>
      </c>
      <c r="F55">
        <v>9999</v>
      </c>
      <c r="G55" t="s">
        <v>88</v>
      </c>
      <c r="H55">
        <v>300958054</v>
      </c>
      <c r="I55" t="s">
        <v>46</v>
      </c>
      <c r="J55" t="s">
        <v>48</v>
      </c>
      <c r="K55" t="s">
        <v>42</v>
      </c>
      <c r="L55" t="s">
        <v>32</v>
      </c>
      <c r="M55" t="s">
        <v>32</v>
      </c>
      <c r="N55">
        <v>1</v>
      </c>
      <c r="O55">
        <v>1</v>
      </c>
      <c r="P55">
        <v>0</v>
      </c>
      <c r="Q55" t="s">
        <v>32</v>
      </c>
      <c r="R55">
        <v>1</v>
      </c>
      <c r="S55" t="s">
        <v>48</v>
      </c>
      <c r="T55" t="s">
        <v>49</v>
      </c>
      <c r="U55" t="s">
        <v>50</v>
      </c>
      <c r="V55">
        <v>1</v>
      </c>
      <c r="W55">
        <v>1</v>
      </c>
      <c r="X55" t="s">
        <v>88</v>
      </c>
      <c r="Y55">
        <v>57</v>
      </c>
      <c r="Z55" t="s">
        <v>39</v>
      </c>
      <c r="AA55" t="s">
        <v>32</v>
      </c>
      <c r="AB55">
        <v>0</v>
      </c>
      <c r="AC55" t="s">
        <v>32</v>
      </c>
      <c r="AD55">
        <v>0</v>
      </c>
      <c r="AE55">
        <v>0</v>
      </c>
      <c r="AF55">
        <v>57</v>
      </c>
    </row>
    <row r="56" spans="1:32" x14ac:dyDescent="0.55000000000000004">
      <c r="A56">
        <v>2020</v>
      </c>
      <c r="B56">
        <v>329</v>
      </c>
      <c r="C56">
        <v>478</v>
      </c>
      <c r="D56">
        <v>660</v>
      </c>
      <c r="E56">
        <v>0</v>
      </c>
      <c r="F56">
        <v>9999</v>
      </c>
      <c r="G56" t="s">
        <v>81</v>
      </c>
      <c r="H56">
        <v>298135901</v>
      </c>
      <c r="I56" t="s">
        <v>45</v>
      </c>
      <c r="J56" t="s">
        <v>62</v>
      </c>
      <c r="K56" t="s">
        <v>42</v>
      </c>
      <c r="L56" t="s">
        <v>32</v>
      </c>
      <c r="M56" t="s">
        <v>32</v>
      </c>
      <c r="N56">
        <v>329</v>
      </c>
      <c r="O56">
        <v>329</v>
      </c>
      <c r="P56">
        <v>0</v>
      </c>
      <c r="Q56" t="s">
        <v>32</v>
      </c>
      <c r="R56">
        <v>1</v>
      </c>
      <c r="S56" t="s">
        <v>62</v>
      </c>
      <c r="T56" t="s">
        <v>37</v>
      </c>
      <c r="U56" t="s">
        <v>38</v>
      </c>
      <c r="V56">
        <v>1</v>
      </c>
      <c r="W56">
        <v>1</v>
      </c>
      <c r="X56" t="s">
        <v>81</v>
      </c>
      <c r="Y56">
        <v>58</v>
      </c>
      <c r="Z56" t="s">
        <v>43</v>
      </c>
      <c r="AA56" t="s">
        <v>32</v>
      </c>
      <c r="AB56">
        <v>0</v>
      </c>
      <c r="AC56" t="s">
        <v>32</v>
      </c>
      <c r="AD56">
        <v>0</v>
      </c>
      <c r="AE56">
        <v>0</v>
      </c>
      <c r="AF56">
        <v>58</v>
      </c>
    </row>
    <row r="57" spans="1:32" x14ac:dyDescent="0.55000000000000004">
      <c r="A57">
        <v>2020</v>
      </c>
      <c r="B57">
        <v>220</v>
      </c>
      <c r="C57">
        <v>418</v>
      </c>
      <c r="D57">
        <v>618</v>
      </c>
      <c r="E57">
        <v>0</v>
      </c>
      <c r="F57">
        <v>9999</v>
      </c>
      <c r="G57" t="s">
        <v>40</v>
      </c>
      <c r="H57">
        <v>291744103.24000001</v>
      </c>
      <c r="I57" t="s">
        <v>45</v>
      </c>
      <c r="J57" t="s">
        <v>93</v>
      </c>
      <c r="K57" t="s">
        <v>94</v>
      </c>
      <c r="L57" t="s">
        <v>32</v>
      </c>
      <c r="M57" t="s">
        <v>32</v>
      </c>
      <c r="N57">
        <v>220</v>
      </c>
      <c r="O57">
        <v>220</v>
      </c>
      <c r="P57">
        <v>0</v>
      </c>
      <c r="Q57" t="s">
        <v>32</v>
      </c>
      <c r="R57">
        <v>1</v>
      </c>
      <c r="S57" t="s">
        <v>93</v>
      </c>
      <c r="T57" t="s">
        <v>37</v>
      </c>
      <c r="U57" t="s">
        <v>38</v>
      </c>
      <c r="V57">
        <v>1</v>
      </c>
      <c r="W57">
        <v>1</v>
      </c>
      <c r="X57" t="s">
        <v>40</v>
      </c>
      <c r="Y57">
        <v>57</v>
      </c>
      <c r="Z57" t="s">
        <v>39</v>
      </c>
      <c r="AA57" t="s">
        <v>32</v>
      </c>
      <c r="AB57">
        <v>0</v>
      </c>
      <c r="AC57" t="s">
        <v>32</v>
      </c>
      <c r="AD57">
        <v>0</v>
      </c>
      <c r="AE57">
        <v>0</v>
      </c>
      <c r="AF57">
        <v>57</v>
      </c>
    </row>
    <row r="58" spans="1:32" x14ac:dyDescent="0.55000000000000004">
      <c r="A58">
        <v>2021</v>
      </c>
      <c r="B58">
        <v>52</v>
      </c>
      <c r="C58">
        <v>427</v>
      </c>
      <c r="D58">
        <v>630</v>
      </c>
      <c r="E58" t="s">
        <v>32</v>
      </c>
      <c r="F58" t="s">
        <v>32</v>
      </c>
      <c r="G58" t="s">
        <v>95</v>
      </c>
      <c r="H58">
        <v>289990106.00999999</v>
      </c>
      <c r="I58" t="s">
        <v>32</v>
      </c>
      <c r="J58" t="s">
        <v>96</v>
      </c>
      <c r="K58" t="s">
        <v>97</v>
      </c>
      <c r="L58" t="s">
        <v>58</v>
      </c>
      <c r="M58" t="s">
        <v>61</v>
      </c>
      <c r="N58">
        <v>52</v>
      </c>
      <c r="O58">
        <v>52</v>
      </c>
      <c r="P58">
        <v>0</v>
      </c>
      <c r="Q58" t="s">
        <v>32</v>
      </c>
      <c r="R58">
        <v>1</v>
      </c>
      <c r="S58" t="s">
        <v>96</v>
      </c>
      <c r="T58" t="s">
        <v>58</v>
      </c>
      <c r="U58" t="s">
        <v>59</v>
      </c>
      <c r="V58">
        <v>1</v>
      </c>
      <c r="W58">
        <v>1</v>
      </c>
      <c r="X58" t="s">
        <v>95</v>
      </c>
      <c r="Y58">
        <v>57</v>
      </c>
      <c r="Z58" t="s">
        <v>39</v>
      </c>
      <c r="AA58" t="s">
        <v>32</v>
      </c>
      <c r="AB58">
        <v>0</v>
      </c>
      <c r="AC58" t="s">
        <v>32</v>
      </c>
      <c r="AD58">
        <v>0</v>
      </c>
      <c r="AE58">
        <v>0</v>
      </c>
      <c r="AF58">
        <v>57</v>
      </c>
    </row>
    <row r="59" spans="1:32" x14ac:dyDescent="0.55000000000000004">
      <c r="A59">
        <v>2019</v>
      </c>
      <c r="B59">
        <v>220</v>
      </c>
      <c r="C59">
        <v>418</v>
      </c>
      <c r="D59">
        <v>618</v>
      </c>
      <c r="E59">
        <v>0</v>
      </c>
      <c r="F59">
        <v>9999</v>
      </c>
      <c r="G59" t="s">
        <v>40</v>
      </c>
      <c r="H59">
        <v>276145711.32999998</v>
      </c>
      <c r="I59" t="s">
        <v>46</v>
      </c>
      <c r="J59" t="s">
        <v>93</v>
      </c>
      <c r="K59" t="s">
        <v>94</v>
      </c>
      <c r="L59" t="s">
        <v>32</v>
      </c>
      <c r="M59" t="s">
        <v>32</v>
      </c>
      <c r="N59">
        <v>220</v>
      </c>
      <c r="O59">
        <v>220</v>
      </c>
      <c r="P59">
        <v>0</v>
      </c>
      <c r="Q59" t="s">
        <v>32</v>
      </c>
      <c r="R59">
        <v>1</v>
      </c>
      <c r="S59" t="s">
        <v>93</v>
      </c>
      <c r="T59" t="s">
        <v>37</v>
      </c>
      <c r="U59" t="s">
        <v>38</v>
      </c>
      <c r="V59">
        <v>1</v>
      </c>
      <c r="W59">
        <v>1</v>
      </c>
      <c r="X59" t="s">
        <v>40</v>
      </c>
      <c r="Y59">
        <v>57</v>
      </c>
      <c r="Z59" t="s">
        <v>39</v>
      </c>
      <c r="AA59" t="s">
        <v>32</v>
      </c>
      <c r="AB59">
        <v>0</v>
      </c>
      <c r="AC59" t="s">
        <v>32</v>
      </c>
      <c r="AD59">
        <v>0</v>
      </c>
      <c r="AE59">
        <v>0</v>
      </c>
      <c r="AF59">
        <v>57</v>
      </c>
    </row>
    <row r="60" spans="1:32" x14ac:dyDescent="0.55000000000000004">
      <c r="A60">
        <v>2021</v>
      </c>
      <c r="B60">
        <v>667</v>
      </c>
      <c r="C60">
        <v>588</v>
      </c>
      <c r="D60">
        <v>1741</v>
      </c>
      <c r="E60" t="s">
        <v>32</v>
      </c>
      <c r="F60" t="s">
        <v>32</v>
      </c>
      <c r="G60" t="s">
        <v>86</v>
      </c>
      <c r="H60">
        <v>275637782.81</v>
      </c>
      <c r="I60" t="s">
        <v>32</v>
      </c>
      <c r="J60" t="s">
        <v>52</v>
      </c>
      <c r="K60" t="s">
        <v>35</v>
      </c>
      <c r="L60" t="s">
        <v>53</v>
      </c>
      <c r="M60" t="s">
        <v>80</v>
      </c>
      <c r="N60">
        <v>667</v>
      </c>
      <c r="O60">
        <v>667</v>
      </c>
      <c r="P60">
        <v>0</v>
      </c>
      <c r="Q60" t="s">
        <v>32</v>
      </c>
      <c r="R60">
        <v>1</v>
      </c>
      <c r="S60" t="s">
        <v>52</v>
      </c>
      <c r="T60" t="s">
        <v>53</v>
      </c>
      <c r="U60" t="s">
        <v>54</v>
      </c>
      <c r="V60">
        <v>1</v>
      </c>
      <c r="W60">
        <v>1</v>
      </c>
      <c r="X60" t="s">
        <v>86</v>
      </c>
      <c r="Y60">
        <v>57</v>
      </c>
      <c r="Z60" t="s">
        <v>39</v>
      </c>
      <c r="AA60" t="s">
        <v>32</v>
      </c>
      <c r="AB60">
        <v>0</v>
      </c>
      <c r="AC60" t="s">
        <v>32</v>
      </c>
      <c r="AD60">
        <v>0</v>
      </c>
      <c r="AE60">
        <v>0</v>
      </c>
      <c r="AF60">
        <v>57</v>
      </c>
    </row>
    <row r="61" spans="1:32" x14ac:dyDescent="0.55000000000000004">
      <c r="A61">
        <v>2022</v>
      </c>
      <c r="B61">
        <v>667</v>
      </c>
      <c r="C61">
        <v>588</v>
      </c>
      <c r="D61">
        <v>1741</v>
      </c>
      <c r="E61" t="s">
        <v>32</v>
      </c>
      <c r="F61" t="s">
        <v>32</v>
      </c>
      <c r="G61" t="s">
        <v>86</v>
      </c>
      <c r="H61">
        <v>267190634.25</v>
      </c>
      <c r="I61" t="s">
        <v>32</v>
      </c>
      <c r="J61" t="s">
        <v>52</v>
      </c>
      <c r="K61" t="s">
        <v>35</v>
      </c>
      <c r="L61" t="s">
        <v>32</v>
      </c>
      <c r="M61" t="s">
        <v>32</v>
      </c>
      <c r="N61">
        <v>667</v>
      </c>
      <c r="O61">
        <v>667</v>
      </c>
      <c r="P61">
        <v>0</v>
      </c>
      <c r="Q61" t="s">
        <v>32</v>
      </c>
      <c r="R61">
        <v>1</v>
      </c>
      <c r="S61" t="s">
        <v>52</v>
      </c>
      <c r="T61" t="s">
        <v>53</v>
      </c>
      <c r="U61" t="s">
        <v>54</v>
      </c>
      <c r="V61">
        <v>1</v>
      </c>
      <c r="W61">
        <v>1</v>
      </c>
      <c r="X61" t="s">
        <v>86</v>
      </c>
      <c r="Y61">
        <v>57</v>
      </c>
      <c r="Z61" t="s">
        <v>39</v>
      </c>
      <c r="AA61" t="s">
        <v>32</v>
      </c>
      <c r="AB61">
        <v>0</v>
      </c>
      <c r="AC61" t="s">
        <v>32</v>
      </c>
      <c r="AD61">
        <v>0</v>
      </c>
      <c r="AE61">
        <v>0</v>
      </c>
      <c r="AF61">
        <v>57</v>
      </c>
    </row>
    <row r="62" spans="1:32" x14ac:dyDescent="0.55000000000000004">
      <c r="A62">
        <v>2019</v>
      </c>
      <c r="B62">
        <v>347</v>
      </c>
      <c r="C62">
        <v>444</v>
      </c>
      <c r="D62">
        <v>1393</v>
      </c>
      <c r="E62">
        <v>0</v>
      </c>
      <c r="F62">
        <v>9999</v>
      </c>
      <c r="G62" t="s">
        <v>89</v>
      </c>
      <c r="H62">
        <v>263135042</v>
      </c>
      <c r="I62" t="s">
        <v>46</v>
      </c>
      <c r="J62" t="s">
        <v>75</v>
      </c>
      <c r="K62" t="s">
        <v>76</v>
      </c>
      <c r="L62" t="s">
        <v>32</v>
      </c>
      <c r="M62" t="s">
        <v>32</v>
      </c>
      <c r="N62">
        <v>347</v>
      </c>
      <c r="O62">
        <v>347</v>
      </c>
      <c r="P62">
        <v>0</v>
      </c>
      <c r="Q62" t="s">
        <v>32</v>
      </c>
      <c r="R62">
        <v>1</v>
      </c>
      <c r="S62" t="s">
        <v>75</v>
      </c>
      <c r="T62" t="s">
        <v>58</v>
      </c>
      <c r="U62" t="s">
        <v>59</v>
      </c>
      <c r="V62">
        <v>1</v>
      </c>
      <c r="W62">
        <v>1</v>
      </c>
      <c r="X62" t="s">
        <v>89</v>
      </c>
      <c r="Y62">
        <v>57</v>
      </c>
      <c r="Z62" t="s">
        <v>39</v>
      </c>
      <c r="AA62" t="s">
        <v>32</v>
      </c>
      <c r="AB62">
        <v>0</v>
      </c>
      <c r="AC62" t="s">
        <v>32</v>
      </c>
      <c r="AD62">
        <v>0</v>
      </c>
      <c r="AE62">
        <v>0</v>
      </c>
      <c r="AF62">
        <v>57</v>
      </c>
    </row>
    <row r="63" spans="1:32" x14ac:dyDescent="0.55000000000000004">
      <c r="A63">
        <v>2021</v>
      </c>
      <c r="B63">
        <v>870</v>
      </c>
      <c r="C63">
        <v>420</v>
      </c>
      <c r="D63">
        <v>655</v>
      </c>
      <c r="E63" t="s">
        <v>32</v>
      </c>
      <c r="F63" t="s">
        <v>32</v>
      </c>
      <c r="G63" t="s">
        <v>90</v>
      </c>
      <c r="H63">
        <v>255167900.18000001</v>
      </c>
      <c r="I63" t="s">
        <v>32</v>
      </c>
      <c r="J63" t="s">
        <v>91</v>
      </c>
      <c r="K63" t="s">
        <v>79</v>
      </c>
      <c r="L63" t="s">
        <v>58</v>
      </c>
      <c r="M63" t="s">
        <v>61</v>
      </c>
      <c r="N63">
        <v>870</v>
      </c>
      <c r="O63">
        <v>870</v>
      </c>
      <c r="P63">
        <v>0</v>
      </c>
      <c r="Q63" t="s">
        <v>32</v>
      </c>
      <c r="R63">
        <v>1</v>
      </c>
      <c r="S63" t="s">
        <v>91</v>
      </c>
      <c r="T63" t="s">
        <v>58</v>
      </c>
      <c r="U63" t="s">
        <v>59</v>
      </c>
      <c r="V63">
        <v>1</v>
      </c>
      <c r="W63">
        <v>1</v>
      </c>
      <c r="X63" t="s">
        <v>90</v>
      </c>
      <c r="Y63">
        <v>57</v>
      </c>
      <c r="Z63" t="s">
        <v>39</v>
      </c>
      <c r="AA63" t="s">
        <v>32</v>
      </c>
      <c r="AB63">
        <v>0</v>
      </c>
      <c r="AC63" t="s">
        <v>32</v>
      </c>
      <c r="AD63">
        <v>0</v>
      </c>
      <c r="AE63">
        <v>0</v>
      </c>
      <c r="AF63">
        <v>57</v>
      </c>
    </row>
    <row r="64" spans="1:32" x14ac:dyDescent="0.55000000000000004">
      <c r="A64">
        <v>2020</v>
      </c>
      <c r="B64">
        <v>120</v>
      </c>
      <c r="C64">
        <v>478</v>
      </c>
      <c r="D64">
        <v>618</v>
      </c>
      <c r="E64">
        <v>0</v>
      </c>
      <c r="F64">
        <v>9999</v>
      </c>
      <c r="G64" t="s">
        <v>40</v>
      </c>
      <c r="H64">
        <v>234000000</v>
      </c>
      <c r="I64" t="s">
        <v>45</v>
      </c>
      <c r="J64" t="s">
        <v>98</v>
      </c>
      <c r="K64" t="s">
        <v>42</v>
      </c>
      <c r="L64" t="s">
        <v>32</v>
      </c>
      <c r="M64" t="s">
        <v>32</v>
      </c>
      <c r="N64" t="s">
        <v>99</v>
      </c>
      <c r="O64">
        <v>120</v>
      </c>
      <c r="P64">
        <v>2</v>
      </c>
      <c r="Q64" t="s">
        <v>32</v>
      </c>
      <c r="R64">
        <v>1</v>
      </c>
      <c r="S64" t="s">
        <v>98</v>
      </c>
      <c r="T64" t="s">
        <v>37</v>
      </c>
      <c r="U64" t="s">
        <v>38</v>
      </c>
      <c r="V64">
        <v>1</v>
      </c>
      <c r="W64">
        <v>1</v>
      </c>
      <c r="X64" t="s">
        <v>40</v>
      </c>
      <c r="Y64">
        <v>58</v>
      </c>
      <c r="Z64" t="s">
        <v>43</v>
      </c>
      <c r="AA64" t="s">
        <v>32</v>
      </c>
      <c r="AB64">
        <v>0</v>
      </c>
      <c r="AC64" t="s">
        <v>32</v>
      </c>
      <c r="AD64">
        <v>0</v>
      </c>
      <c r="AE64">
        <v>0</v>
      </c>
      <c r="AF64">
        <v>58</v>
      </c>
    </row>
    <row r="65" spans="1:32" x14ac:dyDescent="0.55000000000000004">
      <c r="A65">
        <v>2021</v>
      </c>
      <c r="B65">
        <v>120</v>
      </c>
      <c r="C65">
        <v>478</v>
      </c>
      <c r="D65">
        <v>618</v>
      </c>
      <c r="E65" t="s">
        <v>32</v>
      </c>
      <c r="F65" t="s">
        <v>32</v>
      </c>
      <c r="G65" t="s">
        <v>40</v>
      </c>
      <c r="H65">
        <v>234000000</v>
      </c>
      <c r="I65" t="s">
        <v>32</v>
      </c>
      <c r="J65" t="s">
        <v>98</v>
      </c>
      <c r="K65" t="s">
        <v>42</v>
      </c>
      <c r="L65" t="s">
        <v>37</v>
      </c>
      <c r="M65" t="s">
        <v>44</v>
      </c>
      <c r="N65" t="s">
        <v>99</v>
      </c>
      <c r="O65">
        <v>120</v>
      </c>
      <c r="P65">
        <v>2</v>
      </c>
      <c r="Q65" t="s">
        <v>32</v>
      </c>
      <c r="R65">
        <v>1</v>
      </c>
      <c r="S65" t="s">
        <v>98</v>
      </c>
      <c r="T65" t="s">
        <v>37</v>
      </c>
      <c r="U65" t="s">
        <v>38</v>
      </c>
      <c r="V65">
        <v>1</v>
      </c>
      <c r="W65">
        <v>1</v>
      </c>
      <c r="X65" t="s">
        <v>40</v>
      </c>
      <c r="Y65">
        <v>58</v>
      </c>
      <c r="Z65" t="s">
        <v>43</v>
      </c>
      <c r="AA65" t="s">
        <v>32</v>
      </c>
      <c r="AB65">
        <v>0</v>
      </c>
      <c r="AC65" t="s">
        <v>32</v>
      </c>
      <c r="AD65">
        <v>0</v>
      </c>
      <c r="AE65">
        <v>0</v>
      </c>
      <c r="AF65">
        <v>58</v>
      </c>
    </row>
    <row r="66" spans="1:32" x14ac:dyDescent="0.55000000000000004">
      <c r="A66">
        <v>2022</v>
      </c>
      <c r="B66">
        <v>120</v>
      </c>
      <c r="C66">
        <v>478</v>
      </c>
      <c r="D66">
        <v>618</v>
      </c>
      <c r="E66" t="s">
        <v>32</v>
      </c>
      <c r="F66" t="s">
        <v>32</v>
      </c>
      <c r="G66" t="s">
        <v>40</v>
      </c>
      <c r="H66">
        <v>234000000</v>
      </c>
      <c r="I66" t="s">
        <v>32</v>
      </c>
      <c r="J66" t="s">
        <v>98</v>
      </c>
      <c r="K66" t="s">
        <v>42</v>
      </c>
      <c r="L66" t="s">
        <v>32</v>
      </c>
      <c r="M66" t="s">
        <v>32</v>
      </c>
      <c r="N66" t="s">
        <v>99</v>
      </c>
      <c r="O66">
        <v>120</v>
      </c>
      <c r="P66">
        <v>2</v>
      </c>
      <c r="Q66" t="s">
        <v>32</v>
      </c>
      <c r="R66">
        <v>1</v>
      </c>
      <c r="S66" t="s">
        <v>98</v>
      </c>
      <c r="T66" t="s">
        <v>37</v>
      </c>
      <c r="U66" t="s">
        <v>38</v>
      </c>
      <c r="V66">
        <v>1</v>
      </c>
      <c r="W66">
        <v>1</v>
      </c>
      <c r="X66" t="s">
        <v>40</v>
      </c>
      <c r="Y66">
        <v>58</v>
      </c>
      <c r="Z66" t="s">
        <v>43</v>
      </c>
      <c r="AA66" t="s">
        <v>32</v>
      </c>
      <c r="AB66">
        <v>0</v>
      </c>
      <c r="AC66" t="s">
        <v>32</v>
      </c>
      <c r="AD66">
        <v>0</v>
      </c>
      <c r="AE66">
        <v>0</v>
      </c>
      <c r="AF66">
        <v>58</v>
      </c>
    </row>
    <row r="67" spans="1:32" x14ac:dyDescent="0.55000000000000004">
      <c r="A67">
        <v>2019</v>
      </c>
      <c r="B67">
        <v>120</v>
      </c>
      <c r="C67">
        <v>478</v>
      </c>
      <c r="D67">
        <v>618</v>
      </c>
      <c r="E67">
        <v>0</v>
      </c>
      <c r="F67">
        <v>9999</v>
      </c>
      <c r="G67" t="s">
        <v>40</v>
      </c>
      <c r="H67">
        <v>232927488</v>
      </c>
      <c r="I67" t="s">
        <v>46</v>
      </c>
      <c r="J67" t="s">
        <v>98</v>
      </c>
      <c r="K67" t="s">
        <v>42</v>
      </c>
      <c r="L67" t="s">
        <v>32</v>
      </c>
      <c r="M67" t="s">
        <v>32</v>
      </c>
      <c r="N67" t="s">
        <v>99</v>
      </c>
      <c r="O67">
        <v>120</v>
      </c>
      <c r="P67">
        <v>2</v>
      </c>
      <c r="Q67" t="s">
        <v>32</v>
      </c>
      <c r="R67">
        <v>1</v>
      </c>
      <c r="S67" t="s">
        <v>98</v>
      </c>
      <c r="T67" t="s">
        <v>37</v>
      </c>
      <c r="U67" t="s">
        <v>38</v>
      </c>
      <c r="V67">
        <v>1</v>
      </c>
      <c r="W67">
        <v>1</v>
      </c>
      <c r="X67" t="s">
        <v>40</v>
      </c>
      <c r="Y67">
        <v>58</v>
      </c>
      <c r="Z67" t="s">
        <v>43</v>
      </c>
      <c r="AA67" t="s">
        <v>32</v>
      </c>
      <c r="AB67">
        <v>0</v>
      </c>
      <c r="AC67" t="s">
        <v>32</v>
      </c>
      <c r="AD67">
        <v>0</v>
      </c>
      <c r="AE67">
        <v>0</v>
      </c>
      <c r="AF67">
        <v>58</v>
      </c>
    </row>
    <row r="68" spans="1:32" x14ac:dyDescent="0.55000000000000004">
      <c r="A68">
        <v>2021</v>
      </c>
      <c r="B68">
        <v>324</v>
      </c>
      <c r="C68">
        <v>588</v>
      </c>
      <c r="D68">
        <v>2178</v>
      </c>
      <c r="E68" t="s">
        <v>32</v>
      </c>
      <c r="F68" t="s">
        <v>32</v>
      </c>
      <c r="G68" t="s">
        <v>33</v>
      </c>
      <c r="H68">
        <v>228414388.94</v>
      </c>
      <c r="I68" t="s">
        <v>32</v>
      </c>
      <c r="J68" t="s">
        <v>34</v>
      </c>
      <c r="K68" t="s">
        <v>35</v>
      </c>
      <c r="L68" t="s">
        <v>58</v>
      </c>
      <c r="M68" t="s">
        <v>61</v>
      </c>
      <c r="N68" t="s">
        <v>36</v>
      </c>
      <c r="O68">
        <v>324</v>
      </c>
      <c r="P68">
        <v>2</v>
      </c>
      <c r="Q68" t="s">
        <v>32</v>
      </c>
      <c r="R68">
        <v>1</v>
      </c>
      <c r="S68" t="s">
        <v>34</v>
      </c>
      <c r="T68" t="s">
        <v>37</v>
      </c>
      <c r="U68" t="s">
        <v>38</v>
      </c>
      <c r="V68">
        <v>0</v>
      </c>
      <c r="W68">
        <v>1</v>
      </c>
      <c r="X68" t="s">
        <v>33</v>
      </c>
      <c r="Y68">
        <v>57</v>
      </c>
      <c r="Z68" t="s">
        <v>39</v>
      </c>
      <c r="AA68" t="s">
        <v>32</v>
      </c>
      <c r="AB68">
        <v>0</v>
      </c>
      <c r="AC68" t="s">
        <v>32</v>
      </c>
      <c r="AD68">
        <v>1</v>
      </c>
      <c r="AE68">
        <v>0</v>
      </c>
      <c r="AF68">
        <v>57</v>
      </c>
    </row>
    <row r="69" spans="1:32" x14ac:dyDescent="0.55000000000000004">
      <c r="A69">
        <v>2021</v>
      </c>
      <c r="B69">
        <v>345</v>
      </c>
      <c r="C69">
        <v>478</v>
      </c>
      <c r="D69">
        <v>618</v>
      </c>
      <c r="E69" t="s">
        <v>32</v>
      </c>
      <c r="F69" t="s">
        <v>32</v>
      </c>
      <c r="G69" t="s">
        <v>40</v>
      </c>
      <c r="H69">
        <v>213817842</v>
      </c>
      <c r="I69" t="s">
        <v>32</v>
      </c>
      <c r="J69" t="s">
        <v>100</v>
      </c>
      <c r="K69" t="s">
        <v>42</v>
      </c>
      <c r="L69" t="s">
        <v>37</v>
      </c>
      <c r="M69" t="s">
        <v>44</v>
      </c>
      <c r="N69">
        <v>345</v>
      </c>
      <c r="O69">
        <v>345</v>
      </c>
      <c r="P69">
        <v>0</v>
      </c>
      <c r="Q69" t="s">
        <v>32</v>
      </c>
      <c r="R69">
        <v>1</v>
      </c>
      <c r="S69" t="s">
        <v>100</v>
      </c>
      <c r="T69" t="s">
        <v>37</v>
      </c>
      <c r="U69" t="s">
        <v>38</v>
      </c>
      <c r="V69">
        <v>1</v>
      </c>
      <c r="W69">
        <v>1</v>
      </c>
      <c r="X69" t="s">
        <v>40</v>
      </c>
      <c r="Y69">
        <v>58</v>
      </c>
      <c r="Z69" t="s">
        <v>43</v>
      </c>
      <c r="AA69" t="s">
        <v>32</v>
      </c>
      <c r="AB69">
        <v>0</v>
      </c>
      <c r="AC69" t="s">
        <v>32</v>
      </c>
      <c r="AD69">
        <v>0</v>
      </c>
      <c r="AE69">
        <v>0</v>
      </c>
      <c r="AF69">
        <v>58</v>
      </c>
    </row>
    <row r="70" spans="1:32" x14ac:dyDescent="0.55000000000000004">
      <c r="A70">
        <v>2019</v>
      </c>
      <c r="B70">
        <v>421</v>
      </c>
      <c r="C70">
        <v>478</v>
      </c>
      <c r="D70">
        <v>618</v>
      </c>
      <c r="E70">
        <v>0</v>
      </c>
      <c r="F70">
        <v>9999</v>
      </c>
      <c r="G70" t="s">
        <v>40</v>
      </c>
      <c r="H70">
        <v>187457916</v>
      </c>
      <c r="I70" t="s">
        <v>46</v>
      </c>
      <c r="J70" t="s">
        <v>101</v>
      </c>
      <c r="K70" t="s">
        <v>42</v>
      </c>
      <c r="L70" t="s">
        <v>32</v>
      </c>
      <c r="M70" t="s">
        <v>32</v>
      </c>
      <c r="N70">
        <v>421</v>
      </c>
      <c r="O70">
        <v>421</v>
      </c>
      <c r="P70">
        <v>0</v>
      </c>
      <c r="Q70" t="s">
        <v>32</v>
      </c>
      <c r="R70">
        <v>1</v>
      </c>
      <c r="S70" t="s">
        <v>101</v>
      </c>
      <c r="T70" t="s">
        <v>53</v>
      </c>
      <c r="U70" t="s">
        <v>54</v>
      </c>
      <c r="V70">
        <v>1</v>
      </c>
      <c r="W70">
        <v>1</v>
      </c>
      <c r="X70" t="s">
        <v>40</v>
      </c>
      <c r="Y70">
        <v>58</v>
      </c>
      <c r="Z70" t="s">
        <v>43</v>
      </c>
      <c r="AA70" t="s">
        <v>32</v>
      </c>
      <c r="AB70">
        <v>0</v>
      </c>
      <c r="AC70" t="s">
        <v>32</v>
      </c>
      <c r="AD70">
        <v>0</v>
      </c>
      <c r="AE70">
        <v>0</v>
      </c>
      <c r="AF70">
        <v>58</v>
      </c>
    </row>
    <row r="71" spans="1:32" x14ac:dyDescent="0.55000000000000004">
      <c r="A71">
        <v>2019</v>
      </c>
      <c r="B71">
        <v>870</v>
      </c>
      <c r="C71">
        <v>420</v>
      </c>
      <c r="D71">
        <v>655</v>
      </c>
      <c r="E71">
        <v>0</v>
      </c>
      <c r="F71">
        <v>9999</v>
      </c>
      <c r="G71" t="s">
        <v>90</v>
      </c>
      <c r="H71">
        <v>186065208.22999999</v>
      </c>
      <c r="I71" t="s">
        <v>46</v>
      </c>
      <c r="J71" t="s">
        <v>91</v>
      </c>
      <c r="K71" t="s">
        <v>79</v>
      </c>
      <c r="L71" t="s">
        <v>32</v>
      </c>
      <c r="M71" t="s">
        <v>32</v>
      </c>
      <c r="N71">
        <v>870</v>
      </c>
      <c r="O71">
        <v>870</v>
      </c>
      <c r="P71">
        <v>0</v>
      </c>
      <c r="Q71" t="s">
        <v>32</v>
      </c>
      <c r="R71">
        <v>1</v>
      </c>
      <c r="S71" t="s">
        <v>91</v>
      </c>
      <c r="T71" t="s">
        <v>58</v>
      </c>
      <c r="U71" t="s">
        <v>59</v>
      </c>
      <c r="V71">
        <v>1</v>
      </c>
      <c r="W71">
        <v>1</v>
      </c>
      <c r="X71" t="s">
        <v>90</v>
      </c>
      <c r="Y71">
        <v>57</v>
      </c>
      <c r="Z71" t="s">
        <v>39</v>
      </c>
      <c r="AA71" t="s">
        <v>32</v>
      </c>
      <c r="AB71">
        <v>0</v>
      </c>
      <c r="AC71" t="s">
        <v>32</v>
      </c>
      <c r="AD71">
        <v>0</v>
      </c>
      <c r="AE71">
        <v>0</v>
      </c>
      <c r="AF71">
        <v>57</v>
      </c>
    </row>
    <row r="72" spans="1:32" x14ac:dyDescent="0.55000000000000004">
      <c r="A72">
        <v>2020</v>
      </c>
      <c r="B72">
        <v>52</v>
      </c>
      <c r="C72">
        <v>427</v>
      </c>
      <c r="D72">
        <v>630</v>
      </c>
      <c r="E72">
        <v>0</v>
      </c>
      <c r="F72">
        <v>9999</v>
      </c>
      <c r="G72" t="s">
        <v>95</v>
      </c>
      <c r="H72">
        <v>185623436.16</v>
      </c>
      <c r="I72" t="s">
        <v>45</v>
      </c>
      <c r="J72" t="s">
        <v>96</v>
      </c>
      <c r="K72" t="s">
        <v>97</v>
      </c>
      <c r="L72" t="s">
        <v>32</v>
      </c>
      <c r="M72" t="s">
        <v>32</v>
      </c>
      <c r="N72">
        <v>52</v>
      </c>
      <c r="O72">
        <v>52</v>
      </c>
      <c r="P72">
        <v>0</v>
      </c>
      <c r="Q72" t="s">
        <v>32</v>
      </c>
      <c r="R72">
        <v>1</v>
      </c>
      <c r="S72" t="s">
        <v>96</v>
      </c>
      <c r="T72" t="s">
        <v>58</v>
      </c>
      <c r="U72" t="s">
        <v>59</v>
      </c>
      <c r="V72">
        <v>1</v>
      </c>
      <c r="W72">
        <v>1</v>
      </c>
      <c r="X72" t="s">
        <v>95</v>
      </c>
      <c r="Y72">
        <v>57</v>
      </c>
      <c r="Z72" t="s">
        <v>39</v>
      </c>
      <c r="AA72" t="s">
        <v>32</v>
      </c>
      <c r="AB72">
        <v>0</v>
      </c>
      <c r="AC72" t="s">
        <v>32</v>
      </c>
      <c r="AD72">
        <v>0</v>
      </c>
      <c r="AE72">
        <v>0</v>
      </c>
      <c r="AF72">
        <v>57</v>
      </c>
    </row>
    <row r="73" spans="1:32" x14ac:dyDescent="0.55000000000000004">
      <c r="A73">
        <v>2020</v>
      </c>
      <c r="B73">
        <v>408</v>
      </c>
      <c r="C73">
        <v>444</v>
      </c>
      <c r="D73">
        <v>1338</v>
      </c>
      <c r="E73">
        <v>0</v>
      </c>
      <c r="F73">
        <v>9999</v>
      </c>
      <c r="G73" t="s">
        <v>74</v>
      </c>
      <c r="H73">
        <v>181671912</v>
      </c>
      <c r="I73" t="s">
        <v>45</v>
      </c>
      <c r="J73" t="s">
        <v>92</v>
      </c>
      <c r="K73" t="s">
        <v>76</v>
      </c>
      <c r="L73" t="s">
        <v>32</v>
      </c>
      <c r="M73" t="s">
        <v>32</v>
      </c>
      <c r="N73">
        <v>408</v>
      </c>
      <c r="O73">
        <v>408</v>
      </c>
      <c r="P73">
        <v>0</v>
      </c>
      <c r="Q73" t="s">
        <v>32</v>
      </c>
      <c r="R73">
        <v>1</v>
      </c>
      <c r="S73" t="s">
        <v>92</v>
      </c>
      <c r="T73" t="s">
        <v>58</v>
      </c>
      <c r="U73" t="s">
        <v>59</v>
      </c>
      <c r="V73">
        <v>1</v>
      </c>
      <c r="W73">
        <v>1</v>
      </c>
      <c r="X73" t="s">
        <v>74</v>
      </c>
      <c r="Y73">
        <v>57</v>
      </c>
      <c r="Z73" t="s">
        <v>39</v>
      </c>
      <c r="AA73" t="s">
        <v>32</v>
      </c>
      <c r="AB73">
        <v>0</v>
      </c>
      <c r="AC73" t="s">
        <v>32</v>
      </c>
      <c r="AD73">
        <v>0</v>
      </c>
      <c r="AE73">
        <v>0</v>
      </c>
      <c r="AF73">
        <v>57</v>
      </c>
    </row>
    <row r="74" spans="1:32" x14ac:dyDescent="0.55000000000000004">
      <c r="A74">
        <v>2019</v>
      </c>
      <c r="B74">
        <v>52</v>
      </c>
      <c r="C74">
        <v>427</v>
      </c>
      <c r="D74">
        <v>630</v>
      </c>
      <c r="E74">
        <v>0</v>
      </c>
      <c r="F74">
        <v>9999</v>
      </c>
      <c r="G74" t="s">
        <v>95</v>
      </c>
      <c r="H74">
        <v>179818771.87</v>
      </c>
      <c r="I74" t="s">
        <v>46</v>
      </c>
      <c r="J74" t="s">
        <v>96</v>
      </c>
      <c r="K74" t="s">
        <v>97</v>
      </c>
      <c r="L74" t="s">
        <v>32</v>
      </c>
      <c r="M74" t="s">
        <v>32</v>
      </c>
      <c r="N74">
        <v>52</v>
      </c>
      <c r="O74">
        <v>52</v>
      </c>
      <c r="P74">
        <v>0</v>
      </c>
      <c r="Q74" t="s">
        <v>32</v>
      </c>
      <c r="R74">
        <v>1</v>
      </c>
      <c r="S74" t="s">
        <v>96</v>
      </c>
      <c r="T74" t="s">
        <v>58</v>
      </c>
      <c r="U74" t="s">
        <v>59</v>
      </c>
      <c r="V74">
        <v>1</v>
      </c>
      <c r="W74">
        <v>1</v>
      </c>
      <c r="X74" t="s">
        <v>95</v>
      </c>
      <c r="Y74">
        <v>57</v>
      </c>
      <c r="Z74" t="s">
        <v>39</v>
      </c>
      <c r="AA74" t="s">
        <v>32</v>
      </c>
      <c r="AB74">
        <v>0</v>
      </c>
      <c r="AC74" t="s">
        <v>32</v>
      </c>
      <c r="AD74">
        <v>0</v>
      </c>
      <c r="AE74">
        <v>0</v>
      </c>
      <c r="AF74">
        <v>57</v>
      </c>
    </row>
    <row r="75" spans="1:32" x14ac:dyDescent="0.55000000000000004">
      <c r="A75">
        <v>2022</v>
      </c>
      <c r="B75">
        <v>345</v>
      </c>
      <c r="C75">
        <v>478</v>
      </c>
      <c r="D75">
        <v>618</v>
      </c>
      <c r="E75" t="s">
        <v>32</v>
      </c>
      <c r="F75" t="s">
        <v>32</v>
      </c>
      <c r="G75" t="s">
        <v>40</v>
      </c>
      <c r="H75">
        <v>173710162</v>
      </c>
      <c r="I75" t="s">
        <v>32</v>
      </c>
      <c r="J75" t="s">
        <v>100</v>
      </c>
      <c r="K75" t="s">
        <v>42</v>
      </c>
      <c r="L75" t="s">
        <v>32</v>
      </c>
      <c r="M75" t="s">
        <v>32</v>
      </c>
      <c r="N75">
        <v>345</v>
      </c>
      <c r="O75">
        <v>345</v>
      </c>
      <c r="P75">
        <v>0</v>
      </c>
      <c r="Q75" t="s">
        <v>32</v>
      </c>
      <c r="R75">
        <v>1</v>
      </c>
      <c r="S75" t="s">
        <v>100</v>
      </c>
      <c r="T75" t="s">
        <v>37</v>
      </c>
      <c r="U75" t="s">
        <v>38</v>
      </c>
      <c r="V75">
        <v>1</v>
      </c>
      <c r="W75">
        <v>1</v>
      </c>
      <c r="X75" t="s">
        <v>40</v>
      </c>
      <c r="Y75">
        <v>58</v>
      </c>
      <c r="Z75" t="s">
        <v>43</v>
      </c>
      <c r="AA75" t="s">
        <v>32</v>
      </c>
      <c r="AB75">
        <v>0</v>
      </c>
      <c r="AC75" t="s">
        <v>32</v>
      </c>
      <c r="AD75">
        <v>0</v>
      </c>
      <c r="AE75">
        <v>0</v>
      </c>
      <c r="AF75">
        <v>58</v>
      </c>
    </row>
    <row r="76" spans="1:32" x14ac:dyDescent="0.55000000000000004">
      <c r="A76">
        <v>2020</v>
      </c>
      <c r="B76">
        <v>345</v>
      </c>
      <c r="C76">
        <v>478</v>
      </c>
      <c r="D76">
        <v>618</v>
      </c>
      <c r="E76">
        <v>0</v>
      </c>
      <c r="F76">
        <v>9999</v>
      </c>
      <c r="G76" t="s">
        <v>40</v>
      </c>
      <c r="H76">
        <v>172671981</v>
      </c>
      <c r="I76" t="s">
        <v>45</v>
      </c>
      <c r="J76" t="s">
        <v>100</v>
      </c>
      <c r="K76" t="s">
        <v>42</v>
      </c>
      <c r="L76" t="s">
        <v>32</v>
      </c>
      <c r="M76" t="s">
        <v>32</v>
      </c>
      <c r="N76">
        <v>345</v>
      </c>
      <c r="O76">
        <v>345</v>
      </c>
      <c r="P76">
        <v>0</v>
      </c>
      <c r="Q76" t="s">
        <v>32</v>
      </c>
      <c r="R76">
        <v>1</v>
      </c>
      <c r="S76" t="s">
        <v>100</v>
      </c>
      <c r="T76" t="s">
        <v>37</v>
      </c>
      <c r="U76" t="s">
        <v>38</v>
      </c>
      <c r="V76">
        <v>1</v>
      </c>
      <c r="W76">
        <v>1</v>
      </c>
      <c r="X76" t="s">
        <v>40</v>
      </c>
      <c r="Y76">
        <v>58</v>
      </c>
      <c r="Z76" t="s">
        <v>43</v>
      </c>
      <c r="AA76" t="s">
        <v>32</v>
      </c>
      <c r="AB76">
        <v>0</v>
      </c>
      <c r="AC76" t="s">
        <v>32</v>
      </c>
      <c r="AD76">
        <v>0</v>
      </c>
      <c r="AE76">
        <v>0</v>
      </c>
      <c r="AF76">
        <v>58</v>
      </c>
    </row>
    <row r="77" spans="1:32" x14ac:dyDescent="0.55000000000000004">
      <c r="A77">
        <v>2019</v>
      </c>
      <c r="B77">
        <v>345</v>
      </c>
      <c r="C77">
        <v>478</v>
      </c>
      <c r="D77">
        <v>618</v>
      </c>
      <c r="E77">
        <v>0</v>
      </c>
      <c r="F77">
        <v>9999</v>
      </c>
      <c r="G77" t="s">
        <v>40</v>
      </c>
      <c r="H77">
        <v>172350887</v>
      </c>
      <c r="I77" t="s">
        <v>46</v>
      </c>
      <c r="J77" t="s">
        <v>100</v>
      </c>
      <c r="K77" t="s">
        <v>42</v>
      </c>
      <c r="L77" t="s">
        <v>32</v>
      </c>
      <c r="M77" t="s">
        <v>32</v>
      </c>
      <c r="N77">
        <v>345</v>
      </c>
      <c r="O77">
        <v>345</v>
      </c>
      <c r="P77">
        <v>0</v>
      </c>
      <c r="Q77" t="s">
        <v>32</v>
      </c>
      <c r="R77">
        <v>1</v>
      </c>
      <c r="S77" t="s">
        <v>100</v>
      </c>
      <c r="T77" t="s">
        <v>37</v>
      </c>
      <c r="U77" t="s">
        <v>38</v>
      </c>
      <c r="V77">
        <v>1</v>
      </c>
      <c r="W77">
        <v>1</v>
      </c>
      <c r="X77" t="s">
        <v>40</v>
      </c>
      <c r="Y77">
        <v>58</v>
      </c>
      <c r="Z77" t="s">
        <v>43</v>
      </c>
      <c r="AA77" t="s">
        <v>32</v>
      </c>
      <c r="AB77">
        <v>0</v>
      </c>
      <c r="AC77" t="s">
        <v>32</v>
      </c>
      <c r="AD77">
        <v>0</v>
      </c>
      <c r="AE77">
        <v>0</v>
      </c>
      <c r="AF77">
        <v>58</v>
      </c>
    </row>
    <row r="78" spans="1:32" x14ac:dyDescent="0.55000000000000004">
      <c r="A78">
        <v>2019</v>
      </c>
      <c r="B78">
        <v>700</v>
      </c>
      <c r="C78">
        <v>444</v>
      </c>
      <c r="D78">
        <v>594</v>
      </c>
      <c r="E78">
        <v>0</v>
      </c>
      <c r="F78">
        <v>9999</v>
      </c>
      <c r="G78" t="s">
        <v>70</v>
      </c>
      <c r="H78">
        <v>168873082</v>
      </c>
      <c r="I78" t="s">
        <v>46</v>
      </c>
      <c r="J78" t="s">
        <v>102</v>
      </c>
      <c r="K78" t="s">
        <v>76</v>
      </c>
      <c r="L78" t="s">
        <v>32</v>
      </c>
      <c r="M78" t="s">
        <v>32</v>
      </c>
      <c r="N78">
        <v>700</v>
      </c>
      <c r="O78">
        <v>700</v>
      </c>
      <c r="P78">
        <v>0</v>
      </c>
      <c r="Q78" t="s">
        <v>32</v>
      </c>
      <c r="R78">
        <v>1</v>
      </c>
      <c r="S78" t="s">
        <v>103</v>
      </c>
      <c r="T78" t="s">
        <v>58</v>
      </c>
      <c r="U78" t="s">
        <v>59</v>
      </c>
      <c r="V78">
        <v>1</v>
      </c>
      <c r="W78">
        <v>1</v>
      </c>
      <c r="X78" t="s">
        <v>70</v>
      </c>
      <c r="Y78">
        <v>57</v>
      </c>
      <c r="Z78" t="s">
        <v>39</v>
      </c>
      <c r="AA78" t="s">
        <v>32</v>
      </c>
      <c r="AB78">
        <v>0</v>
      </c>
      <c r="AC78" t="s">
        <v>32</v>
      </c>
      <c r="AD78">
        <v>0</v>
      </c>
      <c r="AE78">
        <v>0</v>
      </c>
      <c r="AF78">
        <v>57</v>
      </c>
    </row>
    <row r="79" spans="1:32" x14ac:dyDescent="0.55000000000000004">
      <c r="A79">
        <v>2019</v>
      </c>
      <c r="B79">
        <v>355</v>
      </c>
      <c r="C79">
        <v>478</v>
      </c>
      <c r="D79">
        <v>618</v>
      </c>
      <c r="E79">
        <v>0</v>
      </c>
      <c r="F79">
        <v>9999</v>
      </c>
      <c r="G79" t="s">
        <v>40</v>
      </c>
      <c r="H79">
        <v>162891253</v>
      </c>
      <c r="I79" t="s">
        <v>46</v>
      </c>
      <c r="J79" t="s">
        <v>104</v>
      </c>
      <c r="K79" t="s">
        <v>42</v>
      </c>
      <c r="L79" t="s">
        <v>32</v>
      </c>
      <c r="M79" t="s">
        <v>32</v>
      </c>
      <c r="N79">
        <v>355</v>
      </c>
      <c r="O79">
        <v>355</v>
      </c>
      <c r="P79">
        <v>0</v>
      </c>
      <c r="Q79" t="s">
        <v>32</v>
      </c>
      <c r="R79">
        <v>1</v>
      </c>
      <c r="S79" t="s">
        <v>104</v>
      </c>
      <c r="T79" t="s">
        <v>37</v>
      </c>
      <c r="U79" t="s">
        <v>38</v>
      </c>
      <c r="V79">
        <v>1</v>
      </c>
      <c r="W79">
        <v>1</v>
      </c>
      <c r="X79" t="s">
        <v>40</v>
      </c>
      <c r="Y79">
        <v>58</v>
      </c>
      <c r="Z79" t="s">
        <v>43</v>
      </c>
      <c r="AA79" t="s">
        <v>32</v>
      </c>
      <c r="AB79">
        <v>0</v>
      </c>
      <c r="AC79" t="s">
        <v>32</v>
      </c>
      <c r="AD79">
        <v>0</v>
      </c>
      <c r="AE79">
        <v>0</v>
      </c>
      <c r="AF79">
        <v>58</v>
      </c>
    </row>
    <row r="80" spans="1:32" x14ac:dyDescent="0.55000000000000004">
      <c r="A80">
        <v>2020</v>
      </c>
      <c r="B80">
        <v>870</v>
      </c>
      <c r="C80">
        <v>420</v>
      </c>
      <c r="D80">
        <v>655</v>
      </c>
      <c r="E80">
        <v>0</v>
      </c>
      <c r="F80">
        <v>9999</v>
      </c>
      <c r="G80" t="s">
        <v>90</v>
      </c>
      <c r="H80">
        <v>159976806.13</v>
      </c>
      <c r="I80" t="s">
        <v>45</v>
      </c>
      <c r="J80" t="s">
        <v>91</v>
      </c>
      <c r="K80" t="s">
        <v>79</v>
      </c>
      <c r="L80" t="s">
        <v>32</v>
      </c>
      <c r="M80" t="s">
        <v>32</v>
      </c>
      <c r="N80">
        <v>870</v>
      </c>
      <c r="O80">
        <v>870</v>
      </c>
      <c r="P80">
        <v>0</v>
      </c>
      <c r="Q80" t="s">
        <v>32</v>
      </c>
      <c r="R80">
        <v>1</v>
      </c>
      <c r="S80" t="s">
        <v>91</v>
      </c>
      <c r="T80" t="s">
        <v>58</v>
      </c>
      <c r="U80" t="s">
        <v>59</v>
      </c>
      <c r="V80">
        <v>1</v>
      </c>
      <c r="W80">
        <v>1</v>
      </c>
      <c r="X80" t="s">
        <v>90</v>
      </c>
      <c r="Y80">
        <v>57</v>
      </c>
      <c r="Z80" t="s">
        <v>39</v>
      </c>
      <c r="AA80" t="s">
        <v>32</v>
      </c>
      <c r="AB80">
        <v>0</v>
      </c>
      <c r="AC80" t="s">
        <v>32</v>
      </c>
      <c r="AD80">
        <v>0</v>
      </c>
      <c r="AE80">
        <v>0</v>
      </c>
      <c r="AF80">
        <v>57</v>
      </c>
    </row>
    <row r="81" spans="1:32" x14ac:dyDescent="0.55000000000000004">
      <c r="A81">
        <v>2020</v>
      </c>
      <c r="B81">
        <v>355</v>
      </c>
      <c r="C81">
        <v>478</v>
      </c>
      <c r="D81">
        <v>618</v>
      </c>
      <c r="E81">
        <v>0</v>
      </c>
      <c r="F81">
        <v>9999</v>
      </c>
      <c r="G81" t="s">
        <v>40</v>
      </c>
      <c r="H81">
        <v>157011918</v>
      </c>
      <c r="I81" t="s">
        <v>45</v>
      </c>
      <c r="J81" t="s">
        <v>104</v>
      </c>
      <c r="K81" t="s">
        <v>42</v>
      </c>
      <c r="L81" t="s">
        <v>32</v>
      </c>
      <c r="M81" t="s">
        <v>32</v>
      </c>
      <c r="N81">
        <v>355</v>
      </c>
      <c r="O81">
        <v>355</v>
      </c>
      <c r="P81">
        <v>0</v>
      </c>
      <c r="Q81" t="s">
        <v>32</v>
      </c>
      <c r="R81">
        <v>1</v>
      </c>
      <c r="S81" t="s">
        <v>104</v>
      </c>
      <c r="T81" t="s">
        <v>37</v>
      </c>
      <c r="U81" t="s">
        <v>38</v>
      </c>
      <c r="V81">
        <v>1</v>
      </c>
      <c r="W81">
        <v>1</v>
      </c>
      <c r="X81" t="s">
        <v>40</v>
      </c>
      <c r="Y81">
        <v>58</v>
      </c>
      <c r="Z81" t="s">
        <v>43</v>
      </c>
      <c r="AA81" t="s">
        <v>32</v>
      </c>
      <c r="AB81">
        <v>0</v>
      </c>
      <c r="AC81" t="s">
        <v>32</v>
      </c>
      <c r="AD81">
        <v>0</v>
      </c>
      <c r="AE81">
        <v>0</v>
      </c>
      <c r="AF81">
        <v>58</v>
      </c>
    </row>
    <row r="82" spans="1:32" x14ac:dyDescent="0.55000000000000004">
      <c r="A82">
        <v>2020</v>
      </c>
      <c r="B82">
        <v>63</v>
      </c>
      <c r="C82">
        <v>482</v>
      </c>
      <c r="D82">
        <v>618</v>
      </c>
      <c r="E82">
        <v>0</v>
      </c>
      <c r="F82">
        <v>9999</v>
      </c>
      <c r="G82" t="s">
        <v>40</v>
      </c>
      <c r="H82">
        <v>154898093.86000001</v>
      </c>
      <c r="I82" t="s">
        <v>45</v>
      </c>
      <c r="J82" t="s">
        <v>82</v>
      </c>
      <c r="K82" t="s">
        <v>83</v>
      </c>
      <c r="L82" t="s">
        <v>32</v>
      </c>
      <c r="M82" t="s">
        <v>32</v>
      </c>
      <c r="N82">
        <v>63</v>
      </c>
      <c r="O82">
        <v>63</v>
      </c>
      <c r="P82">
        <v>0</v>
      </c>
      <c r="Q82" t="s">
        <v>32</v>
      </c>
      <c r="R82">
        <v>1</v>
      </c>
      <c r="S82" t="s">
        <v>82</v>
      </c>
      <c r="T82" t="s">
        <v>58</v>
      </c>
      <c r="U82" t="s">
        <v>59</v>
      </c>
      <c r="V82">
        <v>1</v>
      </c>
      <c r="W82">
        <v>1</v>
      </c>
      <c r="X82" t="s">
        <v>40</v>
      </c>
      <c r="Y82">
        <v>57</v>
      </c>
      <c r="Z82" t="s">
        <v>39</v>
      </c>
      <c r="AA82" t="s">
        <v>32</v>
      </c>
      <c r="AB82">
        <v>0</v>
      </c>
      <c r="AC82" t="s">
        <v>32</v>
      </c>
      <c r="AD82">
        <v>0</v>
      </c>
      <c r="AE82">
        <v>0</v>
      </c>
      <c r="AF82">
        <v>57</v>
      </c>
    </row>
    <row r="83" spans="1:32" x14ac:dyDescent="0.55000000000000004">
      <c r="A83">
        <v>2022</v>
      </c>
      <c r="B83">
        <v>913</v>
      </c>
      <c r="C83">
        <v>420</v>
      </c>
      <c r="D83">
        <v>630</v>
      </c>
      <c r="E83" t="s">
        <v>32</v>
      </c>
      <c r="F83" t="s">
        <v>32</v>
      </c>
      <c r="G83" t="s">
        <v>95</v>
      </c>
      <c r="H83">
        <v>154016925.53999999</v>
      </c>
      <c r="I83" t="s">
        <v>32</v>
      </c>
      <c r="J83" t="s">
        <v>105</v>
      </c>
      <c r="K83" t="s">
        <v>79</v>
      </c>
      <c r="L83" t="s">
        <v>32</v>
      </c>
      <c r="M83" t="s">
        <v>32</v>
      </c>
      <c r="N83" t="s">
        <v>106</v>
      </c>
      <c r="O83">
        <v>913</v>
      </c>
      <c r="P83">
        <v>2</v>
      </c>
      <c r="Q83" t="s">
        <v>32</v>
      </c>
      <c r="R83">
        <v>1</v>
      </c>
      <c r="S83" t="s">
        <v>105</v>
      </c>
      <c r="T83" t="s">
        <v>37</v>
      </c>
      <c r="U83" t="s">
        <v>38</v>
      </c>
      <c r="V83">
        <v>1</v>
      </c>
      <c r="W83">
        <v>1</v>
      </c>
      <c r="X83" t="s">
        <v>95</v>
      </c>
      <c r="Y83">
        <v>57</v>
      </c>
      <c r="Z83" t="s">
        <v>39</v>
      </c>
      <c r="AA83" t="s">
        <v>32</v>
      </c>
      <c r="AB83">
        <v>0</v>
      </c>
      <c r="AC83" t="s">
        <v>32</v>
      </c>
      <c r="AD83">
        <v>0</v>
      </c>
      <c r="AE83">
        <v>0</v>
      </c>
      <c r="AF83">
        <v>57</v>
      </c>
    </row>
    <row r="84" spans="1:32" x14ac:dyDescent="0.55000000000000004">
      <c r="A84">
        <v>2022</v>
      </c>
      <c r="B84">
        <v>700</v>
      </c>
      <c r="C84">
        <v>444</v>
      </c>
      <c r="D84">
        <v>594</v>
      </c>
      <c r="E84" t="s">
        <v>32</v>
      </c>
      <c r="F84" t="s">
        <v>32</v>
      </c>
      <c r="G84" t="s">
        <v>70</v>
      </c>
      <c r="H84">
        <v>153015547</v>
      </c>
      <c r="I84" t="s">
        <v>32</v>
      </c>
      <c r="J84" t="s">
        <v>102</v>
      </c>
      <c r="K84" t="s">
        <v>76</v>
      </c>
      <c r="L84" t="s">
        <v>32</v>
      </c>
      <c r="M84" t="s">
        <v>32</v>
      </c>
      <c r="N84">
        <v>700</v>
      </c>
      <c r="O84">
        <v>700</v>
      </c>
      <c r="P84">
        <v>0</v>
      </c>
      <c r="Q84" t="s">
        <v>32</v>
      </c>
      <c r="R84">
        <v>1</v>
      </c>
      <c r="S84" t="s">
        <v>103</v>
      </c>
      <c r="T84" t="s">
        <v>58</v>
      </c>
      <c r="U84" t="s">
        <v>59</v>
      </c>
      <c r="V84">
        <v>1</v>
      </c>
      <c r="W84">
        <v>1</v>
      </c>
      <c r="X84" t="s">
        <v>70</v>
      </c>
      <c r="Y84">
        <v>57</v>
      </c>
      <c r="Z84" t="s">
        <v>39</v>
      </c>
      <c r="AA84" t="s">
        <v>32</v>
      </c>
      <c r="AB84">
        <v>0</v>
      </c>
      <c r="AC84" t="s">
        <v>32</v>
      </c>
      <c r="AD84">
        <v>0</v>
      </c>
      <c r="AE84">
        <v>0</v>
      </c>
      <c r="AF84">
        <v>57</v>
      </c>
    </row>
    <row r="85" spans="1:32" x14ac:dyDescent="0.55000000000000004">
      <c r="A85">
        <v>2021</v>
      </c>
      <c r="B85">
        <v>355</v>
      </c>
      <c r="C85">
        <v>478</v>
      </c>
      <c r="D85">
        <v>618</v>
      </c>
      <c r="E85" t="s">
        <v>32</v>
      </c>
      <c r="F85" t="s">
        <v>32</v>
      </c>
      <c r="G85" t="s">
        <v>40</v>
      </c>
      <c r="H85">
        <v>152454777</v>
      </c>
      <c r="I85" t="s">
        <v>32</v>
      </c>
      <c r="J85" t="s">
        <v>104</v>
      </c>
      <c r="K85" t="s">
        <v>42</v>
      </c>
      <c r="L85" t="s">
        <v>37</v>
      </c>
      <c r="M85" t="s">
        <v>44</v>
      </c>
      <c r="N85">
        <v>355</v>
      </c>
      <c r="O85">
        <v>355</v>
      </c>
      <c r="P85">
        <v>0</v>
      </c>
      <c r="Q85" t="s">
        <v>32</v>
      </c>
      <c r="R85">
        <v>1</v>
      </c>
      <c r="S85" t="s">
        <v>104</v>
      </c>
      <c r="T85" t="s">
        <v>37</v>
      </c>
      <c r="U85" t="s">
        <v>38</v>
      </c>
      <c r="V85">
        <v>1</v>
      </c>
      <c r="W85">
        <v>1</v>
      </c>
      <c r="X85" t="s">
        <v>40</v>
      </c>
      <c r="Y85">
        <v>58</v>
      </c>
      <c r="Z85" t="s">
        <v>43</v>
      </c>
      <c r="AA85" t="s">
        <v>32</v>
      </c>
      <c r="AB85">
        <v>0</v>
      </c>
      <c r="AC85" t="s">
        <v>32</v>
      </c>
      <c r="AD85">
        <v>0</v>
      </c>
      <c r="AE85">
        <v>0</v>
      </c>
      <c r="AF85">
        <v>58</v>
      </c>
    </row>
    <row r="86" spans="1:32" x14ac:dyDescent="0.55000000000000004">
      <c r="A86">
        <v>2020</v>
      </c>
      <c r="B86">
        <v>700</v>
      </c>
      <c r="C86">
        <v>444</v>
      </c>
      <c r="D86">
        <v>594</v>
      </c>
      <c r="E86">
        <v>0</v>
      </c>
      <c r="F86">
        <v>9999</v>
      </c>
      <c r="G86" t="s">
        <v>70</v>
      </c>
      <c r="H86">
        <v>152139541</v>
      </c>
      <c r="I86" t="s">
        <v>45</v>
      </c>
      <c r="J86" t="s">
        <v>102</v>
      </c>
      <c r="K86" t="s">
        <v>76</v>
      </c>
      <c r="L86" t="s">
        <v>32</v>
      </c>
      <c r="M86" t="s">
        <v>32</v>
      </c>
      <c r="N86">
        <v>700</v>
      </c>
      <c r="O86">
        <v>700</v>
      </c>
      <c r="P86">
        <v>0</v>
      </c>
      <c r="Q86" t="s">
        <v>32</v>
      </c>
      <c r="R86">
        <v>1</v>
      </c>
      <c r="S86" t="s">
        <v>103</v>
      </c>
      <c r="T86" t="s">
        <v>58</v>
      </c>
      <c r="U86" t="s">
        <v>59</v>
      </c>
      <c r="V86">
        <v>1</v>
      </c>
      <c r="W86">
        <v>1</v>
      </c>
      <c r="X86" t="s">
        <v>70</v>
      </c>
      <c r="Y86">
        <v>57</v>
      </c>
      <c r="Z86" t="s">
        <v>39</v>
      </c>
      <c r="AA86" t="s">
        <v>32</v>
      </c>
      <c r="AB86">
        <v>0</v>
      </c>
      <c r="AC86" t="s">
        <v>32</v>
      </c>
      <c r="AD86">
        <v>0</v>
      </c>
      <c r="AE86">
        <v>0</v>
      </c>
      <c r="AF86">
        <v>57</v>
      </c>
    </row>
    <row r="87" spans="1:32" x14ac:dyDescent="0.55000000000000004">
      <c r="A87">
        <v>2019</v>
      </c>
      <c r="B87">
        <v>913</v>
      </c>
      <c r="C87">
        <v>420</v>
      </c>
      <c r="D87">
        <v>630</v>
      </c>
      <c r="E87">
        <v>0</v>
      </c>
      <c r="F87">
        <v>9999</v>
      </c>
      <c r="G87" t="s">
        <v>95</v>
      </c>
      <c r="H87">
        <v>152092623.19</v>
      </c>
      <c r="I87" t="s">
        <v>46</v>
      </c>
      <c r="J87" t="s">
        <v>105</v>
      </c>
      <c r="K87" t="s">
        <v>79</v>
      </c>
      <c r="L87" t="s">
        <v>32</v>
      </c>
      <c r="M87" t="s">
        <v>32</v>
      </c>
      <c r="N87" t="s">
        <v>106</v>
      </c>
      <c r="O87">
        <v>913</v>
      </c>
      <c r="P87">
        <v>2</v>
      </c>
      <c r="Q87" t="s">
        <v>32</v>
      </c>
      <c r="R87">
        <v>1</v>
      </c>
      <c r="S87" t="s">
        <v>105</v>
      </c>
      <c r="T87" t="s">
        <v>37</v>
      </c>
      <c r="U87" t="s">
        <v>38</v>
      </c>
      <c r="V87">
        <v>1</v>
      </c>
      <c r="W87">
        <v>1</v>
      </c>
      <c r="X87" t="s">
        <v>95</v>
      </c>
      <c r="Y87">
        <v>57</v>
      </c>
      <c r="Z87" t="s">
        <v>39</v>
      </c>
      <c r="AA87" t="s">
        <v>32</v>
      </c>
      <c r="AB87">
        <v>0</v>
      </c>
      <c r="AC87" t="s">
        <v>32</v>
      </c>
      <c r="AD87">
        <v>0</v>
      </c>
      <c r="AE87">
        <v>0</v>
      </c>
      <c r="AF87">
        <v>57</v>
      </c>
    </row>
    <row r="88" spans="1:32" x14ac:dyDescent="0.55000000000000004">
      <c r="A88">
        <v>2020</v>
      </c>
      <c r="B88">
        <v>913</v>
      </c>
      <c r="C88">
        <v>420</v>
      </c>
      <c r="D88">
        <v>630</v>
      </c>
      <c r="E88">
        <v>0</v>
      </c>
      <c r="F88">
        <v>9999</v>
      </c>
      <c r="G88" t="s">
        <v>95</v>
      </c>
      <c r="H88">
        <v>150801242.86000001</v>
      </c>
      <c r="I88" t="s">
        <v>45</v>
      </c>
      <c r="J88" t="s">
        <v>105</v>
      </c>
      <c r="K88" t="s">
        <v>79</v>
      </c>
      <c r="L88" t="s">
        <v>32</v>
      </c>
      <c r="M88" t="s">
        <v>32</v>
      </c>
      <c r="N88" t="s">
        <v>106</v>
      </c>
      <c r="O88">
        <v>913</v>
      </c>
      <c r="P88">
        <v>2</v>
      </c>
      <c r="Q88" t="s">
        <v>32</v>
      </c>
      <c r="R88">
        <v>1</v>
      </c>
      <c r="S88" t="s">
        <v>105</v>
      </c>
      <c r="T88" t="s">
        <v>37</v>
      </c>
      <c r="U88" t="s">
        <v>38</v>
      </c>
      <c r="V88">
        <v>1</v>
      </c>
      <c r="W88">
        <v>1</v>
      </c>
      <c r="X88" t="s">
        <v>95</v>
      </c>
      <c r="Y88">
        <v>57</v>
      </c>
      <c r="Z88" t="s">
        <v>39</v>
      </c>
      <c r="AA88" t="s">
        <v>32</v>
      </c>
      <c r="AB88">
        <v>0</v>
      </c>
      <c r="AC88" t="s">
        <v>32</v>
      </c>
      <c r="AD88">
        <v>0</v>
      </c>
      <c r="AE88">
        <v>0</v>
      </c>
      <c r="AF88">
        <v>57</v>
      </c>
    </row>
    <row r="89" spans="1:32" x14ac:dyDescent="0.55000000000000004">
      <c r="A89">
        <v>2022</v>
      </c>
      <c r="B89">
        <v>136</v>
      </c>
      <c r="C89">
        <v>478</v>
      </c>
      <c r="D89">
        <v>618</v>
      </c>
      <c r="E89" t="s">
        <v>32</v>
      </c>
      <c r="F89" t="s">
        <v>32</v>
      </c>
      <c r="G89" t="s">
        <v>40</v>
      </c>
      <c r="H89">
        <v>150312437</v>
      </c>
      <c r="I89" t="s">
        <v>32</v>
      </c>
      <c r="J89" t="s">
        <v>107</v>
      </c>
      <c r="K89" t="s">
        <v>42</v>
      </c>
      <c r="L89" t="s">
        <v>32</v>
      </c>
      <c r="M89" t="s">
        <v>32</v>
      </c>
      <c r="N89">
        <v>136</v>
      </c>
      <c r="O89">
        <v>136</v>
      </c>
      <c r="P89">
        <v>0</v>
      </c>
      <c r="Q89" t="s">
        <v>32</v>
      </c>
      <c r="R89">
        <v>1</v>
      </c>
      <c r="S89" t="s">
        <v>107</v>
      </c>
      <c r="T89" t="s">
        <v>37</v>
      </c>
      <c r="U89" t="s">
        <v>38</v>
      </c>
      <c r="V89">
        <v>1</v>
      </c>
      <c r="W89">
        <v>1</v>
      </c>
      <c r="X89" t="s">
        <v>40</v>
      </c>
      <c r="Y89">
        <v>58</v>
      </c>
      <c r="Z89" t="s">
        <v>43</v>
      </c>
      <c r="AA89" t="s">
        <v>32</v>
      </c>
      <c r="AB89">
        <v>0</v>
      </c>
      <c r="AC89" t="s">
        <v>32</v>
      </c>
      <c r="AD89">
        <v>0</v>
      </c>
      <c r="AE89">
        <v>0</v>
      </c>
      <c r="AF89">
        <v>58</v>
      </c>
    </row>
    <row r="90" spans="1:32" x14ac:dyDescent="0.55000000000000004">
      <c r="A90">
        <v>2021</v>
      </c>
      <c r="B90">
        <v>913</v>
      </c>
      <c r="C90">
        <v>420</v>
      </c>
      <c r="D90">
        <v>630</v>
      </c>
      <c r="E90" t="s">
        <v>32</v>
      </c>
      <c r="F90" t="s">
        <v>32</v>
      </c>
      <c r="G90" t="s">
        <v>95</v>
      </c>
      <c r="H90">
        <v>148924711.34999999</v>
      </c>
      <c r="I90" t="s">
        <v>32</v>
      </c>
      <c r="J90" t="s">
        <v>105</v>
      </c>
      <c r="K90" t="s">
        <v>79</v>
      </c>
      <c r="L90" t="s">
        <v>37</v>
      </c>
      <c r="M90" t="s">
        <v>44</v>
      </c>
      <c r="N90" t="s">
        <v>106</v>
      </c>
      <c r="O90">
        <v>913</v>
      </c>
      <c r="P90">
        <v>2</v>
      </c>
      <c r="Q90" t="s">
        <v>32</v>
      </c>
      <c r="R90">
        <v>1</v>
      </c>
      <c r="S90" t="s">
        <v>105</v>
      </c>
      <c r="T90" t="s">
        <v>37</v>
      </c>
      <c r="U90" t="s">
        <v>38</v>
      </c>
      <c r="V90">
        <v>1</v>
      </c>
      <c r="W90">
        <v>1</v>
      </c>
      <c r="X90" t="s">
        <v>95</v>
      </c>
      <c r="Y90">
        <v>57</v>
      </c>
      <c r="Z90" t="s">
        <v>39</v>
      </c>
      <c r="AA90" t="s">
        <v>32</v>
      </c>
      <c r="AB90">
        <v>0</v>
      </c>
      <c r="AC90" t="s">
        <v>32</v>
      </c>
      <c r="AD90">
        <v>0</v>
      </c>
      <c r="AE90">
        <v>0</v>
      </c>
      <c r="AF90">
        <v>57</v>
      </c>
    </row>
    <row r="91" spans="1:32" x14ac:dyDescent="0.55000000000000004">
      <c r="A91">
        <v>2019</v>
      </c>
      <c r="B91">
        <v>408</v>
      </c>
      <c r="C91">
        <v>444</v>
      </c>
      <c r="D91">
        <v>1338</v>
      </c>
      <c r="E91">
        <v>0</v>
      </c>
      <c r="F91">
        <v>9999</v>
      </c>
      <c r="G91" t="s">
        <v>74</v>
      </c>
      <c r="H91">
        <v>147751570</v>
      </c>
      <c r="I91" t="s">
        <v>46</v>
      </c>
      <c r="J91" t="s">
        <v>92</v>
      </c>
      <c r="K91" t="s">
        <v>76</v>
      </c>
      <c r="L91" t="s">
        <v>32</v>
      </c>
      <c r="M91" t="s">
        <v>32</v>
      </c>
      <c r="N91">
        <v>408</v>
      </c>
      <c r="O91">
        <v>408</v>
      </c>
      <c r="P91">
        <v>0</v>
      </c>
      <c r="Q91" t="s">
        <v>32</v>
      </c>
      <c r="R91">
        <v>1</v>
      </c>
      <c r="S91" t="s">
        <v>92</v>
      </c>
      <c r="T91" t="s">
        <v>58</v>
      </c>
      <c r="U91" t="s">
        <v>59</v>
      </c>
      <c r="V91">
        <v>1</v>
      </c>
      <c r="W91">
        <v>1</v>
      </c>
      <c r="X91" t="s">
        <v>74</v>
      </c>
      <c r="Y91">
        <v>57</v>
      </c>
      <c r="Z91" t="s">
        <v>39</v>
      </c>
      <c r="AA91" t="s">
        <v>32</v>
      </c>
      <c r="AB91">
        <v>0</v>
      </c>
      <c r="AC91" t="s">
        <v>32</v>
      </c>
      <c r="AD91">
        <v>0</v>
      </c>
      <c r="AE91">
        <v>0</v>
      </c>
      <c r="AF91">
        <v>57</v>
      </c>
    </row>
    <row r="92" spans="1:32" x14ac:dyDescent="0.55000000000000004">
      <c r="A92">
        <v>2022</v>
      </c>
      <c r="B92">
        <v>355</v>
      </c>
      <c r="C92">
        <v>478</v>
      </c>
      <c r="D92">
        <v>618</v>
      </c>
      <c r="E92" t="s">
        <v>32</v>
      </c>
      <c r="F92" t="s">
        <v>32</v>
      </c>
      <c r="G92" t="s">
        <v>40</v>
      </c>
      <c r="H92">
        <v>146371175</v>
      </c>
      <c r="I92" t="s">
        <v>32</v>
      </c>
      <c r="J92" t="s">
        <v>104</v>
      </c>
      <c r="K92" t="s">
        <v>42</v>
      </c>
      <c r="L92" t="s">
        <v>32</v>
      </c>
      <c r="M92" t="s">
        <v>32</v>
      </c>
      <c r="N92">
        <v>355</v>
      </c>
      <c r="O92">
        <v>355</v>
      </c>
      <c r="P92">
        <v>0</v>
      </c>
      <c r="Q92" t="s">
        <v>32</v>
      </c>
      <c r="R92">
        <v>1</v>
      </c>
      <c r="S92" t="s">
        <v>104</v>
      </c>
      <c r="T92" t="s">
        <v>37</v>
      </c>
      <c r="U92" t="s">
        <v>38</v>
      </c>
      <c r="V92">
        <v>1</v>
      </c>
      <c r="W92">
        <v>1</v>
      </c>
      <c r="X92" t="s">
        <v>40</v>
      </c>
      <c r="Y92">
        <v>58</v>
      </c>
      <c r="Z92" t="s">
        <v>43</v>
      </c>
      <c r="AA92" t="s">
        <v>32</v>
      </c>
      <c r="AB92">
        <v>0</v>
      </c>
      <c r="AC92" t="s">
        <v>32</v>
      </c>
      <c r="AD92">
        <v>0</v>
      </c>
      <c r="AE92">
        <v>0</v>
      </c>
      <c r="AF92">
        <v>58</v>
      </c>
    </row>
    <row r="93" spans="1:32" x14ac:dyDescent="0.55000000000000004">
      <c r="A93">
        <v>2021</v>
      </c>
      <c r="B93">
        <v>700</v>
      </c>
      <c r="C93">
        <v>444</v>
      </c>
      <c r="D93">
        <v>594</v>
      </c>
      <c r="E93" t="s">
        <v>32</v>
      </c>
      <c r="F93" t="s">
        <v>32</v>
      </c>
      <c r="G93" t="s">
        <v>70</v>
      </c>
      <c r="H93">
        <v>144778826</v>
      </c>
      <c r="I93" t="s">
        <v>32</v>
      </c>
      <c r="J93" t="s">
        <v>102</v>
      </c>
      <c r="K93" t="s">
        <v>76</v>
      </c>
      <c r="L93" t="s">
        <v>58</v>
      </c>
      <c r="M93" t="s">
        <v>61</v>
      </c>
      <c r="N93">
        <v>700</v>
      </c>
      <c r="O93">
        <v>700</v>
      </c>
      <c r="P93">
        <v>0</v>
      </c>
      <c r="Q93" t="s">
        <v>32</v>
      </c>
      <c r="R93">
        <v>1</v>
      </c>
      <c r="S93" t="s">
        <v>103</v>
      </c>
      <c r="T93" t="s">
        <v>58</v>
      </c>
      <c r="U93" t="s">
        <v>59</v>
      </c>
      <c r="V93">
        <v>1</v>
      </c>
      <c r="W93">
        <v>1</v>
      </c>
      <c r="X93" t="s">
        <v>70</v>
      </c>
      <c r="Y93">
        <v>57</v>
      </c>
      <c r="Z93" t="s">
        <v>39</v>
      </c>
      <c r="AA93" t="s">
        <v>32</v>
      </c>
      <c r="AB93">
        <v>0</v>
      </c>
      <c r="AC93" t="s">
        <v>32</v>
      </c>
      <c r="AD93">
        <v>0</v>
      </c>
      <c r="AE93">
        <v>0</v>
      </c>
      <c r="AF93">
        <v>57</v>
      </c>
    </row>
    <row r="94" spans="1:32" x14ac:dyDescent="0.55000000000000004">
      <c r="A94">
        <v>2019</v>
      </c>
      <c r="B94">
        <v>270</v>
      </c>
      <c r="C94">
        <v>532</v>
      </c>
      <c r="D94">
        <v>608</v>
      </c>
      <c r="E94">
        <v>0</v>
      </c>
      <c r="F94">
        <v>9999</v>
      </c>
      <c r="G94" t="s">
        <v>108</v>
      </c>
      <c r="H94">
        <v>144437066.33000001</v>
      </c>
      <c r="I94" t="s">
        <v>46</v>
      </c>
      <c r="J94" t="s">
        <v>109</v>
      </c>
      <c r="K94" t="s">
        <v>110</v>
      </c>
      <c r="L94" t="s">
        <v>32</v>
      </c>
      <c r="M94" t="s">
        <v>32</v>
      </c>
      <c r="N94">
        <v>270</v>
      </c>
      <c r="O94">
        <v>270</v>
      </c>
      <c r="P94">
        <v>0</v>
      </c>
      <c r="Q94" t="s">
        <v>32</v>
      </c>
      <c r="R94">
        <v>1</v>
      </c>
      <c r="S94" t="s">
        <v>109</v>
      </c>
      <c r="T94" t="s">
        <v>37</v>
      </c>
      <c r="U94" t="s">
        <v>38</v>
      </c>
      <c r="V94">
        <v>1</v>
      </c>
      <c r="W94">
        <v>1</v>
      </c>
      <c r="X94" t="s">
        <v>108</v>
      </c>
      <c r="Y94">
        <v>57</v>
      </c>
      <c r="Z94" t="s">
        <v>39</v>
      </c>
      <c r="AA94" t="s">
        <v>32</v>
      </c>
      <c r="AB94">
        <v>0</v>
      </c>
      <c r="AC94" t="s">
        <v>32</v>
      </c>
      <c r="AD94">
        <v>0</v>
      </c>
      <c r="AE94">
        <v>0</v>
      </c>
      <c r="AF94">
        <v>57</v>
      </c>
    </row>
    <row r="95" spans="1:32" x14ac:dyDescent="0.55000000000000004">
      <c r="A95">
        <v>2021</v>
      </c>
      <c r="B95">
        <v>733</v>
      </c>
      <c r="C95">
        <v>478</v>
      </c>
      <c r="D95">
        <v>676</v>
      </c>
      <c r="E95" t="s">
        <v>32</v>
      </c>
      <c r="F95" t="s">
        <v>32</v>
      </c>
      <c r="G95" t="s">
        <v>47</v>
      </c>
      <c r="H95">
        <v>143868081</v>
      </c>
      <c r="I95" t="s">
        <v>32</v>
      </c>
      <c r="J95" t="s">
        <v>111</v>
      </c>
      <c r="K95" t="s">
        <v>42</v>
      </c>
      <c r="L95" t="s">
        <v>37</v>
      </c>
      <c r="M95" t="s">
        <v>44</v>
      </c>
      <c r="N95">
        <v>733</v>
      </c>
      <c r="O95">
        <v>733</v>
      </c>
      <c r="P95">
        <v>0</v>
      </c>
      <c r="Q95" t="s">
        <v>32</v>
      </c>
      <c r="R95">
        <v>1</v>
      </c>
      <c r="S95" t="s">
        <v>111</v>
      </c>
      <c r="T95" t="s">
        <v>37</v>
      </c>
      <c r="U95" t="s">
        <v>38</v>
      </c>
      <c r="V95">
        <v>1</v>
      </c>
      <c r="W95">
        <v>1</v>
      </c>
      <c r="X95" t="s">
        <v>47</v>
      </c>
      <c r="Y95">
        <v>58</v>
      </c>
      <c r="Z95" t="s">
        <v>43</v>
      </c>
      <c r="AA95" t="s">
        <v>32</v>
      </c>
      <c r="AB95">
        <v>0</v>
      </c>
      <c r="AC95" t="s">
        <v>32</v>
      </c>
      <c r="AD95">
        <v>0</v>
      </c>
      <c r="AE95">
        <v>0</v>
      </c>
      <c r="AF95">
        <v>58</v>
      </c>
    </row>
    <row r="96" spans="1:32" x14ac:dyDescent="0.55000000000000004">
      <c r="A96">
        <v>2019</v>
      </c>
      <c r="B96">
        <v>63</v>
      </c>
      <c r="C96">
        <v>482</v>
      </c>
      <c r="D96">
        <v>618</v>
      </c>
      <c r="E96">
        <v>0</v>
      </c>
      <c r="F96">
        <v>9999</v>
      </c>
      <c r="G96" t="s">
        <v>40</v>
      </c>
      <c r="H96">
        <v>136123516.41999999</v>
      </c>
      <c r="I96" t="s">
        <v>46</v>
      </c>
      <c r="J96" t="s">
        <v>82</v>
      </c>
      <c r="K96" t="s">
        <v>83</v>
      </c>
      <c r="L96" t="s">
        <v>32</v>
      </c>
      <c r="M96" t="s">
        <v>32</v>
      </c>
      <c r="N96">
        <v>63</v>
      </c>
      <c r="O96">
        <v>63</v>
      </c>
      <c r="P96">
        <v>0</v>
      </c>
      <c r="Q96" t="s">
        <v>32</v>
      </c>
      <c r="R96">
        <v>1</v>
      </c>
      <c r="S96" t="s">
        <v>82</v>
      </c>
      <c r="T96" t="s">
        <v>58</v>
      </c>
      <c r="U96" t="s">
        <v>59</v>
      </c>
      <c r="V96">
        <v>1</v>
      </c>
      <c r="W96">
        <v>1</v>
      </c>
      <c r="X96" t="s">
        <v>40</v>
      </c>
      <c r="Y96">
        <v>57</v>
      </c>
      <c r="Z96" t="s">
        <v>39</v>
      </c>
      <c r="AA96" t="s">
        <v>32</v>
      </c>
      <c r="AB96">
        <v>0</v>
      </c>
      <c r="AC96" t="s">
        <v>32</v>
      </c>
      <c r="AD96">
        <v>0</v>
      </c>
      <c r="AE96">
        <v>0</v>
      </c>
      <c r="AF96">
        <v>57</v>
      </c>
    </row>
    <row r="97" spans="1:32" x14ac:dyDescent="0.55000000000000004">
      <c r="A97">
        <v>2022</v>
      </c>
      <c r="B97">
        <v>1</v>
      </c>
      <c r="C97">
        <v>444</v>
      </c>
      <c r="D97">
        <v>661</v>
      </c>
      <c r="E97" t="s">
        <v>32</v>
      </c>
      <c r="F97" t="s">
        <v>32</v>
      </c>
      <c r="G97" t="s">
        <v>112</v>
      </c>
      <c r="H97">
        <v>133480868</v>
      </c>
      <c r="I97" t="s">
        <v>32</v>
      </c>
      <c r="J97" t="s">
        <v>48</v>
      </c>
      <c r="K97" t="s">
        <v>76</v>
      </c>
      <c r="L97" t="s">
        <v>32</v>
      </c>
      <c r="M97" t="s">
        <v>32</v>
      </c>
      <c r="N97">
        <v>1</v>
      </c>
      <c r="O97">
        <v>1</v>
      </c>
      <c r="P97">
        <v>0</v>
      </c>
      <c r="Q97" t="s">
        <v>32</v>
      </c>
      <c r="R97">
        <v>1</v>
      </c>
      <c r="S97" t="s">
        <v>48</v>
      </c>
      <c r="T97" t="s">
        <v>49</v>
      </c>
      <c r="U97" t="s">
        <v>50</v>
      </c>
      <c r="V97">
        <v>1</v>
      </c>
      <c r="W97">
        <v>1</v>
      </c>
      <c r="X97" t="s">
        <v>112</v>
      </c>
      <c r="Y97">
        <v>57</v>
      </c>
      <c r="Z97" t="s">
        <v>39</v>
      </c>
      <c r="AA97" t="s">
        <v>32</v>
      </c>
      <c r="AB97">
        <v>0</v>
      </c>
      <c r="AC97" t="s">
        <v>32</v>
      </c>
      <c r="AD97">
        <v>0</v>
      </c>
      <c r="AE97">
        <v>0</v>
      </c>
      <c r="AF97">
        <v>57</v>
      </c>
    </row>
    <row r="98" spans="1:32" x14ac:dyDescent="0.55000000000000004">
      <c r="A98">
        <v>2022</v>
      </c>
      <c r="B98">
        <v>81</v>
      </c>
      <c r="C98">
        <v>444</v>
      </c>
      <c r="D98">
        <v>607</v>
      </c>
      <c r="E98" t="s">
        <v>32</v>
      </c>
      <c r="F98" t="s">
        <v>32</v>
      </c>
      <c r="G98" t="s">
        <v>55</v>
      </c>
      <c r="H98">
        <v>132463394.76000001</v>
      </c>
      <c r="I98" t="s">
        <v>32</v>
      </c>
      <c r="J98" t="s">
        <v>113</v>
      </c>
      <c r="K98" t="s">
        <v>76</v>
      </c>
      <c r="L98" t="s">
        <v>32</v>
      </c>
      <c r="M98" t="s">
        <v>32</v>
      </c>
      <c r="N98">
        <v>81</v>
      </c>
      <c r="O98">
        <v>81</v>
      </c>
      <c r="P98">
        <v>0</v>
      </c>
      <c r="Q98" t="s">
        <v>32</v>
      </c>
      <c r="R98">
        <v>1</v>
      </c>
      <c r="S98" t="s">
        <v>113</v>
      </c>
      <c r="T98" t="s">
        <v>58</v>
      </c>
      <c r="U98" t="s">
        <v>59</v>
      </c>
      <c r="V98">
        <v>1</v>
      </c>
      <c r="W98">
        <v>1</v>
      </c>
      <c r="X98" t="s">
        <v>55</v>
      </c>
      <c r="Y98">
        <v>57</v>
      </c>
      <c r="Z98" t="s">
        <v>39</v>
      </c>
      <c r="AA98" t="s">
        <v>32</v>
      </c>
      <c r="AB98">
        <v>0</v>
      </c>
      <c r="AC98" t="s">
        <v>32</v>
      </c>
      <c r="AD98">
        <v>0</v>
      </c>
      <c r="AE98">
        <v>0</v>
      </c>
      <c r="AF98">
        <v>57</v>
      </c>
    </row>
    <row r="99" spans="1:32" x14ac:dyDescent="0.55000000000000004">
      <c r="A99">
        <v>2022</v>
      </c>
      <c r="B99">
        <v>270</v>
      </c>
      <c r="C99">
        <v>532</v>
      </c>
      <c r="D99">
        <v>608</v>
      </c>
      <c r="E99" t="s">
        <v>32</v>
      </c>
      <c r="F99" t="s">
        <v>32</v>
      </c>
      <c r="G99" t="s">
        <v>108</v>
      </c>
      <c r="H99">
        <v>128316747.01000001</v>
      </c>
      <c r="I99" t="s">
        <v>32</v>
      </c>
      <c r="J99" t="s">
        <v>109</v>
      </c>
      <c r="K99" t="s">
        <v>110</v>
      </c>
      <c r="L99" t="s">
        <v>32</v>
      </c>
      <c r="M99" t="s">
        <v>32</v>
      </c>
      <c r="N99">
        <v>270</v>
      </c>
      <c r="O99">
        <v>270</v>
      </c>
      <c r="P99">
        <v>0</v>
      </c>
      <c r="Q99" t="s">
        <v>32</v>
      </c>
      <c r="R99">
        <v>1</v>
      </c>
      <c r="S99" t="s">
        <v>109</v>
      </c>
      <c r="T99" t="s">
        <v>37</v>
      </c>
      <c r="U99" t="s">
        <v>38</v>
      </c>
      <c r="V99">
        <v>1</v>
      </c>
      <c r="W99">
        <v>1</v>
      </c>
      <c r="X99" t="s">
        <v>108</v>
      </c>
      <c r="Y99">
        <v>57</v>
      </c>
      <c r="Z99" t="s">
        <v>39</v>
      </c>
      <c r="AA99" t="s">
        <v>32</v>
      </c>
      <c r="AB99">
        <v>0</v>
      </c>
      <c r="AC99" t="s">
        <v>32</v>
      </c>
      <c r="AD99">
        <v>0</v>
      </c>
      <c r="AE99">
        <v>0</v>
      </c>
      <c r="AF99">
        <v>57</v>
      </c>
    </row>
    <row r="100" spans="1:32" x14ac:dyDescent="0.55000000000000004">
      <c r="A100">
        <v>2021</v>
      </c>
      <c r="B100">
        <v>136</v>
      </c>
      <c r="C100">
        <v>478</v>
      </c>
      <c r="D100">
        <v>618</v>
      </c>
      <c r="E100" t="s">
        <v>32</v>
      </c>
      <c r="F100" t="s">
        <v>32</v>
      </c>
      <c r="G100" t="s">
        <v>40</v>
      </c>
      <c r="H100">
        <v>127719297</v>
      </c>
      <c r="I100" t="s">
        <v>32</v>
      </c>
      <c r="J100" t="s">
        <v>107</v>
      </c>
      <c r="K100" t="s">
        <v>42</v>
      </c>
      <c r="L100" t="s">
        <v>37</v>
      </c>
      <c r="M100" t="s">
        <v>44</v>
      </c>
      <c r="N100">
        <v>136</v>
      </c>
      <c r="O100">
        <v>136</v>
      </c>
      <c r="P100">
        <v>0</v>
      </c>
      <c r="Q100" t="s">
        <v>32</v>
      </c>
      <c r="R100">
        <v>1</v>
      </c>
      <c r="S100" t="s">
        <v>107</v>
      </c>
      <c r="T100" t="s">
        <v>37</v>
      </c>
      <c r="U100" t="s">
        <v>38</v>
      </c>
      <c r="V100">
        <v>1</v>
      </c>
      <c r="W100">
        <v>1</v>
      </c>
      <c r="X100" t="s">
        <v>40</v>
      </c>
      <c r="Y100">
        <v>58</v>
      </c>
      <c r="Z100" t="s">
        <v>43</v>
      </c>
      <c r="AA100" t="s">
        <v>32</v>
      </c>
      <c r="AB100">
        <v>0</v>
      </c>
      <c r="AC100" t="s">
        <v>32</v>
      </c>
      <c r="AD100">
        <v>0</v>
      </c>
      <c r="AE100">
        <v>0</v>
      </c>
      <c r="AF100">
        <v>58</v>
      </c>
    </row>
    <row r="101" spans="1:32" x14ac:dyDescent="0.55000000000000004">
      <c r="A101">
        <v>2021</v>
      </c>
      <c r="B101">
        <v>1</v>
      </c>
      <c r="C101">
        <v>444</v>
      </c>
      <c r="D101">
        <v>661</v>
      </c>
      <c r="E101" t="s">
        <v>32</v>
      </c>
      <c r="F101" t="s">
        <v>32</v>
      </c>
      <c r="G101" t="s">
        <v>112</v>
      </c>
      <c r="H101">
        <v>125116059</v>
      </c>
      <c r="I101" t="s">
        <v>32</v>
      </c>
      <c r="J101" t="s">
        <v>48</v>
      </c>
      <c r="K101" t="s">
        <v>76</v>
      </c>
      <c r="L101" t="s">
        <v>49</v>
      </c>
      <c r="M101" t="s">
        <v>51</v>
      </c>
      <c r="N101">
        <v>1</v>
      </c>
      <c r="O101">
        <v>1</v>
      </c>
      <c r="P101">
        <v>0</v>
      </c>
      <c r="Q101" t="s">
        <v>32</v>
      </c>
      <c r="R101">
        <v>1</v>
      </c>
      <c r="S101" t="s">
        <v>48</v>
      </c>
      <c r="T101" t="s">
        <v>49</v>
      </c>
      <c r="U101" t="s">
        <v>50</v>
      </c>
      <c r="V101">
        <v>1</v>
      </c>
      <c r="W101">
        <v>1</v>
      </c>
      <c r="X101" t="s">
        <v>112</v>
      </c>
      <c r="Y101">
        <v>57</v>
      </c>
      <c r="Z101" t="s">
        <v>39</v>
      </c>
      <c r="AA101" t="s">
        <v>32</v>
      </c>
      <c r="AB101">
        <v>0</v>
      </c>
      <c r="AC101" t="s">
        <v>32</v>
      </c>
      <c r="AD101">
        <v>0</v>
      </c>
      <c r="AE101">
        <v>0</v>
      </c>
      <c r="AF101">
        <v>57</v>
      </c>
    </row>
    <row r="102" spans="1:32" x14ac:dyDescent="0.55000000000000004">
      <c r="A102">
        <v>2020</v>
      </c>
      <c r="B102">
        <v>81</v>
      </c>
      <c r="C102">
        <v>444</v>
      </c>
      <c r="D102">
        <v>607</v>
      </c>
      <c r="E102">
        <v>0</v>
      </c>
      <c r="F102">
        <v>9999</v>
      </c>
      <c r="G102" t="s">
        <v>55</v>
      </c>
      <c r="H102">
        <v>120431629</v>
      </c>
      <c r="I102" t="s">
        <v>45</v>
      </c>
      <c r="J102" t="s">
        <v>113</v>
      </c>
      <c r="K102" t="s">
        <v>76</v>
      </c>
      <c r="L102" t="s">
        <v>32</v>
      </c>
      <c r="M102" t="s">
        <v>32</v>
      </c>
      <c r="N102">
        <v>81</v>
      </c>
      <c r="O102">
        <v>81</v>
      </c>
      <c r="P102">
        <v>0</v>
      </c>
      <c r="Q102" t="s">
        <v>32</v>
      </c>
      <c r="R102">
        <v>1</v>
      </c>
      <c r="S102" t="s">
        <v>113</v>
      </c>
      <c r="T102" t="s">
        <v>58</v>
      </c>
      <c r="U102" t="s">
        <v>59</v>
      </c>
      <c r="V102">
        <v>1</v>
      </c>
      <c r="W102">
        <v>1</v>
      </c>
      <c r="X102" t="s">
        <v>55</v>
      </c>
      <c r="Y102">
        <v>57</v>
      </c>
      <c r="Z102" t="s">
        <v>39</v>
      </c>
      <c r="AA102" t="s">
        <v>32</v>
      </c>
      <c r="AB102">
        <v>0</v>
      </c>
      <c r="AC102" t="s">
        <v>32</v>
      </c>
      <c r="AD102">
        <v>0</v>
      </c>
      <c r="AE102">
        <v>0</v>
      </c>
      <c r="AF102">
        <v>57</v>
      </c>
    </row>
    <row r="103" spans="1:32" x14ac:dyDescent="0.55000000000000004">
      <c r="A103">
        <v>2022</v>
      </c>
      <c r="B103">
        <v>733</v>
      </c>
      <c r="C103">
        <v>478</v>
      </c>
      <c r="D103">
        <v>676</v>
      </c>
      <c r="E103" t="s">
        <v>32</v>
      </c>
      <c r="F103" t="s">
        <v>32</v>
      </c>
      <c r="G103" t="s">
        <v>47</v>
      </c>
      <c r="H103">
        <v>120061000</v>
      </c>
      <c r="I103" t="s">
        <v>32</v>
      </c>
      <c r="J103" t="s">
        <v>111</v>
      </c>
      <c r="K103" t="s">
        <v>42</v>
      </c>
      <c r="L103" t="s">
        <v>32</v>
      </c>
      <c r="M103" t="s">
        <v>32</v>
      </c>
      <c r="N103">
        <v>733</v>
      </c>
      <c r="O103">
        <v>733</v>
      </c>
      <c r="P103">
        <v>0</v>
      </c>
      <c r="Q103" t="s">
        <v>32</v>
      </c>
      <c r="R103">
        <v>1</v>
      </c>
      <c r="S103" t="s">
        <v>111</v>
      </c>
      <c r="T103" t="s">
        <v>37</v>
      </c>
      <c r="U103" t="s">
        <v>38</v>
      </c>
      <c r="V103">
        <v>1</v>
      </c>
      <c r="W103">
        <v>1</v>
      </c>
      <c r="X103" t="s">
        <v>47</v>
      </c>
      <c r="Y103">
        <v>58</v>
      </c>
      <c r="Z103" t="s">
        <v>43</v>
      </c>
      <c r="AA103" t="s">
        <v>32</v>
      </c>
      <c r="AB103">
        <v>0</v>
      </c>
      <c r="AC103" t="s">
        <v>32</v>
      </c>
      <c r="AD103">
        <v>0</v>
      </c>
      <c r="AE103">
        <v>0</v>
      </c>
      <c r="AF103">
        <v>58</v>
      </c>
    </row>
    <row r="104" spans="1:32" x14ac:dyDescent="0.55000000000000004">
      <c r="A104">
        <v>2020</v>
      </c>
      <c r="B104">
        <v>136</v>
      </c>
      <c r="C104">
        <v>478</v>
      </c>
      <c r="D104">
        <v>618</v>
      </c>
      <c r="E104">
        <v>0</v>
      </c>
      <c r="F104">
        <v>9999</v>
      </c>
      <c r="G104" t="s">
        <v>40</v>
      </c>
      <c r="H104">
        <v>117716710</v>
      </c>
      <c r="I104" t="s">
        <v>45</v>
      </c>
      <c r="J104" t="s">
        <v>107</v>
      </c>
      <c r="K104" t="s">
        <v>42</v>
      </c>
      <c r="L104" t="s">
        <v>32</v>
      </c>
      <c r="M104" t="s">
        <v>32</v>
      </c>
      <c r="N104">
        <v>136</v>
      </c>
      <c r="O104">
        <v>136</v>
      </c>
      <c r="P104">
        <v>0</v>
      </c>
      <c r="Q104" t="s">
        <v>32</v>
      </c>
      <c r="R104">
        <v>1</v>
      </c>
      <c r="S104" t="s">
        <v>107</v>
      </c>
      <c r="T104" t="s">
        <v>37</v>
      </c>
      <c r="U104" t="s">
        <v>38</v>
      </c>
      <c r="V104">
        <v>1</v>
      </c>
      <c r="W104">
        <v>1</v>
      </c>
      <c r="X104" t="s">
        <v>40</v>
      </c>
      <c r="Y104">
        <v>58</v>
      </c>
      <c r="Z104" t="s">
        <v>43</v>
      </c>
      <c r="AA104" t="s">
        <v>32</v>
      </c>
      <c r="AB104">
        <v>0</v>
      </c>
      <c r="AC104" t="s">
        <v>32</v>
      </c>
      <c r="AD104">
        <v>0</v>
      </c>
      <c r="AE104">
        <v>0</v>
      </c>
      <c r="AF104">
        <v>58</v>
      </c>
    </row>
    <row r="105" spans="1:32" x14ac:dyDescent="0.55000000000000004">
      <c r="A105">
        <v>2021</v>
      </c>
      <c r="B105">
        <v>81</v>
      </c>
      <c r="C105">
        <v>444</v>
      </c>
      <c r="D105">
        <v>607</v>
      </c>
      <c r="E105" t="s">
        <v>32</v>
      </c>
      <c r="F105" t="s">
        <v>32</v>
      </c>
      <c r="G105" t="s">
        <v>55</v>
      </c>
      <c r="H105">
        <v>117608588</v>
      </c>
      <c r="I105" t="s">
        <v>32</v>
      </c>
      <c r="J105" t="s">
        <v>113</v>
      </c>
      <c r="K105" t="s">
        <v>76</v>
      </c>
      <c r="L105" t="s">
        <v>58</v>
      </c>
      <c r="M105" t="s">
        <v>61</v>
      </c>
      <c r="N105">
        <v>81</v>
      </c>
      <c r="O105">
        <v>81</v>
      </c>
      <c r="P105">
        <v>0</v>
      </c>
      <c r="Q105" t="s">
        <v>32</v>
      </c>
      <c r="R105">
        <v>1</v>
      </c>
      <c r="S105" t="s">
        <v>113</v>
      </c>
      <c r="T105" t="s">
        <v>58</v>
      </c>
      <c r="U105" t="s">
        <v>59</v>
      </c>
      <c r="V105">
        <v>1</v>
      </c>
      <c r="W105">
        <v>1</v>
      </c>
      <c r="X105" t="s">
        <v>55</v>
      </c>
      <c r="Y105">
        <v>57</v>
      </c>
      <c r="Z105" t="s">
        <v>39</v>
      </c>
      <c r="AA105" t="s">
        <v>32</v>
      </c>
      <c r="AB105">
        <v>0</v>
      </c>
      <c r="AC105" t="s">
        <v>32</v>
      </c>
      <c r="AD105">
        <v>0</v>
      </c>
      <c r="AE105">
        <v>0</v>
      </c>
      <c r="AF105">
        <v>57</v>
      </c>
    </row>
    <row r="106" spans="1:32" x14ac:dyDescent="0.55000000000000004">
      <c r="A106">
        <v>2020</v>
      </c>
      <c r="B106">
        <v>270</v>
      </c>
      <c r="C106">
        <v>532</v>
      </c>
      <c r="D106">
        <v>608</v>
      </c>
      <c r="E106">
        <v>0</v>
      </c>
      <c r="F106">
        <v>9999</v>
      </c>
      <c r="G106" t="s">
        <v>108</v>
      </c>
      <c r="H106">
        <v>113438987</v>
      </c>
      <c r="I106" t="s">
        <v>45</v>
      </c>
      <c r="J106" t="s">
        <v>109</v>
      </c>
      <c r="K106" t="s">
        <v>110</v>
      </c>
      <c r="L106" t="s">
        <v>32</v>
      </c>
      <c r="M106" t="s">
        <v>32</v>
      </c>
      <c r="N106">
        <v>270</v>
      </c>
      <c r="O106">
        <v>270</v>
      </c>
      <c r="P106">
        <v>0</v>
      </c>
      <c r="Q106" t="s">
        <v>32</v>
      </c>
      <c r="R106">
        <v>1</v>
      </c>
      <c r="S106" t="s">
        <v>109</v>
      </c>
      <c r="T106" t="s">
        <v>37</v>
      </c>
      <c r="U106" t="s">
        <v>38</v>
      </c>
      <c r="V106">
        <v>1</v>
      </c>
      <c r="W106">
        <v>1</v>
      </c>
      <c r="X106" t="s">
        <v>108</v>
      </c>
      <c r="Y106">
        <v>57</v>
      </c>
      <c r="Z106" t="s">
        <v>39</v>
      </c>
      <c r="AA106" t="s">
        <v>32</v>
      </c>
      <c r="AB106">
        <v>0</v>
      </c>
      <c r="AC106" t="s">
        <v>32</v>
      </c>
      <c r="AD106">
        <v>0</v>
      </c>
      <c r="AE106">
        <v>0</v>
      </c>
      <c r="AF106">
        <v>57</v>
      </c>
    </row>
    <row r="107" spans="1:32" x14ac:dyDescent="0.55000000000000004">
      <c r="A107">
        <v>2020</v>
      </c>
      <c r="B107">
        <v>1</v>
      </c>
      <c r="C107">
        <v>444</v>
      </c>
      <c r="D107">
        <v>1393</v>
      </c>
      <c r="E107">
        <v>0</v>
      </c>
      <c r="F107">
        <v>9999</v>
      </c>
      <c r="G107" t="s">
        <v>89</v>
      </c>
      <c r="H107">
        <v>111039012</v>
      </c>
      <c r="I107" t="s">
        <v>45</v>
      </c>
      <c r="J107" t="s">
        <v>48</v>
      </c>
      <c r="K107" t="s">
        <v>76</v>
      </c>
      <c r="L107" t="s">
        <v>32</v>
      </c>
      <c r="M107" t="s">
        <v>32</v>
      </c>
      <c r="N107">
        <v>1</v>
      </c>
      <c r="O107">
        <v>1</v>
      </c>
      <c r="P107">
        <v>0</v>
      </c>
      <c r="Q107" t="s">
        <v>32</v>
      </c>
      <c r="R107">
        <v>1</v>
      </c>
      <c r="S107" t="s">
        <v>48</v>
      </c>
      <c r="T107" t="s">
        <v>49</v>
      </c>
      <c r="U107" t="s">
        <v>50</v>
      </c>
      <c r="V107">
        <v>1</v>
      </c>
      <c r="W107">
        <v>1</v>
      </c>
      <c r="X107" t="s">
        <v>89</v>
      </c>
      <c r="Y107">
        <v>57</v>
      </c>
      <c r="Z107" t="s">
        <v>39</v>
      </c>
      <c r="AA107" t="s">
        <v>32</v>
      </c>
      <c r="AB107">
        <v>0</v>
      </c>
      <c r="AC107" t="s">
        <v>32</v>
      </c>
      <c r="AD107">
        <v>0</v>
      </c>
      <c r="AE107">
        <v>0</v>
      </c>
      <c r="AF107">
        <v>57</v>
      </c>
    </row>
    <row r="108" spans="1:32" x14ac:dyDescent="0.55000000000000004">
      <c r="A108">
        <v>2020</v>
      </c>
      <c r="B108">
        <v>488</v>
      </c>
      <c r="C108">
        <v>546</v>
      </c>
      <c r="D108">
        <v>632</v>
      </c>
      <c r="E108">
        <v>0</v>
      </c>
      <c r="F108">
        <v>9999</v>
      </c>
      <c r="G108" t="s">
        <v>114</v>
      </c>
      <c r="H108">
        <v>111029112.92</v>
      </c>
      <c r="I108" t="s">
        <v>45</v>
      </c>
      <c r="J108" t="s">
        <v>115</v>
      </c>
      <c r="K108" t="s">
        <v>116</v>
      </c>
      <c r="L108" t="s">
        <v>32</v>
      </c>
      <c r="M108" t="s">
        <v>32</v>
      </c>
      <c r="N108">
        <v>488</v>
      </c>
      <c r="O108">
        <v>488</v>
      </c>
      <c r="P108">
        <v>0</v>
      </c>
      <c r="Q108" t="s">
        <v>32</v>
      </c>
      <c r="R108">
        <v>1</v>
      </c>
      <c r="S108" t="s">
        <v>115</v>
      </c>
      <c r="T108" t="s">
        <v>58</v>
      </c>
      <c r="U108" t="s">
        <v>59</v>
      </c>
      <c r="V108">
        <v>1</v>
      </c>
      <c r="W108">
        <v>1</v>
      </c>
      <c r="X108" t="s">
        <v>114</v>
      </c>
      <c r="Y108">
        <v>57</v>
      </c>
      <c r="Z108" t="s">
        <v>39</v>
      </c>
      <c r="AA108" t="s">
        <v>32</v>
      </c>
      <c r="AB108">
        <v>0</v>
      </c>
      <c r="AC108" t="s">
        <v>32</v>
      </c>
      <c r="AD108">
        <v>0</v>
      </c>
      <c r="AE108">
        <v>0</v>
      </c>
      <c r="AF108">
        <v>57</v>
      </c>
    </row>
    <row r="109" spans="1:32" x14ac:dyDescent="0.55000000000000004">
      <c r="A109">
        <v>2019</v>
      </c>
      <c r="B109">
        <v>935</v>
      </c>
      <c r="C109">
        <v>444</v>
      </c>
      <c r="D109">
        <v>669</v>
      </c>
      <c r="E109">
        <v>0</v>
      </c>
      <c r="F109">
        <v>9999</v>
      </c>
      <c r="G109" t="s">
        <v>40</v>
      </c>
      <c r="H109">
        <v>102582236</v>
      </c>
      <c r="I109" t="s">
        <v>46</v>
      </c>
      <c r="J109" t="s">
        <v>117</v>
      </c>
      <c r="K109" t="s">
        <v>76</v>
      </c>
      <c r="L109" t="s">
        <v>32</v>
      </c>
      <c r="M109" t="s">
        <v>32</v>
      </c>
      <c r="N109">
        <v>935</v>
      </c>
      <c r="O109">
        <v>935</v>
      </c>
      <c r="P109">
        <v>0</v>
      </c>
      <c r="Q109" t="s">
        <v>32</v>
      </c>
      <c r="R109">
        <v>1</v>
      </c>
      <c r="S109" t="s">
        <v>117</v>
      </c>
      <c r="T109" t="s">
        <v>58</v>
      </c>
      <c r="U109" t="s">
        <v>59</v>
      </c>
      <c r="V109">
        <v>1</v>
      </c>
      <c r="W109">
        <v>1</v>
      </c>
      <c r="X109" t="s">
        <v>40</v>
      </c>
      <c r="Y109">
        <v>57</v>
      </c>
      <c r="Z109" t="s">
        <v>39</v>
      </c>
      <c r="AA109" t="s">
        <v>32</v>
      </c>
      <c r="AB109">
        <v>0</v>
      </c>
      <c r="AC109" t="s">
        <v>32</v>
      </c>
      <c r="AD109">
        <v>0</v>
      </c>
      <c r="AE109">
        <v>0</v>
      </c>
      <c r="AF109">
        <v>57</v>
      </c>
    </row>
    <row r="110" spans="1:32" x14ac:dyDescent="0.55000000000000004">
      <c r="A110">
        <v>2019</v>
      </c>
      <c r="B110">
        <v>136</v>
      </c>
      <c r="C110">
        <v>478</v>
      </c>
      <c r="D110">
        <v>618</v>
      </c>
      <c r="E110">
        <v>0</v>
      </c>
      <c r="F110">
        <v>9999</v>
      </c>
      <c r="G110" t="s">
        <v>40</v>
      </c>
      <c r="H110">
        <v>101757605</v>
      </c>
      <c r="I110" t="s">
        <v>46</v>
      </c>
      <c r="J110" t="s">
        <v>107</v>
      </c>
      <c r="K110" t="s">
        <v>42</v>
      </c>
      <c r="L110" t="s">
        <v>32</v>
      </c>
      <c r="M110" t="s">
        <v>32</v>
      </c>
      <c r="N110">
        <v>136</v>
      </c>
      <c r="O110">
        <v>136</v>
      </c>
      <c r="P110">
        <v>0</v>
      </c>
      <c r="Q110" t="s">
        <v>32</v>
      </c>
      <c r="R110">
        <v>1</v>
      </c>
      <c r="S110" t="s">
        <v>107</v>
      </c>
      <c r="T110" t="s">
        <v>37</v>
      </c>
      <c r="U110" t="s">
        <v>38</v>
      </c>
      <c r="V110">
        <v>1</v>
      </c>
      <c r="W110">
        <v>1</v>
      </c>
      <c r="X110" t="s">
        <v>40</v>
      </c>
      <c r="Y110">
        <v>58</v>
      </c>
      <c r="Z110" t="s">
        <v>43</v>
      </c>
      <c r="AA110" t="s">
        <v>32</v>
      </c>
      <c r="AB110">
        <v>0</v>
      </c>
      <c r="AC110" t="s">
        <v>32</v>
      </c>
      <c r="AD110">
        <v>0</v>
      </c>
      <c r="AE110">
        <v>0</v>
      </c>
      <c r="AF110">
        <v>58</v>
      </c>
    </row>
    <row r="111" spans="1:32" x14ac:dyDescent="0.55000000000000004">
      <c r="A111">
        <v>2021</v>
      </c>
      <c r="B111">
        <v>270</v>
      </c>
      <c r="C111">
        <v>532</v>
      </c>
      <c r="D111">
        <v>608</v>
      </c>
      <c r="E111" t="s">
        <v>32</v>
      </c>
      <c r="F111" t="s">
        <v>32</v>
      </c>
      <c r="G111" t="s">
        <v>108</v>
      </c>
      <c r="H111">
        <v>100309317.98999999</v>
      </c>
      <c r="I111" t="s">
        <v>32</v>
      </c>
      <c r="J111" t="s">
        <v>109</v>
      </c>
      <c r="K111" t="s">
        <v>110</v>
      </c>
      <c r="L111" t="s">
        <v>37</v>
      </c>
      <c r="M111" t="s">
        <v>44</v>
      </c>
      <c r="N111">
        <v>270</v>
      </c>
      <c r="O111">
        <v>270</v>
      </c>
      <c r="P111">
        <v>0</v>
      </c>
      <c r="Q111" t="s">
        <v>32</v>
      </c>
      <c r="R111">
        <v>1</v>
      </c>
      <c r="S111" t="s">
        <v>109</v>
      </c>
      <c r="T111" t="s">
        <v>37</v>
      </c>
      <c r="U111" t="s">
        <v>38</v>
      </c>
      <c r="V111">
        <v>1</v>
      </c>
      <c r="W111">
        <v>1</v>
      </c>
      <c r="X111" t="s">
        <v>108</v>
      </c>
      <c r="Y111">
        <v>57</v>
      </c>
      <c r="Z111" t="s">
        <v>39</v>
      </c>
      <c r="AA111" t="s">
        <v>32</v>
      </c>
      <c r="AB111">
        <v>0</v>
      </c>
      <c r="AC111" t="s">
        <v>32</v>
      </c>
      <c r="AD111">
        <v>0</v>
      </c>
      <c r="AE111">
        <v>0</v>
      </c>
      <c r="AF111">
        <v>57</v>
      </c>
    </row>
    <row r="112" spans="1:32" x14ac:dyDescent="0.55000000000000004">
      <c r="A112">
        <v>2020</v>
      </c>
      <c r="B112">
        <v>1</v>
      </c>
      <c r="C112">
        <v>444</v>
      </c>
      <c r="D112">
        <v>661</v>
      </c>
      <c r="E112">
        <v>0</v>
      </c>
      <c r="F112">
        <v>9999</v>
      </c>
      <c r="G112" t="s">
        <v>112</v>
      </c>
      <c r="H112">
        <v>100112727</v>
      </c>
      <c r="I112" t="s">
        <v>45</v>
      </c>
      <c r="J112" t="s">
        <v>48</v>
      </c>
      <c r="K112" t="s">
        <v>76</v>
      </c>
      <c r="L112" t="s">
        <v>32</v>
      </c>
      <c r="M112" t="s">
        <v>32</v>
      </c>
      <c r="N112">
        <v>1</v>
      </c>
      <c r="O112">
        <v>1</v>
      </c>
      <c r="P112">
        <v>0</v>
      </c>
      <c r="Q112" t="s">
        <v>32</v>
      </c>
      <c r="R112">
        <v>1</v>
      </c>
      <c r="S112" t="s">
        <v>48</v>
      </c>
      <c r="T112" t="s">
        <v>49</v>
      </c>
      <c r="U112" t="s">
        <v>50</v>
      </c>
      <c r="V112">
        <v>1</v>
      </c>
      <c r="W112">
        <v>1</v>
      </c>
      <c r="X112" t="s">
        <v>112</v>
      </c>
      <c r="Y112">
        <v>57</v>
      </c>
      <c r="Z112" t="s">
        <v>39</v>
      </c>
      <c r="AA112" t="s">
        <v>32</v>
      </c>
      <c r="AB112">
        <v>0</v>
      </c>
      <c r="AC112" t="s">
        <v>32</v>
      </c>
      <c r="AD112">
        <v>0</v>
      </c>
      <c r="AE112">
        <v>0</v>
      </c>
      <c r="AF112">
        <v>57</v>
      </c>
    </row>
    <row r="113" spans="1:32" x14ac:dyDescent="0.55000000000000004">
      <c r="A113">
        <v>2019</v>
      </c>
      <c r="B113">
        <v>757</v>
      </c>
      <c r="C113">
        <v>478</v>
      </c>
      <c r="D113">
        <v>680</v>
      </c>
      <c r="E113">
        <v>0</v>
      </c>
      <c r="F113">
        <v>9999</v>
      </c>
      <c r="G113" t="s">
        <v>118</v>
      </c>
      <c r="H113">
        <v>99103738</v>
      </c>
      <c r="I113" t="s">
        <v>46</v>
      </c>
      <c r="J113" t="s">
        <v>119</v>
      </c>
      <c r="K113" t="s">
        <v>42</v>
      </c>
      <c r="L113" t="s">
        <v>32</v>
      </c>
      <c r="M113" t="s">
        <v>32</v>
      </c>
      <c r="N113">
        <v>757</v>
      </c>
      <c r="O113">
        <v>757</v>
      </c>
      <c r="P113">
        <v>0</v>
      </c>
      <c r="Q113" t="s">
        <v>32</v>
      </c>
      <c r="R113">
        <v>1</v>
      </c>
      <c r="S113" t="s">
        <v>119</v>
      </c>
      <c r="T113" t="s">
        <v>37</v>
      </c>
      <c r="U113" t="s">
        <v>38</v>
      </c>
      <c r="V113">
        <v>1</v>
      </c>
      <c r="W113">
        <v>1</v>
      </c>
      <c r="X113" t="s">
        <v>118</v>
      </c>
      <c r="Y113">
        <v>57</v>
      </c>
      <c r="Z113" t="s">
        <v>39</v>
      </c>
      <c r="AA113" t="s">
        <v>32</v>
      </c>
      <c r="AB113">
        <v>0</v>
      </c>
      <c r="AC113" t="s">
        <v>32</v>
      </c>
      <c r="AD113">
        <v>0</v>
      </c>
      <c r="AE113">
        <v>0</v>
      </c>
      <c r="AF113">
        <v>57</v>
      </c>
    </row>
    <row r="114" spans="1:32" x14ac:dyDescent="0.55000000000000004">
      <c r="A114">
        <v>2019</v>
      </c>
      <c r="B114">
        <v>81</v>
      </c>
      <c r="C114">
        <v>444</v>
      </c>
      <c r="D114">
        <v>607</v>
      </c>
      <c r="E114">
        <v>0</v>
      </c>
      <c r="F114">
        <v>9999</v>
      </c>
      <c r="G114" t="s">
        <v>55</v>
      </c>
      <c r="H114">
        <v>97379852</v>
      </c>
      <c r="I114" t="s">
        <v>46</v>
      </c>
      <c r="J114" t="s">
        <v>113</v>
      </c>
      <c r="K114" t="s">
        <v>76</v>
      </c>
      <c r="L114" t="s">
        <v>32</v>
      </c>
      <c r="M114" t="s">
        <v>32</v>
      </c>
      <c r="N114">
        <v>81</v>
      </c>
      <c r="O114">
        <v>81</v>
      </c>
      <c r="P114">
        <v>0</v>
      </c>
      <c r="Q114" t="s">
        <v>32</v>
      </c>
      <c r="R114">
        <v>1</v>
      </c>
      <c r="S114" t="s">
        <v>113</v>
      </c>
      <c r="T114" t="s">
        <v>58</v>
      </c>
      <c r="U114" t="s">
        <v>59</v>
      </c>
      <c r="V114">
        <v>1</v>
      </c>
      <c r="W114">
        <v>1</v>
      </c>
      <c r="X114" t="s">
        <v>55</v>
      </c>
      <c r="Y114">
        <v>57</v>
      </c>
      <c r="Z114" t="s">
        <v>39</v>
      </c>
      <c r="AA114" t="s">
        <v>32</v>
      </c>
      <c r="AB114">
        <v>0</v>
      </c>
      <c r="AC114" t="s">
        <v>32</v>
      </c>
      <c r="AD114">
        <v>0</v>
      </c>
      <c r="AE114">
        <v>0</v>
      </c>
      <c r="AF114">
        <v>57</v>
      </c>
    </row>
    <row r="115" spans="1:32" x14ac:dyDescent="0.55000000000000004">
      <c r="A115">
        <v>2021</v>
      </c>
      <c r="B115">
        <v>710</v>
      </c>
      <c r="C115">
        <v>588</v>
      </c>
      <c r="D115">
        <v>1741</v>
      </c>
      <c r="E115" t="s">
        <v>32</v>
      </c>
      <c r="F115" t="s">
        <v>32</v>
      </c>
      <c r="G115" t="s">
        <v>86</v>
      </c>
      <c r="H115">
        <v>95802931.709999993</v>
      </c>
      <c r="I115" t="s">
        <v>32</v>
      </c>
      <c r="J115" t="s">
        <v>120</v>
      </c>
      <c r="K115" t="s">
        <v>35</v>
      </c>
      <c r="L115" t="s">
        <v>58</v>
      </c>
      <c r="M115" t="s">
        <v>61</v>
      </c>
      <c r="N115" t="s">
        <v>121</v>
      </c>
      <c r="O115">
        <v>710</v>
      </c>
      <c r="P115">
        <v>2</v>
      </c>
      <c r="Q115" t="s">
        <v>32</v>
      </c>
      <c r="R115">
        <v>1</v>
      </c>
      <c r="S115" t="s">
        <v>122</v>
      </c>
      <c r="T115" t="s">
        <v>37</v>
      </c>
      <c r="U115" t="s">
        <v>38</v>
      </c>
      <c r="V115">
        <v>1</v>
      </c>
      <c r="W115">
        <v>1</v>
      </c>
      <c r="X115" t="s">
        <v>86</v>
      </c>
      <c r="Y115">
        <v>57</v>
      </c>
      <c r="Z115" t="s">
        <v>39</v>
      </c>
      <c r="AA115" t="s">
        <v>32</v>
      </c>
      <c r="AB115">
        <v>0</v>
      </c>
      <c r="AC115" t="s">
        <v>32</v>
      </c>
      <c r="AD115">
        <v>0</v>
      </c>
      <c r="AE115">
        <v>0</v>
      </c>
      <c r="AF115">
        <v>57</v>
      </c>
    </row>
    <row r="116" spans="1:32" x14ac:dyDescent="0.55000000000000004">
      <c r="A116">
        <v>2020</v>
      </c>
      <c r="B116">
        <v>95</v>
      </c>
      <c r="C116">
        <v>494</v>
      </c>
      <c r="D116">
        <v>643</v>
      </c>
      <c r="E116">
        <v>0</v>
      </c>
      <c r="F116">
        <v>9999</v>
      </c>
      <c r="G116" t="s">
        <v>63</v>
      </c>
      <c r="H116">
        <v>95473676.730000004</v>
      </c>
      <c r="I116" t="s">
        <v>45</v>
      </c>
      <c r="J116" t="s">
        <v>84</v>
      </c>
      <c r="K116" t="s">
        <v>65</v>
      </c>
      <c r="L116" t="s">
        <v>32</v>
      </c>
      <c r="M116" t="s">
        <v>32</v>
      </c>
      <c r="N116">
        <v>95</v>
      </c>
      <c r="O116">
        <v>95</v>
      </c>
      <c r="P116">
        <v>0</v>
      </c>
      <c r="Q116" t="s">
        <v>32</v>
      </c>
      <c r="R116">
        <v>1</v>
      </c>
      <c r="S116" t="s">
        <v>85</v>
      </c>
      <c r="T116" t="s">
        <v>58</v>
      </c>
      <c r="U116" t="s">
        <v>59</v>
      </c>
      <c r="V116">
        <v>1</v>
      </c>
      <c r="W116">
        <v>1</v>
      </c>
      <c r="X116" t="s">
        <v>63</v>
      </c>
      <c r="Y116">
        <v>59</v>
      </c>
      <c r="Z116" t="s">
        <v>69</v>
      </c>
      <c r="AA116" t="s">
        <v>32</v>
      </c>
      <c r="AB116">
        <v>0</v>
      </c>
      <c r="AC116" t="s">
        <v>32</v>
      </c>
      <c r="AD116">
        <v>0</v>
      </c>
      <c r="AE116">
        <v>0</v>
      </c>
      <c r="AF116">
        <v>59</v>
      </c>
    </row>
    <row r="117" spans="1:32" x14ac:dyDescent="0.55000000000000004">
      <c r="A117">
        <v>2022</v>
      </c>
      <c r="B117">
        <v>95</v>
      </c>
      <c r="C117">
        <v>494</v>
      </c>
      <c r="D117">
        <v>643</v>
      </c>
      <c r="E117" t="s">
        <v>32</v>
      </c>
      <c r="F117" t="s">
        <v>32</v>
      </c>
      <c r="G117" t="s">
        <v>63</v>
      </c>
      <c r="H117">
        <v>95432783.219999999</v>
      </c>
      <c r="I117" t="s">
        <v>32</v>
      </c>
      <c r="J117" t="s">
        <v>84</v>
      </c>
      <c r="K117" t="s">
        <v>65</v>
      </c>
      <c r="L117" t="s">
        <v>32</v>
      </c>
      <c r="M117" t="s">
        <v>32</v>
      </c>
      <c r="N117">
        <v>95</v>
      </c>
      <c r="O117">
        <v>95</v>
      </c>
      <c r="P117">
        <v>0</v>
      </c>
      <c r="Q117" t="s">
        <v>32</v>
      </c>
      <c r="R117">
        <v>1</v>
      </c>
      <c r="S117" t="s">
        <v>85</v>
      </c>
      <c r="T117" t="s">
        <v>58</v>
      </c>
      <c r="U117" t="s">
        <v>59</v>
      </c>
      <c r="V117">
        <v>1</v>
      </c>
      <c r="W117">
        <v>1</v>
      </c>
      <c r="X117" t="s">
        <v>63</v>
      </c>
      <c r="Y117">
        <v>59</v>
      </c>
      <c r="Z117" t="s">
        <v>69</v>
      </c>
      <c r="AA117" t="s">
        <v>32</v>
      </c>
      <c r="AB117">
        <v>0</v>
      </c>
      <c r="AC117" t="s">
        <v>32</v>
      </c>
      <c r="AD117">
        <v>0</v>
      </c>
      <c r="AE117">
        <v>0</v>
      </c>
      <c r="AF117">
        <v>59</v>
      </c>
    </row>
    <row r="118" spans="1:32" x14ac:dyDescent="0.55000000000000004">
      <c r="A118">
        <v>2020</v>
      </c>
      <c r="B118">
        <v>733</v>
      </c>
      <c r="C118">
        <v>478</v>
      </c>
      <c r="D118">
        <v>676</v>
      </c>
      <c r="E118">
        <v>0</v>
      </c>
      <c r="F118">
        <v>9999</v>
      </c>
      <c r="G118" t="s">
        <v>47</v>
      </c>
      <c r="H118">
        <v>95070367</v>
      </c>
      <c r="I118" t="s">
        <v>45</v>
      </c>
      <c r="J118" t="s">
        <v>111</v>
      </c>
      <c r="K118" t="s">
        <v>42</v>
      </c>
      <c r="L118" t="s">
        <v>32</v>
      </c>
      <c r="M118" t="s">
        <v>32</v>
      </c>
      <c r="N118">
        <v>733</v>
      </c>
      <c r="O118">
        <v>733</v>
      </c>
      <c r="P118">
        <v>0</v>
      </c>
      <c r="Q118" t="s">
        <v>32</v>
      </c>
      <c r="R118">
        <v>1</v>
      </c>
      <c r="S118" t="s">
        <v>111</v>
      </c>
      <c r="T118" t="s">
        <v>37</v>
      </c>
      <c r="U118" t="s">
        <v>38</v>
      </c>
      <c r="V118">
        <v>1</v>
      </c>
      <c r="W118">
        <v>1</v>
      </c>
      <c r="X118" t="s">
        <v>47</v>
      </c>
      <c r="Y118">
        <v>58</v>
      </c>
      <c r="Z118" t="s">
        <v>43</v>
      </c>
      <c r="AA118" t="s">
        <v>32</v>
      </c>
      <c r="AB118">
        <v>0</v>
      </c>
      <c r="AC118" t="s">
        <v>32</v>
      </c>
      <c r="AD118">
        <v>0</v>
      </c>
      <c r="AE118">
        <v>0</v>
      </c>
      <c r="AF118">
        <v>58</v>
      </c>
    </row>
    <row r="119" spans="1:32" x14ac:dyDescent="0.55000000000000004">
      <c r="A119">
        <v>2020</v>
      </c>
      <c r="B119">
        <v>757</v>
      </c>
      <c r="C119">
        <v>478</v>
      </c>
      <c r="D119">
        <v>680</v>
      </c>
      <c r="E119">
        <v>0</v>
      </c>
      <c r="F119">
        <v>9999</v>
      </c>
      <c r="G119" t="s">
        <v>118</v>
      </c>
      <c r="H119">
        <v>93696033</v>
      </c>
      <c r="I119" t="s">
        <v>45</v>
      </c>
      <c r="J119" t="s">
        <v>119</v>
      </c>
      <c r="K119" t="s">
        <v>42</v>
      </c>
      <c r="L119" t="s">
        <v>32</v>
      </c>
      <c r="M119" t="s">
        <v>32</v>
      </c>
      <c r="N119">
        <v>757</v>
      </c>
      <c r="O119">
        <v>757</v>
      </c>
      <c r="P119">
        <v>0</v>
      </c>
      <c r="Q119" t="s">
        <v>32</v>
      </c>
      <c r="R119">
        <v>1</v>
      </c>
      <c r="S119" t="s">
        <v>119</v>
      </c>
      <c r="T119" t="s">
        <v>37</v>
      </c>
      <c r="U119" t="s">
        <v>38</v>
      </c>
      <c r="V119">
        <v>1</v>
      </c>
      <c r="W119">
        <v>1</v>
      </c>
      <c r="X119" t="s">
        <v>118</v>
      </c>
      <c r="Y119">
        <v>57</v>
      </c>
      <c r="Z119" t="s">
        <v>39</v>
      </c>
      <c r="AA119" t="s">
        <v>32</v>
      </c>
      <c r="AB119">
        <v>0</v>
      </c>
      <c r="AC119" t="s">
        <v>32</v>
      </c>
      <c r="AD119">
        <v>0</v>
      </c>
      <c r="AE119">
        <v>0</v>
      </c>
      <c r="AF119">
        <v>57</v>
      </c>
    </row>
    <row r="120" spans="1:32" x14ac:dyDescent="0.55000000000000004">
      <c r="A120">
        <v>2022</v>
      </c>
      <c r="B120">
        <v>488</v>
      </c>
      <c r="C120">
        <v>546</v>
      </c>
      <c r="D120">
        <v>632</v>
      </c>
      <c r="E120" t="s">
        <v>32</v>
      </c>
      <c r="F120" t="s">
        <v>32</v>
      </c>
      <c r="G120" t="s">
        <v>114</v>
      </c>
      <c r="H120">
        <v>93275048.060000002</v>
      </c>
      <c r="I120" t="s">
        <v>32</v>
      </c>
      <c r="J120" t="s">
        <v>115</v>
      </c>
      <c r="K120" t="s">
        <v>116</v>
      </c>
      <c r="L120" t="s">
        <v>32</v>
      </c>
      <c r="M120" t="s">
        <v>32</v>
      </c>
      <c r="N120">
        <v>488</v>
      </c>
      <c r="O120">
        <v>488</v>
      </c>
      <c r="P120">
        <v>0</v>
      </c>
      <c r="Q120" t="s">
        <v>32</v>
      </c>
      <c r="R120">
        <v>1</v>
      </c>
      <c r="S120" t="s">
        <v>115</v>
      </c>
      <c r="T120" t="s">
        <v>58</v>
      </c>
      <c r="U120" t="s">
        <v>59</v>
      </c>
      <c r="V120">
        <v>1</v>
      </c>
      <c r="W120">
        <v>1</v>
      </c>
      <c r="X120" t="s">
        <v>114</v>
      </c>
      <c r="Y120">
        <v>57</v>
      </c>
      <c r="Z120" t="s">
        <v>39</v>
      </c>
      <c r="AA120" t="s">
        <v>32</v>
      </c>
      <c r="AB120">
        <v>0</v>
      </c>
      <c r="AC120" t="s">
        <v>32</v>
      </c>
      <c r="AD120">
        <v>0</v>
      </c>
      <c r="AE120">
        <v>0</v>
      </c>
      <c r="AF120">
        <v>57</v>
      </c>
    </row>
    <row r="121" spans="1:32" x14ac:dyDescent="0.55000000000000004">
      <c r="A121">
        <v>2022</v>
      </c>
      <c r="B121">
        <v>757</v>
      </c>
      <c r="C121">
        <v>478</v>
      </c>
      <c r="D121">
        <v>680</v>
      </c>
      <c r="E121" t="s">
        <v>32</v>
      </c>
      <c r="F121" t="s">
        <v>32</v>
      </c>
      <c r="G121" t="s">
        <v>118</v>
      </c>
      <c r="H121">
        <v>92508580</v>
      </c>
      <c r="I121" t="s">
        <v>32</v>
      </c>
      <c r="J121" t="s">
        <v>119</v>
      </c>
      <c r="K121" t="s">
        <v>42</v>
      </c>
      <c r="L121" t="s">
        <v>32</v>
      </c>
      <c r="M121" t="s">
        <v>32</v>
      </c>
      <c r="N121">
        <v>757</v>
      </c>
      <c r="O121">
        <v>757</v>
      </c>
      <c r="P121">
        <v>0</v>
      </c>
      <c r="Q121" t="s">
        <v>32</v>
      </c>
      <c r="R121">
        <v>1</v>
      </c>
      <c r="S121" t="s">
        <v>119</v>
      </c>
      <c r="T121" t="s">
        <v>37</v>
      </c>
      <c r="U121" t="s">
        <v>38</v>
      </c>
      <c r="V121">
        <v>1</v>
      </c>
      <c r="W121">
        <v>1</v>
      </c>
      <c r="X121" t="s">
        <v>118</v>
      </c>
      <c r="Y121">
        <v>57</v>
      </c>
      <c r="Z121" t="s">
        <v>39</v>
      </c>
      <c r="AA121" t="s">
        <v>32</v>
      </c>
      <c r="AB121">
        <v>0</v>
      </c>
      <c r="AC121" t="s">
        <v>32</v>
      </c>
      <c r="AD121">
        <v>0</v>
      </c>
      <c r="AE121">
        <v>0</v>
      </c>
      <c r="AF121">
        <v>57</v>
      </c>
    </row>
    <row r="122" spans="1:32" x14ac:dyDescent="0.55000000000000004">
      <c r="A122">
        <v>2019</v>
      </c>
      <c r="B122">
        <v>1</v>
      </c>
      <c r="C122">
        <v>444</v>
      </c>
      <c r="D122">
        <v>1393</v>
      </c>
      <c r="E122">
        <v>0</v>
      </c>
      <c r="F122">
        <v>9999</v>
      </c>
      <c r="G122" t="s">
        <v>89</v>
      </c>
      <c r="H122">
        <v>91331635</v>
      </c>
      <c r="I122" t="s">
        <v>46</v>
      </c>
      <c r="J122" t="s">
        <v>48</v>
      </c>
      <c r="K122" t="s">
        <v>76</v>
      </c>
      <c r="L122" t="s">
        <v>32</v>
      </c>
      <c r="M122" t="s">
        <v>32</v>
      </c>
      <c r="N122">
        <v>1</v>
      </c>
      <c r="O122">
        <v>1</v>
      </c>
      <c r="P122">
        <v>0</v>
      </c>
      <c r="Q122" t="s">
        <v>32</v>
      </c>
      <c r="R122">
        <v>1</v>
      </c>
      <c r="S122" t="s">
        <v>48</v>
      </c>
      <c r="T122" t="s">
        <v>49</v>
      </c>
      <c r="U122" t="s">
        <v>50</v>
      </c>
      <c r="V122">
        <v>1</v>
      </c>
      <c r="W122">
        <v>1</v>
      </c>
      <c r="X122" t="s">
        <v>89</v>
      </c>
      <c r="Y122">
        <v>57</v>
      </c>
      <c r="Z122" t="s">
        <v>39</v>
      </c>
      <c r="AA122" t="s">
        <v>32</v>
      </c>
      <c r="AB122">
        <v>0</v>
      </c>
      <c r="AC122" t="s">
        <v>32</v>
      </c>
      <c r="AD122">
        <v>0</v>
      </c>
      <c r="AE122">
        <v>0</v>
      </c>
      <c r="AF122">
        <v>57</v>
      </c>
    </row>
    <row r="123" spans="1:32" x14ac:dyDescent="0.55000000000000004">
      <c r="A123">
        <v>2021</v>
      </c>
      <c r="B123">
        <v>618</v>
      </c>
      <c r="C123">
        <v>402</v>
      </c>
      <c r="D123">
        <v>618</v>
      </c>
      <c r="E123" t="s">
        <v>32</v>
      </c>
      <c r="F123" t="s">
        <v>32</v>
      </c>
      <c r="G123" t="s">
        <v>40</v>
      </c>
      <c r="H123">
        <v>86951709.859999999</v>
      </c>
      <c r="I123" t="s">
        <v>32</v>
      </c>
      <c r="J123" t="s">
        <v>123</v>
      </c>
      <c r="K123" t="s">
        <v>124</v>
      </c>
      <c r="L123" t="s">
        <v>58</v>
      </c>
      <c r="M123" t="s">
        <v>61</v>
      </c>
      <c r="N123">
        <v>618</v>
      </c>
      <c r="O123">
        <v>618</v>
      </c>
      <c r="P123">
        <v>0</v>
      </c>
      <c r="Q123" t="s">
        <v>32</v>
      </c>
      <c r="R123">
        <v>1</v>
      </c>
      <c r="S123" t="s">
        <v>123</v>
      </c>
      <c r="T123" t="s">
        <v>58</v>
      </c>
      <c r="U123" t="s">
        <v>59</v>
      </c>
      <c r="V123">
        <v>1</v>
      </c>
      <c r="W123">
        <v>1</v>
      </c>
      <c r="X123" t="s">
        <v>40</v>
      </c>
      <c r="Y123">
        <v>57</v>
      </c>
      <c r="Z123" t="s">
        <v>39</v>
      </c>
      <c r="AA123" t="s">
        <v>32</v>
      </c>
      <c r="AB123">
        <v>0</v>
      </c>
      <c r="AC123" t="s">
        <v>32</v>
      </c>
      <c r="AD123">
        <v>0</v>
      </c>
      <c r="AE123">
        <v>0</v>
      </c>
      <c r="AF123">
        <v>57</v>
      </c>
    </row>
    <row r="124" spans="1:32" x14ac:dyDescent="0.55000000000000004">
      <c r="A124">
        <v>2022</v>
      </c>
      <c r="B124">
        <v>710</v>
      </c>
      <c r="C124">
        <v>588</v>
      </c>
      <c r="D124">
        <v>1741</v>
      </c>
      <c r="E124" t="s">
        <v>32</v>
      </c>
      <c r="F124" t="s">
        <v>32</v>
      </c>
      <c r="G124" t="s">
        <v>86</v>
      </c>
      <c r="H124">
        <v>85042952</v>
      </c>
      <c r="I124" t="s">
        <v>32</v>
      </c>
      <c r="J124" t="s">
        <v>120</v>
      </c>
      <c r="K124" t="s">
        <v>35</v>
      </c>
      <c r="L124" t="s">
        <v>32</v>
      </c>
      <c r="M124" t="s">
        <v>32</v>
      </c>
      <c r="N124" t="s">
        <v>121</v>
      </c>
      <c r="O124">
        <v>710</v>
      </c>
      <c r="P124">
        <v>2</v>
      </c>
      <c r="Q124" t="s">
        <v>32</v>
      </c>
      <c r="R124">
        <v>1</v>
      </c>
      <c r="S124" t="s">
        <v>122</v>
      </c>
      <c r="T124" t="s">
        <v>37</v>
      </c>
      <c r="U124" t="s">
        <v>38</v>
      </c>
      <c r="V124">
        <v>1</v>
      </c>
      <c r="W124">
        <v>1</v>
      </c>
      <c r="X124" t="s">
        <v>86</v>
      </c>
      <c r="Y124">
        <v>57</v>
      </c>
      <c r="Z124" t="s">
        <v>39</v>
      </c>
      <c r="AA124" t="s">
        <v>32</v>
      </c>
      <c r="AB124">
        <v>0</v>
      </c>
      <c r="AC124" t="s">
        <v>32</v>
      </c>
      <c r="AD124">
        <v>0</v>
      </c>
      <c r="AE124">
        <v>0</v>
      </c>
      <c r="AF124">
        <v>57</v>
      </c>
    </row>
    <row r="125" spans="1:32" x14ac:dyDescent="0.55000000000000004">
      <c r="A125">
        <v>2021</v>
      </c>
      <c r="B125">
        <v>421</v>
      </c>
      <c r="C125">
        <v>478</v>
      </c>
      <c r="D125">
        <v>618</v>
      </c>
      <c r="E125" t="s">
        <v>32</v>
      </c>
      <c r="F125" t="s">
        <v>32</v>
      </c>
      <c r="G125" t="s">
        <v>40</v>
      </c>
      <c r="H125">
        <v>84974965</v>
      </c>
      <c r="I125" t="s">
        <v>32</v>
      </c>
      <c r="J125" t="s">
        <v>101</v>
      </c>
      <c r="K125" t="s">
        <v>42</v>
      </c>
      <c r="L125" t="s">
        <v>53</v>
      </c>
      <c r="M125" t="s">
        <v>80</v>
      </c>
      <c r="N125">
        <v>421</v>
      </c>
      <c r="O125">
        <v>421</v>
      </c>
      <c r="P125">
        <v>0</v>
      </c>
      <c r="Q125" t="s">
        <v>32</v>
      </c>
      <c r="R125">
        <v>1</v>
      </c>
      <c r="S125" t="s">
        <v>101</v>
      </c>
      <c r="T125" t="s">
        <v>53</v>
      </c>
      <c r="U125" t="s">
        <v>54</v>
      </c>
      <c r="V125">
        <v>1</v>
      </c>
      <c r="W125">
        <v>1</v>
      </c>
      <c r="X125" t="s">
        <v>40</v>
      </c>
      <c r="Y125">
        <v>58</v>
      </c>
      <c r="Z125" t="s">
        <v>43</v>
      </c>
      <c r="AA125" t="s">
        <v>32</v>
      </c>
      <c r="AB125">
        <v>0</v>
      </c>
      <c r="AC125" t="s">
        <v>32</v>
      </c>
      <c r="AD125">
        <v>0</v>
      </c>
      <c r="AE125">
        <v>0</v>
      </c>
      <c r="AF125">
        <v>58</v>
      </c>
    </row>
    <row r="126" spans="1:32" x14ac:dyDescent="0.55000000000000004">
      <c r="A126">
        <v>2022</v>
      </c>
      <c r="B126">
        <v>347</v>
      </c>
      <c r="C126">
        <v>444</v>
      </c>
      <c r="D126">
        <v>1337</v>
      </c>
      <c r="E126" t="s">
        <v>32</v>
      </c>
      <c r="F126" t="s">
        <v>32</v>
      </c>
      <c r="G126" t="s">
        <v>125</v>
      </c>
      <c r="H126">
        <v>84626870.370000005</v>
      </c>
      <c r="I126" t="s">
        <v>32</v>
      </c>
      <c r="J126" t="s">
        <v>75</v>
      </c>
      <c r="K126" t="s">
        <v>76</v>
      </c>
      <c r="L126" t="s">
        <v>32</v>
      </c>
      <c r="M126" t="s">
        <v>32</v>
      </c>
      <c r="N126">
        <v>347</v>
      </c>
      <c r="O126">
        <v>347</v>
      </c>
      <c r="P126">
        <v>0</v>
      </c>
      <c r="Q126" t="s">
        <v>32</v>
      </c>
      <c r="R126">
        <v>1</v>
      </c>
      <c r="S126" t="s">
        <v>75</v>
      </c>
      <c r="T126" t="s">
        <v>58</v>
      </c>
      <c r="U126" t="s">
        <v>59</v>
      </c>
      <c r="V126">
        <v>1</v>
      </c>
      <c r="W126">
        <v>1</v>
      </c>
      <c r="X126" t="s">
        <v>125</v>
      </c>
      <c r="Y126">
        <v>57</v>
      </c>
      <c r="Z126" t="s">
        <v>39</v>
      </c>
      <c r="AA126" t="s">
        <v>32</v>
      </c>
      <c r="AB126">
        <v>0</v>
      </c>
      <c r="AC126" t="s">
        <v>32</v>
      </c>
      <c r="AD126">
        <v>0</v>
      </c>
      <c r="AE126">
        <v>0</v>
      </c>
      <c r="AF126">
        <v>57</v>
      </c>
    </row>
    <row r="127" spans="1:32" x14ac:dyDescent="0.55000000000000004">
      <c r="A127">
        <v>2021</v>
      </c>
      <c r="B127">
        <v>488</v>
      </c>
      <c r="C127">
        <v>546</v>
      </c>
      <c r="D127">
        <v>632</v>
      </c>
      <c r="E127" t="s">
        <v>32</v>
      </c>
      <c r="F127" t="s">
        <v>32</v>
      </c>
      <c r="G127" t="s">
        <v>114</v>
      </c>
      <c r="H127">
        <v>84299373.900000006</v>
      </c>
      <c r="I127" t="s">
        <v>32</v>
      </c>
      <c r="J127" t="s">
        <v>115</v>
      </c>
      <c r="K127" t="s">
        <v>116</v>
      </c>
      <c r="L127" t="s">
        <v>58</v>
      </c>
      <c r="M127" t="s">
        <v>61</v>
      </c>
      <c r="N127">
        <v>488</v>
      </c>
      <c r="O127">
        <v>488</v>
      </c>
      <c r="P127">
        <v>0</v>
      </c>
      <c r="Q127" t="s">
        <v>32</v>
      </c>
      <c r="R127">
        <v>1</v>
      </c>
      <c r="S127" t="s">
        <v>115</v>
      </c>
      <c r="T127" t="s">
        <v>58</v>
      </c>
      <c r="U127" t="s">
        <v>59</v>
      </c>
      <c r="V127">
        <v>1</v>
      </c>
      <c r="W127">
        <v>1</v>
      </c>
      <c r="X127" t="s">
        <v>114</v>
      </c>
      <c r="Y127">
        <v>57</v>
      </c>
      <c r="Z127" t="s">
        <v>39</v>
      </c>
      <c r="AA127" t="s">
        <v>32</v>
      </c>
      <c r="AB127">
        <v>0</v>
      </c>
      <c r="AC127" t="s">
        <v>32</v>
      </c>
      <c r="AD127">
        <v>0</v>
      </c>
      <c r="AE127">
        <v>0</v>
      </c>
      <c r="AF127">
        <v>57</v>
      </c>
    </row>
    <row r="128" spans="1:32" x14ac:dyDescent="0.55000000000000004">
      <c r="A128">
        <v>2019</v>
      </c>
      <c r="B128">
        <v>488</v>
      </c>
      <c r="C128">
        <v>546</v>
      </c>
      <c r="D128">
        <v>632</v>
      </c>
      <c r="E128">
        <v>0</v>
      </c>
      <c r="F128">
        <v>9999</v>
      </c>
      <c r="G128" t="s">
        <v>114</v>
      </c>
      <c r="H128">
        <v>84259999.290000007</v>
      </c>
      <c r="I128" t="s">
        <v>46</v>
      </c>
      <c r="J128" t="s">
        <v>115</v>
      </c>
      <c r="K128" t="s">
        <v>116</v>
      </c>
      <c r="L128" t="s">
        <v>32</v>
      </c>
      <c r="M128" t="s">
        <v>32</v>
      </c>
      <c r="N128">
        <v>488</v>
      </c>
      <c r="O128">
        <v>488</v>
      </c>
      <c r="P128">
        <v>0</v>
      </c>
      <c r="Q128" t="s">
        <v>32</v>
      </c>
      <c r="R128">
        <v>1</v>
      </c>
      <c r="S128" t="s">
        <v>115</v>
      </c>
      <c r="T128" t="s">
        <v>58</v>
      </c>
      <c r="U128" t="s">
        <v>59</v>
      </c>
      <c r="V128">
        <v>1</v>
      </c>
      <c r="W128">
        <v>1</v>
      </c>
      <c r="X128" t="s">
        <v>114</v>
      </c>
      <c r="Y128">
        <v>57</v>
      </c>
      <c r="Z128" t="s">
        <v>39</v>
      </c>
      <c r="AA128" t="s">
        <v>32</v>
      </c>
      <c r="AB128">
        <v>0</v>
      </c>
      <c r="AC128" t="s">
        <v>32</v>
      </c>
      <c r="AD128">
        <v>0</v>
      </c>
      <c r="AE128">
        <v>0</v>
      </c>
      <c r="AF128">
        <v>57</v>
      </c>
    </row>
    <row r="129" spans="1:32" x14ac:dyDescent="0.55000000000000004">
      <c r="A129">
        <v>2019</v>
      </c>
      <c r="B129">
        <v>1</v>
      </c>
      <c r="C129">
        <v>444</v>
      </c>
      <c r="D129">
        <v>661</v>
      </c>
      <c r="E129">
        <v>0</v>
      </c>
      <c r="F129">
        <v>9999</v>
      </c>
      <c r="G129" t="s">
        <v>112</v>
      </c>
      <c r="H129">
        <v>83356958</v>
      </c>
      <c r="I129" t="s">
        <v>46</v>
      </c>
      <c r="J129" t="s">
        <v>48</v>
      </c>
      <c r="K129" t="s">
        <v>76</v>
      </c>
      <c r="L129" t="s">
        <v>32</v>
      </c>
      <c r="M129" t="s">
        <v>32</v>
      </c>
      <c r="N129">
        <v>1</v>
      </c>
      <c r="O129">
        <v>1</v>
      </c>
      <c r="P129">
        <v>0</v>
      </c>
      <c r="Q129" t="s">
        <v>32</v>
      </c>
      <c r="R129">
        <v>1</v>
      </c>
      <c r="S129" t="s">
        <v>48</v>
      </c>
      <c r="T129" t="s">
        <v>49</v>
      </c>
      <c r="U129" t="s">
        <v>50</v>
      </c>
      <c r="V129">
        <v>1</v>
      </c>
      <c r="W129">
        <v>1</v>
      </c>
      <c r="X129" t="s">
        <v>112</v>
      </c>
      <c r="Y129">
        <v>57</v>
      </c>
      <c r="Z129" t="s">
        <v>39</v>
      </c>
      <c r="AA129" t="s">
        <v>32</v>
      </c>
      <c r="AB129">
        <v>0</v>
      </c>
      <c r="AC129" t="s">
        <v>32</v>
      </c>
      <c r="AD129">
        <v>0</v>
      </c>
      <c r="AE129">
        <v>0</v>
      </c>
      <c r="AF129">
        <v>57</v>
      </c>
    </row>
    <row r="130" spans="1:32" x14ac:dyDescent="0.55000000000000004">
      <c r="A130">
        <v>2022</v>
      </c>
      <c r="B130">
        <v>13</v>
      </c>
      <c r="C130">
        <v>444</v>
      </c>
      <c r="D130">
        <v>618</v>
      </c>
      <c r="E130" t="s">
        <v>32</v>
      </c>
      <c r="F130" t="s">
        <v>32</v>
      </c>
      <c r="G130" t="s">
        <v>40</v>
      </c>
      <c r="H130">
        <v>81791265</v>
      </c>
      <c r="I130" t="s">
        <v>32</v>
      </c>
      <c r="J130" t="s">
        <v>126</v>
      </c>
      <c r="K130" t="s">
        <v>76</v>
      </c>
      <c r="L130" t="s">
        <v>32</v>
      </c>
      <c r="M130" t="s">
        <v>32</v>
      </c>
      <c r="N130">
        <v>13</v>
      </c>
      <c r="O130">
        <v>13</v>
      </c>
      <c r="P130">
        <v>0</v>
      </c>
      <c r="Q130" t="s">
        <v>32</v>
      </c>
      <c r="R130">
        <v>1</v>
      </c>
      <c r="S130" t="s">
        <v>126</v>
      </c>
      <c r="T130" t="s">
        <v>58</v>
      </c>
      <c r="U130" t="s">
        <v>59</v>
      </c>
      <c r="V130">
        <v>1</v>
      </c>
      <c r="W130">
        <v>1</v>
      </c>
      <c r="X130" t="s">
        <v>40</v>
      </c>
      <c r="Y130">
        <v>57</v>
      </c>
      <c r="Z130" t="s">
        <v>39</v>
      </c>
      <c r="AA130" t="s">
        <v>32</v>
      </c>
      <c r="AB130">
        <v>0</v>
      </c>
      <c r="AC130" t="s">
        <v>32</v>
      </c>
      <c r="AD130">
        <v>0</v>
      </c>
      <c r="AE130">
        <v>0</v>
      </c>
      <c r="AF130">
        <v>57</v>
      </c>
    </row>
    <row r="131" spans="1:32" x14ac:dyDescent="0.55000000000000004">
      <c r="A131">
        <v>2019</v>
      </c>
      <c r="B131">
        <v>710</v>
      </c>
      <c r="C131">
        <v>588</v>
      </c>
      <c r="D131">
        <v>629</v>
      </c>
      <c r="E131">
        <v>0</v>
      </c>
      <c r="F131">
        <v>9999</v>
      </c>
      <c r="G131" t="s">
        <v>127</v>
      </c>
      <c r="H131">
        <v>79692093.950000003</v>
      </c>
      <c r="I131" t="s">
        <v>46</v>
      </c>
      <c r="J131" t="s">
        <v>120</v>
      </c>
      <c r="K131" t="s">
        <v>35</v>
      </c>
      <c r="L131" t="s">
        <v>32</v>
      </c>
      <c r="M131" t="s">
        <v>32</v>
      </c>
      <c r="N131" t="s">
        <v>121</v>
      </c>
      <c r="O131">
        <v>710</v>
      </c>
      <c r="P131">
        <v>2</v>
      </c>
      <c r="Q131" t="s">
        <v>32</v>
      </c>
      <c r="R131">
        <v>1</v>
      </c>
      <c r="S131" t="s">
        <v>122</v>
      </c>
      <c r="T131" t="s">
        <v>37</v>
      </c>
      <c r="U131" t="s">
        <v>38</v>
      </c>
      <c r="V131">
        <v>1</v>
      </c>
      <c r="W131">
        <v>1</v>
      </c>
      <c r="X131" t="s">
        <v>127</v>
      </c>
      <c r="Y131">
        <v>57</v>
      </c>
      <c r="Z131" t="s">
        <v>39</v>
      </c>
      <c r="AA131" t="s">
        <v>32</v>
      </c>
      <c r="AB131">
        <v>0</v>
      </c>
      <c r="AC131" t="s">
        <v>32</v>
      </c>
      <c r="AD131">
        <v>0</v>
      </c>
      <c r="AE131">
        <v>0</v>
      </c>
      <c r="AF131">
        <v>57</v>
      </c>
    </row>
    <row r="132" spans="1:32" x14ac:dyDescent="0.55000000000000004">
      <c r="A132">
        <v>2020</v>
      </c>
      <c r="B132">
        <v>421</v>
      </c>
      <c r="C132">
        <v>478</v>
      </c>
      <c r="D132">
        <v>618</v>
      </c>
      <c r="E132">
        <v>0</v>
      </c>
      <c r="F132">
        <v>9999</v>
      </c>
      <c r="G132" t="s">
        <v>40</v>
      </c>
      <c r="H132">
        <v>78201046</v>
      </c>
      <c r="I132" t="s">
        <v>45</v>
      </c>
      <c r="J132" t="s">
        <v>101</v>
      </c>
      <c r="K132" t="s">
        <v>42</v>
      </c>
      <c r="L132" t="s">
        <v>32</v>
      </c>
      <c r="M132" t="s">
        <v>32</v>
      </c>
      <c r="N132">
        <v>421</v>
      </c>
      <c r="O132">
        <v>421</v>
      </c>
      <c r="P132">
        <v>0</v>
      </c>
      <c r="Q132" t="s">
        <v>32</v>
      </c>
      <c r="R132">
        <v>1</v>
      </c>
      <c r="S132" t="s">
        <v>101</v>
      </c>
      <c r="T132" t="s">
        <v>53</v>
      </c>
      <c r="U132" t="s">
        <v>54</v>
      </c>
      <c r="V132">
        <v>1</v>
      </c>
      <c r="W132">
        <v>1</v>
      </c>
      <c r="X132" t="s">
        <v>40</v>
      </c>
      <c r="Y132">
        <v>58</v>
      </c>
      <c r="Z132" t="s">
        <v>43</v>
      </c>
      <c r="AA132" t="s">
        <v>32</v>
      </c>
      <c r="AB132">
        <v>0</v>
      </c>
      <c r="AC132" t="s">
        <v>32</v>
      </c>
      <c r="AD132">
        <v>0</v>
      </c>
      <c r="AE132">
        <v>0</v>
      </c>
      <c r="AF132">
        <v>58</v>
      </c>
    </row>
    <row r="133" spans="1:32" x14ac:dyDescent="0.55000000000000004">
      <c r="A133">
        <v>2019</v>
      </c>
      <c r="B133">
        <v>142</v>
      </c>
      <c r="C133">
        <v>478</v>
      </c>
      <c r="D133">
        <v>618</v>
      </c>
      <c r="E133">
        <v>0</v>
      </c>
      <c r="F133">
        <v>9999</v>
      </c>
      <c r="G133" t="s">
        <v>40</v>
      </c>
      <c r="H133">
        <v>77582096</v>
      </c>
      <c r="I133" t="s">
        <v>46</v>
      </c>
      <c r="J133" t="s">
        <v>128</v>
      </c>
      <c r="K133" t="s">
        <v>42</v>
      </c>
      <c r="L133" t="s">
        <v>32</v>
      </c>
      <c r="M133" t="s">
        <v>32</v>
      </c>
      <c r="N133">
        <v>142</v>
      </c>
      <c r="O133">
        <v>142</v>
      </c>
      <c r="P133">
        <v>0</v>
      </c>
      <c r="Q133" t="s">
        <v>32</v>
      </c>
      <c r="R133">
        <v>1</v>
      </c>
      <c r="S133" t="s">
        <v>128</v>
      </c>
      <c r="T133" t="s">
        <v>58</v>
      </c>
      <c r="U133" t="s">
        <v>59</v>
      </c>
      <c r="V133">
        <v>1</v>
      </c>
      <c r="W133">
        <v>1</v>
      </c>
      <c r="X133" t="s">
        <v>40</v>
      </c>
      <c r="Y133">
        <v>58</v>
      </c>
      <c r="Z133" t="s">
        <v>43</v>
      </c>
      <c r="AA133" t="s">
        <v>32</v>
      </c>
      <c r="AB133">
        <v>0</v>
      </c>
      <c r="AC133" t="s">
        <v>32</v>
      </c>
      <c r="AD133">
        <v>0</v>
      </c>
      <c r="AE133">
        <v>0</v>
      </c>
      <c r="AF133">
        <v>58</v>
      </c>
    </row>
    <row r="134" spans="1:32" x14ac:dyDescent="0.55000000000000004">
      <c r="A134">
        <v>2021</v>
      </c>
      <c r="B134">
        <v>757</v>
      </c>
      <c r="C134">
        <v>478</v>
      </c>
      <c r="D134">
        <v>680</v>
      </c>
      <c r="E134" t="s">
        <v>32</v>
      </c>
      <c r="F134" t="s">
        <v>32</v>
      </c>
      <c r="G134" t="s">
        <v>118</v>
      </c>
      <c r="H134">
        <v>74575887</v>
      </c>
      <c r="I134" t="s">
        <v>32</v>
      </c>
      <c r="J134" t="s">
        <v>119</v>
      </c>
      <c r="K134" t="s">
        <v>42</v>
      </c>
      <c r="L134" t="s">
        <v>37</v>
      </c>
      <c r="M134" t="s">
        <v>44</v>
      </c>
      <c r="N134">
        <v>757</v>
      </c>
      <c r="O134">
        <v>757</v>
      </c>
      <c r="P134">
        <v>0</v>
      </c>
      <c r="Q134" t="s">
        <v>32</v>
      </c>
      <c r="R134">
        <v>1</v>
      </c>
      <c r="S134" t="s">
        <v>119</v>
      </c>
      <c r="T134" t="s">
        <v>37</v>
      </c>
      <c r="U134" t="s">
        <v>38</v>
      </c>
      <c r="V134">
        <v>1</v>
      </c>
      <c r="W134">
        <v>1</v>
      </c>
      <c r="X134" t="s">
        <v>118</v>
      </c>
      <c r="Y134">
        <v>57</v>
      </c>
      <c r="Z134" t="s">
        <v>39</v>
      </c>
      <c r="AA134" t="s">
        <v>32</v>
      </c>
      <c r="AB134">
        <v>0</v>
      </c>
      <c r="AC134" t="s">
        <v>32</v>
      </c>
      <c r="AD134">
        <v>0</v>
      </c>
      <c r="AE134">
        <v>0</v>
      </c>
      <c r="AF134">
        <v>57</v>
      </c>
    </row>
    <row r="135" spans="1:32" x14ac:dyDescent="0.55000000000000004">
      <c r="A135">
        <v>2022</v>
      </c>
      <c r="B135">
        <v>618</v>
      </c>
      <c r="C135">
        <v>402</v>
      </c>
      <c r="D135">
        <v>618</v>
      </c>
      <c r="E135" t="s">
        <v>32</v>
      </c>
      <c r="F135" t="s">
        <v>32</v>
      </c>
      <c r="G135" t="s">
        <v>40</v>
      </c>
      <c r="H135">
        <v>73004895.099999994</v>
      </c>
      <c r="I135" t="s">
        <v>32</v>
      </c>
      <c r="J135" t="s">
        <v>123</v>
      </c>
      <c r="K135" t="s">
        <v>124</v>
      </c>
      <c r="L135" t="s">
        <v>32</v>
      </c>
      <c r="M135" t="s">
        <v>32</v>
      </c>
      <c r="N135">
        <v>618</v>
      </c>
      <c r="O135">
        <v>618</v>
      </c>
      <c r="P135">
        <v>0</v>
      </c>
      <c r="Q135" t="s">
        <v>32</v>
      </c>
      <c r="R135">
        <v>1</v>
      </c>
      <c r="S135" t="s">
        <v>123</v>
      </c>
      <c r="T135" t="s">
        <v>58</v>
      </c>
      <c r="U135" t="s">
        <v>59</v>
      </c>
      <c r="V135">
        <v>1</v>
      </c>
      <c r="W135">
        <v>1</v>
      </c>
      <c r="X135" t="s">
        <v>40</v>
      </c>
      <c r="Y135">
        <v>57</v>
      </c>
      <c r="Z135" t="s">
        <v>39</v>
      </c>
      <c r="AA135" t="s">
        <v>32</v>
      </c>
      <c r="AB135">
        <v>0</v>
      </c>
      <c r="AC135" t="s">
        <v>32</v>
      </c>
      <c r="AD135">
        <v>0</v>
      </c>
      <c r="AE135">
        <v>0</v>
      </c>
      <c r="AF135">
        <v>57</v>
      </c>
    </row>
    <row r="136" spans="1:32" x14ac:dyDescent="0.55000000000000004">
      <c r="A136">
        <v>2021</v>
      </c>
      <c r="B136">
        <v>1</v>
      </c>
      <c r="C136">
        <v>444</v>
      </c>
      <c r="D136">
        <v>1338</v>
      </c>
      <c r="E136" t="s">
        <v>32</v>
      </c>
      <c r="F136" t="s">
        <v>32</v>
      </c>
      <c r="G136" t="s">
        <v>74</v>
      </c>
      <c r="H136">
        <v>72913510</v>
      </c>
      <c r="I136" t="s">
        <v>32</v>
      </c>
      <c r="J136" t="s">
        <v>48</v>
      </c>
      <c r="K136" t="s">
        <v>76</v>
      </c>
      <c r="L136" t="s">
        <v>49</v>
      </c>
      <c r="M136" t="s">
        <v>51</v>
      </c>
      <c r="N136">
        <v>1</v>
      </c>
      <c r="O136">
        <v>1</v>
      </c>
      <c r="P136">
        <v>0</v>
      </c>
      <c r="Q136" t="s">
        <v>32</v>
      </c>
      <c r="R136">
        <v>1</v>
      </c>
      <c r="S136" t="s">
        <v>48</v>
      </c>
      <c r="T136" t="s">
        <v>49</v>
      </c>
      <c r="U136" t="s">
        <v>50</v>
      </c>
      <c r="V136">
        <v>1</v>
      </c>
      <c r="W136">
        <v>1</v>
      </c>
      <c r="X136" t="s">
        <v>74</v>
      </c>
      <c r="Y136">
        <v>57</v>
      </c>
      <c r="Z136" t="s">
        <v>39</v>
      </c>
      <c r="AA136" t="s">
        <v>32</v>
      </c>
      <c r="AB136">
        <v>0</v>
      </c>
      <c r="AC136" t="s">
        <v>32</v>
      </c>
      <c r="AD136">
        <v>0</v>
      </c>
      <c r="AE136">
        <v>0</v>
      </c>
      <c r="AF136">
        <v>57</v>
      </c>
    </row>
    <row r="137" spans="1:32" x14ac:dyDescent="0.55000000000000004">
      <c r="A137">
        <v>2020</v>
      </c>
      <c r="B137">
        <v>710</v>
      </c>
      <c r="C137">
        <v>588</v>
      </c>
      <c r="D137">
        <v>1741</v>
      </c>
      <c r="E137">
        <v>0</v>
      </c>
      <c r="F137">
        <v>9999</v>
      </c>
      <c r="G137" t="s">
        <v>86</v>
      </c>
      <c r="H137">
        <v>71838666.299999997</v>
      </c>
      <c r="I137" t="s">
        <v>45</v>
      </c>
      <c r="J137" t="s">
        <v>120</v>
      </c>
      <c r="K137" t="s">
        <v>35</v>
      </c>
      <c r="L137" t="s">
        <v>32</v>
      </c>
      <c r="M137" t="s">
        <v>32</v>
      </c>
      <c r="N137" t="s">
        <v>121</v>
      </c>
      <c r="O137">
        <v>710</v>
      </c>
      <c r="P137">
        <v>2</v>
      </c>
      <c r="Q137" t="s">
        <v>32</v>
      </c>
      <c r="R137">
        <v>1</v>
      </c>
      <c r="S137" t="s">
        <v>122</v>
      </c>
      <c r="T137" t="s">
        <v>37</v>
      </c>
      <c r="U137" t="s">
        <v>38</v>
      </c>
      <c r="V137">
        <v>1</v>
      </c>
      <c r="W137">
        <v>1</v>
      </c>
      <c r="X137" t="s">
        <v>86</v>
      </c>
      <c r="Y137">
        <v>57</v>
      </c>
      <c r="Z137" t="s">
        <v>39</v>
      </c>
      <c r="AA137" t="s">
        <v>32</v>
      </c>
      <c r="AB137">
        <v>0</v>
      </c>
      <c r="AC137" t="s">
        <v>32</v>
      </c>
      <c r="AD137">
        <v>0</v>
      </c>
      <c r="AE137">
        <v>0</v>
      </c>
      <c r="AF137">
        <v>57</v>
      </c>
    </row>
    <row r="138" spans="1:32" x14ac:dyDescent="0.55000000000000004">
      <c r="A138">
        <v>2019</v>
      </c>
      <c r="B138">
        <v>495</v>
      </c>
      <c r="C138">
        <v>444</v>
      </c>
      <c r="D138">
        <v>618</v>
      </c>
      <c r="E138">
        <v>0</v>
      </c>
      <c r="F138">
        <v>9999</v>
      </c>
      <c r="G138" t="s">
        <v>40</v>
      </c>
      <c r="H138">
        <v>71699600</v>
      </c>
      <c r="I138" t="s">
        <v>46</v>
      </c>
      <c r="J138" t="s">
        <v>129</v>
      </c>
      <c r="K138" t="s">
        <v>76</v>
      </c>
      <c r="L138" t="s">
        <v>32</v>
      </c>
      <c r="M138" t="s">
        <v>32</v>
      </c>
      <c r="N138">
        <v>495</v>
      </c>
      <c r="O138">
        <v>495</v>
      </c>
      <c r="P138">
        <v>0</v>
      </c>
      <c r="Q138" t="s">
        <v>32</v>
      </c>
      <c r="R138">
        <v>1</v>
      </c>
      <c r="S138" t="s">
        <v>129</v>
      </c>
      <c r="T138" t="s">
        <v>58</v>
      </c>
      <c r="U138" t="s">
        <v>59</v>
      </c>
      <c r="V138">
        <v>1</v>
      </c>
      <c r="W138">
        <v>1</v>
      </c>
      <c r="X138" t="s">
        <v>40</v>
      </c>
      <c r="Y138">
        <v>57</v>
      </c>
      <c r="Z138" t="s">
        <v>39</v>
      </c>
      <c r="AA138" t="s">
        <v>32</v>
      </c>
      <c r="AB138">
        <v>0</v>
      </c>
      <c r="AC138" t="s">
        <v>32</v>
      </c>
      <c r="AD138">
        <v>0</v>
      </c>
      <c r="AE138">
        <v>0</v>
      </c>
      <c r="AF138">
        <v>57</v>
      </c>
    </row>
    <row r="139" spans="1:32" x14ac:dyDescent="0.55000000000000004">
      <c r="A139">
        <v>2019</v>
      </c>
      <c r="B139">
        <v>408</v>
      </c>
      <c r="C139">
        <v>444</v>
      </c>
      <c r="D139">
        <v>1337</v>
      </c>
      <c r="E139">
        <v>0</v>
      </c>
      <c r="F139">
        <v>9999</v>
      </c>
      <c r="G139" t="s">
        <v>125</v>
      </c>
      <c r="H139">
        <v>71254218</v>
      </c>
      <c r="I139" t="s">
        <v>46</v>
      </c>
      <c r="J139" t="s">
        <v>92</v>
      </c>
      <c r="K139" t="s">
        <v>76</v>
      </c>
      <c r="L139" t="s">
        <v>32</v>
      </c>
      <c r="M139" t="s">
        <v>32</v>
      </c>
      <c r="N139">
        <v>408</v>
      </c>
      <c r="O139">
        <v>408</v>
      </c>
      <c r="P139">
        <v>0</v>
      </c>
      <c r="Q139" t="s">
        <v>32</v>
      </c>
      <c r="R139">
        <v>1</v>
      </c>
      <c r="S139" t="s">
        <v>92</v>
      </c>
      <c r="T139" t="s">
        <v>58</v>
      </c>
      <c r="U139" t="s">
        <v>59</v>
      </c>
      <c r="V139">
        <v>1</v>
      </c>
      <c r="W139">
        <v>1</v>
      </c>
      <c r="X139" t="s">
        <v>125</v>
      </c>
      <c r="Y139">
        <v>57</v>
      </c>
      <c r="Z139" t="s">
        <v>39</v>
      </c>
      <c r="AA139" t="s">
        <v>32</v>
      </c>
      <c r="AB139">
        <v>0</v>
      </c>
      <c r="AC139" t="s">
        <v>32</v>
      </c>
      <c r="AD139">
        <v>0</v>
      </c>
      <c r="AE139">
        <v>0</v>
      </c>
      <c r="AF139">
        <v>57</v>
      </c>
    </row>
    <row r="140" spans="1:32" x14ac:dyDescent="0.55000000000000004">
      <c r="A140">
        <v>2022</v>
      </c>
      <c r="B140">
        <v>523</v>
      </c>
      <c r="C140">
        <v>426</v>
      </c>
      <c r="D140">
        <v>1790</v>
      </c>
      <c r="E140" t="s">
        <v>32</v>
      </c>
      <c r="F140" t="s">
        <v>32</v>
      </c>
      <c r="G140" t="s">
        <v>130</v>
      </c>
      <c r="H140">
        <v>70000000</v>
      </c>
      <c r="I140" t="s">
        <v>32</v>
      </c>
      <c r="J140" t="s">
        <v>131</v>
      </c>
      <c r="K140" t="s">
        <v>132</v>
      </c>
      <c r="L140" t="s">
        <v>32</v>
      </c>
      <c r="M140" t="s">
        <v>32</v>
      </c>
      <c r="N140">
        <v>523</v>
      </c>
      <c r="O140">
        <v>523</v>
      </c>
      <c r="P140">
        <v>0</v>
      </c>
      <c r="Q140" t="s">
        <v>32</v>
      </c>
      <c r="R140">
        <v>1</v>
      </c>
      <c r="S140" t="s">
        <v>131</v>
      </c>
      <c r="T140" t="s">
        <v>37</v>
      </c>
      <c r="U140" t="s">
        <v>38</v>
      </c>
      <c r="V140">
        <v>1</v>
      </c>
      <c r="W140">
        <v>1</v>
      </c>
      <c r="X140" t="s">
        <v>130</v>
      </c>
      <c r="Y140">
        <v>57</v>
      </c>
      <c r="Z140" t="s">
        <v>39</v>
      </c>
      <c r="AA140" t="s">
        <v>32</v>
      </c>
      <c r="AB140">
        <v>0</v>
      </c>
      <c r="AC140" t="s">
        <v>32</v>
      </c>
      <c r="AD140">
        <v>0</v>
      </c>
      <c r="AE140">
        <v>0</v>
      </c>
      <c r="AF140">
        <v>57</v>
      </c>
    </row>
    <row r="141" spans="1:32" x14ac:dyDescent="0.55000000000000004">
      <c r="A141">
        <v>2019</v>
      </c>
      <c r="B141">
        <v>220</v>
      </c>
      <c r="C141">
        <v>444</v>
      </c>
      <c r="D141">
        <v>1393</v>
      </c>
      <c r="E141">
        <v>0</v>
      </c>
      <c r="F141">
        <v>9999</v>
      </c>
      <c r="G141" t="s">
        <v>89</v>
      </c>
      <c r="H141">
        <v>68800000</v>
      </c>
      <c r="I141" t="s">
        <v>46</v>
      </c>
      <c r="J141" t="s">
        <v>93</v>
      </c>
      <c r="K141" t="s">
        <v>76</v>
      </c>
      <c r="L141" t="s">
        <v>32</v>
      </c>
      <c r="M141" t="s">
        <v>32</v>
      </c>
      <c r="N141">
        <v>220</v>
      </c>
      <c r="O141">
        <v>220</v>
      </c>
      <c r="P141">
        <v>0</v>
      </c>
      <c r="Q141" t="s">
        <v>32</v>
      </c>
      <c r="R141">
        <v>1</v>
      </c>
      <c r="S141" t="s">
        <v>93</v>
      </c>
      <c r="T141" t="s">
        <v>37</v>
      </c>
      <c r="U141" t="s">
        <v>38</v>
      </c>
      <c r="V141">
        <v>1</v>
      </c>
      <c r="W141">
        <v>1</v>
      </c>
      <c r="X141" t="s">
        <v>89</v>
      </c>
      <c r="Y141">
        <v>57</v>
      </c>
      <c r="Z141" t="s">
        <v>39</v>
      </c>
      <c r="AA141" t="s">
        <v>32</v>
      </c>
      <c r="AB141">
        <v>0</v>
      </c>
      <c r="AC141" t="s">
        <v>32</v>
      </c>
      <c r="AD141">
        <v>0</v>
      </c>
      <c r="AE141">
        <v>0</v>
      </c>
      <c r="AF141">
        <v>57</v>
      </c>
    </row>
    <row r="142" spans="1:32" x14ac:dyDescent="0.55000000000000004">
      <c r="A142">
        <v>2020</v>
      </c>
      <c r="B142">
        <v>220</v>
      </c>
      <c r="C142">
        <v>444</v>
      </c>
      <c r="D142">
        <v>1393</v>
      </c>
      <c r="E142">
        <v>0</v>
      </c>
      <c r="F142">
        <v>9999</v>
      </c>
      <c r="G142" t="s">
        <v>89</v>
      </c>
      <c r="H142">
        <v>68800000</v>
      </c>
      <c r="I142" t="s">
        <v>45</v>
      </c>
      <c r="J142" t="s">
        <v>93</v>
      </c>
      <c r="K142" t="s">
        <v>76</v>
      </c>
      <c r="L142" t="s">
        <v>32</v>
      </c>
      <c r="M142" t="s">
        <v>32</v>
      </c>
      <c r="N142">
        <v>220</v>
      </c>
      <c r="O142">
        <v>220</v>
      </c>
      <c r="P142">
        <v>0</v>
      </c>
      <c r="Q142" t="s">
        <v>32</v>
      </c>
      <c r="R142">
        <v>1</v>
      </c>
      <c r="S142" t="s">
        <v>93</v>
      </c>
      <c r="T142" t="s">
        <v>37</v>
      </c>
      <c r="U142" t="s">
        <v>38</v>
      </c>
      <c r="V142">
        <v>1</v>
      </c>
      <c r="W142">
        <v>1</v>
      </c>
      <c r="X142" t="s">
        <v>89</v>
      </c>
      <c r="Y142">
        <v>57</v>
      </c>
      <c r="Z142" t="s">
        <v>39</v>
      </c>
      <c r="AA142" t="s">
        <v>32</v>
      </c>
      <c r="AB142">
        <v>0</v>
      </c>
      <c r="AC142" t="s">
        <v>32</v>
      </c>
      <c r="AD142">
        <v>0</v>
      </c>
      <c r="AE142">
        <v>0</v>
      </c>
      <c r="AF142">
        <v>57</v>
      </c>
    </row>
    <row r="143" spans="1:32" x14ac:dyDescent="0.55000000000000004">
      <c r="A143">
        <v>2021</v>
      </c>
      <c r="B143">
        <v>220</v>
      </c>
      <c r="C143">
        <v>444</v>
      </c>
      <c r="D143">
        <v>1393</v>
      </c>
      <c r="E143" t="s">
        <v>32</v>
      </c>
      <c r="F143" t="s">
        <v>32</v>
      </c>
      <c r="G143" t="s">
        <v>89</v>
      </c>
      <c r="H143">
        <v>68800000</v>
      </c>
      <c r="I143" t="s">
        <v>32</v>
      </c>
      <c r="J143" t="s">
        <v>93</v>
      </c>
      <c r="K143" t="s">
        <v>76</v>
      </c>
      <c r="L143" t="s">
        <v>37</v>
      </c>
      <c r="M143" t="s">
        <v>44</v>
      </c>
      <c r="N143">
        <v>220</v>
      </c>
      <c r="O143">
        <v>220</v>
      </c>
      <c r="P143">
        <v>0</v>
      </c>
      <c r="Q143" t="s">
        <v>32</v>
      </c>
      <c r="R143">
        <v>1</v>
      </c>
      <c r="S143" t="s">
        <v>93</v>
      </c>
      <c r="T143" t="s">
        <v>37</v>
      </c>
      <c r="U143" t="s">
        <v>38</v>
      </c>
      <c r="V143">
        <v>1</v>
      </c>
      <c r="W143">
        <v>1</v>
      </c>
      <c r="X143" t="s">
        <v>89</v>
      </c>
      <c r="Y143">
        <v>57</v>
      </c>
      <c r="Z143" t="s">
        <v>39</v>
      </c>
      <c r="AA143" t="s">
        <v>32</v>
      </c>
      <c r="AB143">
        <v>0</v>
      </c>
      <c r="AC143" t="s">
        <v>32</v>
      </c>
      <c r="AD143">
        <v>0</v>
      </c>
      <c r="AE143">
        <v>0</v>
      </c>
      <c r="AF143">
        <v>57</v>
      </c>
    </row>
    <row r="144" spans="1:32" x14ac:dyDescent="0.55000000000000004">
      <c r="A144">
        <v>2022</v>
      </c>
      <c r="B144">
        <v>220</v>
      </c>
      <c r="C144">
        <v>444</v>
      </c>
      <c r="D144">
        <v>1393</v>
      </c>
      <c r="E144" t="s">
        <v>32</v>
      </c>
      <c r="F144" t="s">
        <v>32</v>
      </c>
      <c r="G144" t="s">
        <v>89</v>
      </c>
      <c r="H144">
        <v>68800000</v>
      </c>
      <c r="I144" t="s">
        <v>32</v>
      </c>
      <c r="J144" t="s">
        <v>93</v>
      </c>
      <c r="K144" t="s">
        <v>76</v>
      </c>
      <c r="L144" t="s">
        <v>32</v>
      </c>
      <c r="M144" t="s">
        <v>32</v>
      </c>
      <c r="N144">
        <v>220</v>
      </c>
      <c r="O144">
        <v>220</v>
      </c>
      <c r="P144">
        <v>0</v>
      </c>
      <c r="Q144" t="s">
        <v>32</v>
      </c>
      <c r="R144">
        <v>1</v>
      </c>
      <c r="S144" t="s">
        <v>93</v>
      </c>
      <c r="T144" t="s">
        <v>37</v>
      </c>
      <c r="U144" t="s">
        <v>38</v>
      </c>
      <c r="V144">
        <v>1</v>
      </c>
      <c r="W144">
        <v>1</v>
      </c>
      <c r="X144" t="s">
        <v>89</v>
      </c>
      <c r="Y144">
        <v>57</v>
      </c>
      <c r="Z144" t="s">
        <v>39</v>
      </c>
      <c r="AA144" t="s">
        <v>32</v>
      </c>
      <c r="AB144">
        <v>0</v>
      </c>
      <c r="AC144" t="s">
        <v>32</v>
      </c>
      <c r="AD144">
        <v>0</v>
      </c>
      <c r="AE144">
        <v>0</v>
      </c>
      <c r="AF144">
        <v>57</v>
      </c>
    </row>
    <row r="145" spans="1:32" x14ac:dyDescent="0.55000000000000004">
      <c r="A145">
        <v>2021</v>
      </c>
      <c r="B145">
        <v>408</v>
      </c>
      <c r="C145">
        <v>444</v>
      </c>
      <c r="D145">
        <v>1337</v>
      </c>
      <c r="E145" t="s">
        <v>32</v>
      </c>
      <c r="F145" t="s">
        <v>32</v>
      </c>
      <c r="G145" t="s">
        <v>125</v>
      </c>
      <c r="H145">
        <v>67474958.450000003</v>
      </c>
      <c r="I145" t="s">
        <v>32</v>
      </c>
      <c r="J145" t="s">
        <v>92</v>
      </c>
      <c r="K145" t="s">
        <v>76</v>
      </c>
      <c r="L145" t="s">
        <v>58</v>
      </c>
      <c r="M145" t="s">
        <v>61</v>
      </c>
      <c r="N145">
        <v>408</v>
      </c>
      <c r="O145">
        <v>408</v>
      </c>
      <c r="P145">
        <v>0</v>
      </c>
      <c r="Q145" t="s">
        <v>32</v>
      </c>
      <c r="R145">
        <v>1</v>
      </c>
      <c r="S145" t="s">
        <v>92</v>
      </c>
      <c r="T145" t="s">
        <v>58</v>
      </c>
      <c r="U145" t="s">
        <v>59</v>
      </c>
      <c r="V145">
        <v>1</v>
      </c>
      <c r="W145">
        <v>1</v>
      </c>
      <c r="X145" t="s">
        <v>125</v>
      </c>
      <c r="Y145">
        <v>57</v>
      </c>
      <c r="Z145" t="s">
        <v>39</v>
      </c>
      <c r="AA145" t="s">
        <v>32</v>
      </c>
      <c r="AB145">
        <v>0</v>
      </c>
      <c r="AC145" t="s">
        <v>32</v>
      </c>
      <c r="AD145">
        <v>0</v>
      </c>
      <c r="AE145">
        <v>0</v>
      </c>
      <c r="AF145">
        <v>57</v>
      </c>
    </row>
    <row r="146" spans="1:32" x14ac:dyDescent="0.55000000000000004">
      <c r="A146">
        <v>2021</v>
      </c>
      <c r="B146">
        <v>495</v>
      </c>
      <c r="C146">
        <v>444</v>
      </c>
      <c r="D146">
        <v>618</v>
      </c>
      <c r="E146" t="s">
        <v>32</v>
      </c>
      <c r="F146" t="s">
        <v>32</v>
      </c>
      <c r="G146" t="s">
        <v>40</v>
      </c>
      <c r="H146">
        <v>67349652</v>
      </c>
      <c r="I146" t="s">
        <v>32</v>
      </c>
      <c r="J146" t="s">
        <v>129</v>
      </c>
      <c r="K146" t="s">
        <v>76</v>
      </c>
      <c r="L146" t="s">
        <v>58</v>
      </c>
      <c r="M146" t="s">
        <v>61</v>
      </c>
      <c r="N146">
        <v>495</v>
      </c>
      <c r="O146">
        <v>495</v>
      </c>
      <c r="P146">
        <v>0</v>
      </c>
      <c r="Q146" t="s">
        <v>32</v>
      </c>
      <c r="R146">
        <v>1</v>
      </c>
      <c r="S146" t="s">
        <v>129</v>
      </c>
      <c r="T146" t="s">
        <v>58</v>
      </c>
      <c r="U146" t="s">
        <v>59</v>
      </c>
      <c r="V146">
        <v>1</v>
      </c>
      <c r="W146">
        <v>1</v>
      </c>
      <c r="X146" t="s">
        <v>40</v>
      </c>
      <c r="Y146">
        <v>57</v>
      </c>
      <c r="Z146" t="s">
        <v>39</v>
      </c>
      <c r="AA146" t="s">
        <v>32</v>
      </c>
      <c r="AB146">
        <v>0</v>
      </c>
      <c r="AC146" t="s">
        <v>32</v>
      </c>
      <c r="AD146">
        <v>0</v>
      </c>
      <c r="AE146">
        <v>0</v>
      </c>
      <c r="AF146">
        <v>57</v>
      </c>
    </row>
    <row r="147" spans="1:32" x14ac:dyDescent="0.55000000000000004">
      <c r="A147">
        <v>2020</v>
      </c>
      <c r="B147">
        <v>13</v>
      </c>
      <c r="C147">
        <v>444</v>
      </c>
      <c r="D147">
        <v>618</v>
      </c>
      <c r="E147">
        <v>0</v>
      </c>
      <c r="F147">
        <v>9999</v>
      </c>
      <c r="G147" t="s">
        <v>40</v>
      </c>
      <c r="H147">
        <v>65892953</v>
      </c>
      <c r="I147" t="s">
        <v>45</v>
      </c>
      <c r="J147" t="s">
        <v>126</v>
      </c>
      <c r="K147" t="s">
        <v>76</v>
      </c>
      <c r="L147" t="s">
        <v>32</v>
      </c>
      <c r="M147" t="s">
        <v>32</v>
      </c>
      <c r="N147">
        <v>13</v>
      </c>
      <c r="O147">
        <v>13</v>
      </c>
      <c r="P147">
        <v>0</v>
      </c>
      <c r="Q147" t="s">
        <v>32</v>
      </c>
      <c r="R147">
        <v>1</v>
      </c>
      <c r="S147" t="s">
        <v>126</v>
      </c>
      <c r="T147" t="s">
        <v>58</v>
      </c>
      <c r="U147" t="s">
        <v>59</v>
      </c>
      <c r="V147">
        <v>1</v>
      </c>
      <c r="W147">
        <v>1</v>
      </c>
      <c r="X147" t="s">
        <v>40</v>
      </c>
      <c r="Y147">
        <v>57</v>
      </c>
      <c r="Z147" t="s">
        <v>39</v>
      </c>
      <c r="AA147" t="s">
        <v>32</v>
      </c>
      <c r="AB147">
        <v>0</v>
      </c>
      <c r="AC147" t="s">
        <v>32</v>
      </c>
      <c r="AD147">
        <v>0</v>
      </c>
      <c r="AE147">
        <v>0</v>
      </c>
      <c r="AF147">
        <v>57</v>
      </c>
    </row>
    <row r="148" spans="1:32" x14ac:dyDescent="0.55000000000000004">
      <c r="A148">
        <v>2022</v>
      </c>
      <c r="B148">
        <v>421</v>
      </c>
      <c r="C148">
        <v>478</v>
      </c>
      <c r="D148">
        <v>618</v>
      </c>
      <c r="E148" t="s">
        <v>32</v>
      </c>
      <c r="F148" t="s">
        <v>32</v>
      </c>
      <c r="G148" t="s">
        <v>40</v>
      </c>
      <c r="H148">
        <v>65284845</v>
      </c>
      <c r="I148" t="s">
        <v>32</v>
      </c>
      <c r="J148" t="s">
        <v>101</v>
      </c>
      <c r="K148" t="s">
        <v>42</v>
      </c>
      <c r="L148" t="s">
        <v>32</v>
      </c>
      <c r="M148" t="s">
        <v>32</v>
      </c>
      <c r="N148">
        <v>421</v>
      </c>
      <c r="O148">
        <v>421</v>
      </c>
      <c r="P148">
        <v>0</v>
      </c>
      <c r="Q148" t="s">
        <v>32</v>
      </c>
      <c r="R148">
        <v>1</v>
      </c>
      <c r="S148" t="s">
        <v>101</v>
      </c>
      <c r="T148" t="s">
        <v>53</v>
      </c>
      <c r="U148" t="s">
        <v>54</v>
      </c>
      <c r="V148">
        <v>1</v>
      </c>
      <c r="W148">
        <v>1</v>
      </c>
      <c r="X148" t="s">
        <v>40</v>
      </c>
      <c r="Y148">
        <v>58</v>
      </c>
      <c r="Z148" t="s">
        <v>43</v>
      </c>
      <c r="AA148" t="s">
        <v>32</v>
      </c>
      <c r="AB148">
        <v>0</v>
      </c>
      <c r="AC148" t="s">
        <v>32</v>
      </c>
      <c r="AD148">
        <v>0</v>
      </c>
      <c r="AE148">
        <v>0</v>
      </c>
      <c r="AF148">
        <v>58</v>
      </c>
    </row>
    <row r="149" spans="1:32" x14ac:dyDescent="0.55000000000000004">
      <c r="A149">
        <v>2020</v>
      </c>
      <c r="B149">
        <v>495</v>
      </c>
      <c r="C149">
        <v>444</v>
      </c>
      <c r="D149">
        <v>618</v>
      </c>
      <c r="E149">
        <v>0</v>
      </c>
      <c r="F149">
        <v>9999</v>
      </c>
      <c r="G149" t="s">
        <v>40</v>
      </c>
      <c r="H149">
        <v>65207480</v>
      </c>
      <c r="I149" t="s">
        <v>45</v>
      </c>
      <c r="J149" t="s">
        <v>129</v>
      </c>
      <c r="K149" t="s">
        <v>76</v>
      </c>
      <c r="L149" t="s">
        <v>32</v>
      </c>
      <c r="M149" t="s">
        <v>32</v>
      </c>
      <c r="N149">
        <v>495</v>
      </c>
      <c r="O149">
        <v>495</v>
      </c>
      <c r="P149">
        <v>0</v>
      </c>
      <c r="Q149" t="s">
        <v>32</v>
      </c>
      <c r="R149">
        <v>1</v>
      </c>
      <c r="S149" t="s">
        <v>129</v>
      </c>
      <c r="T149" t="s">
        <v>58</v>
      </c>
      <c r="U149" t="s">
        <v>59</v>
      </c>
      <c r="V149">
        <v>1</v>
      </c>
      <c r="W149">
        <v>1</v>
      </c>
      <c r="X149" t="s">
        <v>40</v>
      </c>
      <c r="Y149">
        <v>57</v>
      </c>
      <c r="Z149" t="s">
        <v>39</v>
      </c>
      <c r="AA149" t="s">
        <v>32</v>
      </c>
      <c r="AB149">
        <v>0</v>
      </c>
      <c r="AC149" t="s">
        <v>32</v>
      </c>
      <c r="AD149">
        <v>0</v>
      </c>
      <c r="AE149">
        <v>0</v>
      </c>
      <c r="AF149">
        <v>57</v>
      </c>
    </row>
    <row r="150" spans="1:32" x14ac:dyDescent="0.55000000000000004">
      <c r="A150">
        <v>2022</v>
      </c>
      <c r="B150">
        <v>495</v>
      </c>
      <c r="C150">
        <v>444</v>
      </c>
      <c r="D150">
        <v>618</v>
      </c>
      <c r="E150" t="s">
        <v>32</v>
      </c>
      <c r="F150" t="s">
        <v>32</v>
      </c>
      <c r="G150" t="s">
        <v>40</v>
      </c>
      <c r="H150">
        <v>64446380</v>
      </c>
      <c r="I150" t="s">
        <v>32</v>
      </c>
      <c r="J150" t="s">
        <v>129</v>
      </c>
      <c r="K150" t="s">
        <v>76</v>
      </c>
      <c r="L150" t="s">
        <v>32</v>
      </c>
      <c r="M150" t="s">
        <v>32</v>
      </c>
      <c r="N150">
        <v>495</v>
      </c>
      <c r="O150">
        <v>495</v>
      </c>
      <c r="P150">
        <v>0</v>
      </c>
      <c r="Q150" t="s">
        <v>32</v>
      </c>
      <c r="R150">
        <v>1</v>
      </c>
      <c r="S150" t="s">
        <v>129</v>
      </c>
      <c r="T150" t="s">
        <v>58</v>
      </c>
      <c r="U150" t="s">
        <v>59</v>
      </c>
      <c r="V150">
        <v>1</v>
      </c>
      <c r="W150">
        <v>1</v>
      </c>
      <c r="X150" t="s">
        <v>40</v>
      </c>
      <c r="Y150">
        <v>57</v>
      </c>
      <c r="Z150" t="s">
        <v>39</v>
      </c>
      <c r="AA150" t="s">
        <v>32</v>
      </c>
      <c r="AB150">
        <v>0</v>
      </c>
      <c r="AC150" t="s">
        <v>32</v>
      </c>
      <c r="AD150">
        <v>0</v>
      </c>
      <c r="AE150">
        <v>0</v>
      </c>
      <c r="AF150">
        <v>57</v>
      </c>
    </row>
    <row r="151" spans="1:32" x14ac:dyDescent="0.55000000000000004">
      <c r="A151">
        <v>2019</v>
      </c>
      <c r="B151">
        <v>408</v>
      </c>
      <c r="C151">
        <v>444</v>
      </c>
      <c r="D151">
        <v>1336</v>
      </c>
      <c r="E151">
        <v>0</v>
      </c>
      <c r="F151">
        <v>9999</v>
      </c>
      <c r="G151" t="s">
        <v>133</v>
      </c>
      <c r="H151">
        <v>61613310</v>
      </c>
      <c r="I151" t="s">
        <v>46</v>
      </c>
      <c r="J151" t="s">
        <v>92</v>
      </c>
      <c r="K151" t="s">
        <v>76</v>
      </c>
      <c r="L151" t="s">
        <v>32</v>
      </c>
      <c r="M151" t="s">
        <v>32</v>
      </c>
      <c r="N151">
        <v>408</v>
      </c>
      <c r="O151">
        <v>408</v>
      </c>
      <c r="P151">
        <v>0</v>
      </c>
      <c r="Q151" t="s">
        <v>32</v>
      </c>
      <c r="R151">
        <v>1</v>
      </c>
      <c r="S151" t="s">
        <v>92</v>
      </c>
      <c r="T151" t="s">
        <v>58</v>
      </c>
      <c r="U151" t="s">
        <v>59</v>
      </c>
      <c r="V151">
        <v>1</v>
      </c>
      <c r="W151">
        <v>1</v>
      </c>
      <c r="X151" t="s">
        <v>133</v>
      </c>
      <c r="Y151">
        <v>57</v>
      </c>
      <c r="Z151" t="s">
        <v>39</v>
      </c>
      <c r="AA151" t="s">
        <v>32</v>
      </c>
      <c r="AB151">
        <v>0</v>
      </c>
      <c r="AC151" t="s">
        <v>32</v>
      </c>
      <c r="AD151">
        <v>0</v>
      </c>
      <c r="AE151">
        <v>0</v>
      </c>
      <c r="AF151">
        <v>57</v>
      </c>
    </row>
    <row r="152" spans="1:32" x14ac:dyDescent="0.55000000000000004">
      <c r="A152">
        <v>2022</v>
      </c>
      <c r="B152">
        <v>347</v>
      </c>
      <c r="C152">
        <v>444</v>
      </c>
      <c r="D152">
        <v>1336</v>
      </c>
      <c r="E152" t="s">
        <v>32</v>
      </c>
      <c r="F152" t="s">
        <v>32</v>
      </c>
      <c r="G152" t="s">
        <v>133</v>
      </c>
      <c r="H152">
        <v>61613310</v>
      </c>
      <c r="I152" t="s">
        <v>32</v>
      </c>
      <c r="J152" t="s">
        <v>75</v>
      </c>
      <c r="K152" t="s">
        <v>76</v>
      </c>
      <c r="L152" t="s">
        <v>32</v>
      </c>
      <c r="M152" t="s">
        <v>32</v>
      </c>
      <c r="N152">
        <v>347</v>
      </c>
      <c r="O152">
        <v>347</v>
      </c>
      <c r="P152">
        <v>0</v>
      </c>
      <c r="Q152" t="s">
        <v>32</v>
      </c>
      <c r="R152">
        <v>1</v>
      </c>
      <c r="S152" t="s">
        <v>75</v>
      </c>
      <c r="T152" t="s">
        <v>58</v>
      </c>
      <c r="U152" t="s">
        <v>59</v>
      </c>
      <c r="V152">
        <v>1</v>
      </c>
      <c r="W152">
        <v>1</v>
      </c>
      <c r="X152" t="s">
        <v>133</v>
      </c>
      <c r="Y152">
        <v>57</v>
      </c>
      <c r="Z152" t="s">
        <v>39</v>
      </c>
      <c r="AA152" t="s">
        <v>32</v>
      </c>
      <c r="AB152">
        <v>0</v>
      </c>
      <c r="AC152" t="s">
        <v>32</v>
      </c>
      <c r="AD152">
        <v>0</v>
      </c>
      <c r="AE152">
        <v>0</v>
      </c>
      <c r="AF152">
        <v>57</v>
      </c>
    </row>
    <row r="153" spans="1:32" x14ac:dyDescent="0.55000000000000004">
      <c r="A153">
        <v>2021</v>
      </c>
      <c r="B153">
        <v>13</v>
      </c>
      <c r="C153">
        <v>444</v>
      </c>
      <c r="D153">
        <v>618</v>
      </c>
      <c r="E153" t="s">
        <v>32</v>
      </c>
      <c r="F153" t="s">
        <v>32</v>
      </c>
      <c r="G153" t="s">
        <v>40</v>
      </c>
      <c r="H153">
        <v>60164000</v>
      </c>
      <c r="I153" t="s">
        <v>32</v>
      </c>
      <c r="J153" t="s">
        <v>126</v>
      </c>
      <c r="K153" t="s">
        <v>76</v>
      </c>
      <c r="L153" t="s">
        <v>58</v>
      </c>
      <c r="M153" t="s">
        <v>61</v>
      </c>
      <c r="N153">
        <v>13</v>
      </c>
      <c r="O153">
        <v>13</v>
      </c>
      <c r="P153">
        <v>0</v>
      </c>
      <c r="Q153" t="s">
        <v>32</v>
      </c>
      <c r="R153">
        <v>1</v>
      </c>
      <c r="S153" t="s">
        <v>126</v>
      </c>
      <c r="T153" t="s">
        <v>58</v>
      </c>
      <c r="U153" t="s">
        <v>59</v>
      </c>
      <c r="V153">
        <v>1</v>
      </c>
      <c r="W153">
        <v>1</v>
      </c>
      <c r="X153" t="s">
        <v>40</v>
      </c>
      <c r="Y153">
        <v>57</v>
      </c>
      <c r="Z153" t="s">
        <v>39</v>
      </c>
      <c r="AA153" t="s">
        <v>32</v>
      </c>
      <c r="AB153">
        <v>0</v>
      </c>
      <c r="AC153" t="s">
        <v>32</v>
      </c>
      <c r="AD153">
        <v>0</v>
      </c>
      <c r="AE153">
        <v>0</v>
      </c>
      <c r="AF153">
        <v>57</v>
      </c>
    </row>
    <row r="154" spans="1:32" x14ac:dyDescent="0.55000000000000004">
      <c r="A154">
        <v>2020</v>
      </c>
      <c r="B154">
        <v>142</v>
      </c>
      <c r="C154">
        <v>478</v>
      </c>
      <c r="D154">
        <v>618</v>
      </c>
      <c r="E154">
        <v>0</v>
      </c>
      <c r="F154">
        <v>9999</v>
      </c>
      <c r="G154" t="s">
        <v>40</v>
      </c>
      <c r="H154">
        <v>60000000</v>
      </c>
      <c r="I154" t="s">
        <v>45</v>
      </c>
      <c r="J154" t="s">
        <v>128</v>
      </c>
      <c r="K154" t="s">
        <v>42</v>
      </c>
      <c r="L154" t="s">
        <v>32</v>
      </c>
      <c r="M154" t="s">
        <v>32</v>
      </c>
      <c r="N154">
        <v>142</v>
      </c>
      <c r="O154">
        <v>142</v>
      </c>
      <c r="P154">
        <v>0</v>
      </c>
      <c r="Q154" t="s">
        <v>32</v>
      </c>
      <c r="R154">
        <v>1</v>
      </c>
      <c r="S154" t="s">
        <v>128</v>
      </c>
      <c r="T154" t="s">
        <v>58</v>
      </c>
      <c r="U154" t="s">
        <v>59</v>
      </c>
      <c r="V154">
        <v>1</v>
      </c>
      <c r="W154">
        <v>1</v>
      </c>
      <c r="X154" t="s">
        <v>40</v>
      </c>
      <c r="Y154">
        <v>58</v>
      </c>
      <c r="Z154" t="s">
        <v>43</v>
      </c>
      <c r="AA154" t="s">
        <v>32</v>
      </c>
      <c r="AB154">
        <v>0</v>
      </c>
      <c r="AC154" t="s">
        <v>32</v>
      </c>
      <c r="AD154">
        <v>0</v>
      </c>
      <c r="AE154">
        <v>0</v>
      </c>
      <c r="AF154">
        <v>58</v>
      </c>
    </row>
    <row r="155" spans="1:32" x14ac:dyDescent="0.55000000000000004">
      <c r="A155">
        <v>2021</v>
      </c>
      <c r="B155">
        <v>142</v>
      </c>
      <c r="C155">
        <v>478</v>
      </c>
      <c r="D155">
        <v>618</v>
      </c>
      <c r="E155" t="s">
        <v>32</v>
      </c>
      <c r="F155" t="s">
        <v>32</v>
      </c>
      <c r="G155" t="s">
        <v>40</v>
      </c>
      <c r="H155">
        <v>60000000</v>
      </c>
      <c r="I155" t="s">
        <v>32</v>
      </c>
      <c r="J155" t="s">
        <v>128</v>
      </c>
      <c r="K155" t="s">
        <v>42</v>
      </c>
      <c r="L155" t="s">
        <v>58</v>
      </c>
      <c r="M155" t="s">
        <v>61</v>
      </c>
      <c r="N155">
        <v>142</v>
      </c>
      <c r="O155">
        <v>142</v>
      </c>
      <c r="P155">
        <v>0</v>
      </c>
      <c r="Q155" t="s">
        <v>32</v>
      </c>
      <c r="R155">
        <v>1</v>
      </c>
      <c r="S155" t="s">
        <v>128</v>
      </c>
      <c r="T155" t="s">
        <v>58</v>
      </c>
      <c r="U155" t="s">
        <v>59</v>
      </c>
      <c r="V155">
        <v>1</v>
      </c>
      <c r="W155">
        <v>1</v>
      </c>
      <c r="X155" t="s">
        <v>40</v>
      </c>
      <c r="Y155">
        <v>58</v>
      </c>
      <c r="Z155" t="s">
        <v>43</v>
      </c>
      <c r="AA155" t="s">
        <v>32</v>
      </c>
      <c r="AB155">
        <v>0</v>
      </c>
      <c r="AC155" t="s">
        <v>32</v>
      </c>
      <c r="AD155">
        <v>0</v>
      </c>
      <c r="AE155">
        <v>0</v>
      </c>
      <c r="AF155">
        <v>58</v>
      </c>
    </row>
    <row r="156" spans="1:32" x14ac:dyDescent="0.55000000000000004">
      <c r="A156">
        <v>2022</v>
      </c>
      <c r="B156">
        <v>142</v>
      </c>
      <c r="C156">
        <v>478</v>
      </c>
      <c r="D156">
        <v>618</v>
      </c>
      <c r="E156" t="s">
        <v>32</v>
      </c>
      <c r="F156" t="s">
        <v>32</v>
      </c>
      <c r="G156" t="s">
        <v>40</v>
      </c>
      <c r="H156">
        <v>60000000</v>
      </c>
      <c r="I156" t="s">
        <v>32</v>
      </c>
      <c r="J156" t="s">
        <v>128</v>
      </c>
      <c r="K156" t="s">
        <v>42</v>
      </c>
      <c r="L156" t="s">
        <v>32</v>
      </c>
      <c r="M156" t="s">
        <v>32</v>
      </c>
      <c r="N156">
        <v>142</v>
      </c>
      <c r="O156">
        <v>142</v>
      </c>
      <c r="P156">
        <v>0</v>
      </c>
      <c r="Q156" t="s">
        <v>32</v>
      </c>
      <c r="R156">
        <v>1</v>
      </c>
      <c r="S156" t="s">
        <v>128</v>
      </c>
      <c r="T156" t="s">
        <v>58</v>
      </c>
      <c r="U156" t="s">
        <v>59</v>
      </c>
      <c r="V156">
        <v>1</v>
      </c>
      <c r="W156">
        <v>1</v>
      </c>
      <c r="X156" t="s">
        <v>40</v>
      </c>
      <c r="Y156">
        <v>58</v>
      </c>
      <c r="Z156" t="s">
        <v>43</v>
      </c>
      <c r="AA156" t="s">
        <v>32</v>
      </c>
      <c r="AB156">
        <v>0</v>
      </c>
      <c r="AC156" t="s">
        <v>32</v>
      </c>
      <c r="AD156">
        <v>0</v>
      </c>
      <c r="AE156">
        <v>0</v>
      </c>
      <c r="AF156">
        <v>58</v>
      </c>
    </row>
    <row r="157" spans="1:32" x14ac:dyDescent="0.55000000000000004">
      <c r="A157">
        <v>2019</v>
      </c>
      <c r="B157">
        <v>618</v>
      </c>
      <c r="C157">
        <v>402</v>
      </c>
      <c r="D157">
        <v>618</v>
      </c>
      <c r="E157">
        <v>0</v>
      </c>
      <c r="F157">
        <v>9999</v>
      </c>
      <c r="G157" t="s">
        <v>40</v>
      </c>
      <c r="H157">
        <v>59765149.25</v>
      </c>
      <c r="I157" t="s">
        <v>46</v>
      </c>
      <c r="J157" t="s">
        <v>123</v>
      </c>
      <c r="K157" t="s">
        <v>124</v>
      </c>
      <c r="L157" t="s">
        <v>32</v>
      </c>
      <c r="M157" t="s">
        <v>32</v>
      </c>
      <c r="N157">
        <v>618</v>
      </c>
      <c r="O157">
        <v>618</v>
      </c>
      <c r="P157">
        <v>0</v>
      </c>
      <c r="Q157" t="s">
        <v>32</v>
      </c>
      <c r="R157">
        <v>1</v>
      </c>
      <c r="S157" t="s">
        <v>123</v>
      </c>
      <c r="T157" t="s">
        <v>58</v>
      </c>
      <c r="U157" t="s">
        <v>59</v>
      </c>
      <c r="V157">
        <v>1</v>
      </c>
      <c r="W157">
        <v>1</v>
      </c>
      <c r="X157" t="s">
        <v>40</v>
      </c>
      <c r="Y157">
        <v>57</v>
      </c>
      <c r="Z157" t="s">
        <v>39</v>
      </c>
      <c r="AA157" t="s">
        <v>32</v>
      </c>
      <c r="AB157">
        <v>0</v>
      </c>
      <c r="AC157" t="s">
        <v>32</v>
      </c>
      <c r="AD157">
        <v>0</v>
      </c>
      <c r="AE157">
        <v>0</v>
      </c>
      <c r="AF157">
        <v>57</v>
      </c>
    </row>
    <row r="158" spans="1:32" x14ac:dyDescent="0.55000000000000004">
      <c r="A158">
        <v>2022</v>
      </c>
      <c r="B158">
        <v>871</v>
      </c>
      <c r="C158">
        <v>420</v>
      </c>
      <c r="D158">
        <v>655</v>
      </c>
      <c r="E158" t="s">
        <v>32</v>
      </c>
      <c r="F158" t="s">
        <v>32</v>
      </c>
      <c r="G158" t="s">
        <v>90</v>
      </c>
      <c r="H158">
        <v>59080631.57</v>
      </c>
      <c r="I158" t="s">
        <v>32</v>
      </c>
      <c r="J158" t="s">
        <v>134</v>
      </c>
      <c r="K158" t="s">
        <v>79</v>
      </c>
      <c r="L158" t="s">
        <v>32</v>
      </c>
      <c r="M158" t="s">
        <v>32</v>
      </c>
      <c r="N158">
        <v>871</v>
      </c>
      <c r="O158">
        <v>871</v>
      </c>
      <c r="P158">
        <v>0</v>
      </c>
      <c r="Q158" t="s">
        <v>32</v>
      </c>
      <c r="R158">
        <v>1</v>
      </c>
      <c r="S158" t="s">
        <v>134</v>
      </c>
      <c r="T158" t="s">
        <v>58</v>
      </c>
      <c r="U158" t="s">
        <v>59</v>
      </c>
      <c r="V158">
        <v>1</v>
      </c>
      <c r="W158">
        <v>1</v>
      </c>
      <c r="X158" t="s">
        <v>90</v>
      </c>
      <c r="Y158">
        <v>57</v>
      </c>
      <c r="Z158" t="s">
        <v>39</v>
      </c>
      <c r="AA158" t="s">
        <v>32</v>
      </c>
      <c r="AB158">
        <v>0</v>
      </c>
      <c r="AC158" t="s">
        <v>32</v>
      </c>
      <c r="AD158">
        <v>0</v>
      </c>
      <c r="AE158">
        <v>0</v>
      </c>
      <c r="AF158">
        <v>57</v>
      </c>
    </row>
    <row r="159" spans="1:32" x14ac:dyDescent="0.55000000000000004">
      <c r="A159">
        <v>2022</v>
      </c>
      <c r="B159">
        <v>935</v>
      </c>
      <c r="C159">
        <v>444</v>
      </c>
      <c r="D159">
        <v>669</v>
      </c>
      <c r="E159" t="s">
        <v>32</v>
      </c>
      <c r="F159" t="s">
        <v>32</v>
      </c>
      <c r="G159" t="s">
        <v>40</v>
      </c>
      <c r="H159">
        <v>58372172</v>
      </c>
      <c r="I159" t="s">
        <v>32</v>
      </c>
      <c r="J159" t="s">
        <v>117</v>
      </c>
      <c r="K159" t="s">
        <v>76</v>
      </c>
      <c r="L159" t="s">
        <v>32</v>
      </c>
      <c r="M159" t="s">
        <v>32</v>
      </c>
      <c r="N159">
        <v>935</v>
      </c>
      <c r="O159">
        <v>935</v>
      </c>
      <c r="P159">
        <v>0</v>
      </c>
      <c r="Q159" t="s">
        <v>32</v>
      </c>
      <c r="R159">
        <v>1</v>
      </c>
      <c r="S159" t="s">
        <v>117</v>
      </c>
      <c r="T159" t="s">
        <v>58</v>
      </c>
      <c r="U159" t="s">
        <v>59</v>
      </c>
      <c r="V159">
        <v>1</v>
      </c>
      <c r="W159">
        <v>1</v>
      </c>
      <c r="X159" t="s">
        <v>40</v>
      </c>
      <c r="Y159">
        <v>57</v>
      </c>
      <c r="Z159" t="s">
        <v>39</v>
      </c>
      <c r="AA159" t="s">
        <v>32</v>
      </c>
      <c r="AB159">
        <v>0</v>
      </c>
      <c r="AC159" t="s">
        <v>32</v>
      </c>
      <c r="AD159">
        <v>0</v>
      </c>
      <c r="AE159">
        <v>0</v>
      </c>
      <c r="AF159">
        <v>57</v>
      </c>
    </row>
    <row r="160" spans="1:32" x14ac:dyDescent="0.55000000000000004">
      <c r="A160">
        <v>2022</v>
      </c>
      <c r="B160">
        <v>408</v>
      </c>
      <c r="C160">
        <v>444</v>
      </c>
      <c r="D160">
        <v>1338</v>
      </c>
      <c r="E160" t="s">
        <v>32</v>
      </c>
      <c r="F160" t="s">
        <v>32</v>
      </c>
      <c r="G160" t="s">
        <v>74</v>
      </c>
      <c r="H160">
        <v>58069015</v>
      </c>
      <c r="I160" t="s">
        <v>32</v>
      </c>
      <c r="J160" t="s">
        <v>92</v>
      </c>
      <c r="K160" t="s">
        <v>76</v>
      </c>
      <c r="L160" t="s">
        <v>32</v>
      </c>
      <c r="M160" t="s">
        <v>32</v>
      </c>
      <c r="N160">
        <v>408</v>
      </c>
      <c r="O160">
        <v>408</v>
      </c>
      <c r="P160">
        <v>0</v>
      </c>
      <c r="Q160" t="s">
        <v>32</v>
      </c>
      <c r="R160">
        <v>1</v>
      </c>
      <c r="S160" t="s">
        <v>92</v>
      </c>
      <c r="T160" t="s">
        <v>58</v>
      </c>
      <c r="U160" t="s">
        <v>59</v>
      </c>
      <c r="V160">
        <v>1</v>
      </c>
      <c r="W160">
        <v>1</v>
      </c>
      <c r="X160" t="s">
        <v>74</v>
      </c>
      <c r="Y160">
        <v>57</v>
      </c>
      <c r="Z160" t="s">
        <v>39</v>
      </c>
      <c r="AA160" t="s">
        <v>32</v>
      </c>
      <c r="AB160">
        <v>0</v>
      </c>
      <c r="AC160" t="s">
        <v>32</v>
      </c>
      <c r="AD160">
        <v>0</v>
      </c>
      <c r="AE160">
        <v>0</v>
      </c>
      <c r="AF160">
        <v>57</v>
      </c>
    </row>
    <row r="161" spans="1:32" x14ac:dyDescent="0.55000000000000004">
      <c r="A161">
        <v>2021</v>
      </c>
      <c r="B161">
        <v>853</v>
      </c>
      <c r="C161">
        <v>494</v>
      </c>
      <c r="D161">
        <v>650</v>
      </c>
      <c r="E161" t="s">
        <v>32</v>
      </c>
      <c r="F161" t="s">
        <v>32</v>
      </c>
      <c r="G161" t="s">
        <v>135</v>
      </c>
      <c r="H161">
        <v>57372261</v>
      </c>
      <c r="I161" t="s">
        <v>32</v>
      </c>
      <c r="J161" t="s">
        <v>136</v>
      </c>
      <c r="K161" t="s">
        <v>65</v>
      </c>
      <c r="L161" t="s">
        <v>58</v>
      </c>
      <c r="M161" t="s">
        <v>61</v>
      </c>
      <c r="N161">
        <v>853</v>
      </c>
      <c r="O161">
        <v>853</v>
      </c>
      <c r="P161">
        <v>0</v>
      </c>
      <c r="Q161" t="s">
        <v>32</v>
      </c>
      <c r="R161">
        <v>1</v>
      </c>
      <c r="S161" t="s">
        <v>136</v>
      </c>
      <c r="T161" t="s">
        <v>58</v>
      </c>
      <c r="U161" t="s">
        <v>59</v>
      </c>
      <c r="V161">
        <v>1</v>
      </c>
      <c r="W161">
        <v>1</v>
      </c>
      <c r="X161" t="s">
        <v>135</v>
      </c>
      <c r="Y161">
        <v>59</v>
      </c>
      <c r="Z161" t="s">
        <v>69</v>
      </c>
      <c r="AA161" t="s">
        <v>32</v>
      </c>
      <c r="AB161">
        <v>0</v>
      </c>
      <c r="AC161" t="s">
        <v>32</v>
      </c>
      <c r="AD161">
        <v>0</v>
      </c>
      <c r="AE161">
        <v>0</v>
      </c>
      <c r="AF161">
        <v>59</v>
      </c>
    </row>
    <row r="162" spans="1:32" x14ac:dyDescent="0.55000000000000004">
      <c r="A162">
        <v>2020</v>
      </c>
      <c r="B162">
        <v>408</v>
      </c>
      <c r="C162">
        <v>444</v>
      </c>
      <c r="D162">
        <v>1337</v>
      </c>
      <c r="E162">
        <v>0</v>
      </c>
      <c r="F162">
        <v>9999</v>
      </c>
      <c r="G162" t="s">
        <v>125</v>
      </c>
      <c r="H162">
        <v>55838704</v>
      </c>
      <c r="I162" t="s">
        <v>45</v>
      </c>
      <c r="J162" t="s">
        <v>92</v>
      </c>
      <c r="K162" t="s">
        <v>76</v>
      </c>
      <c r="L162" t="s">
        <v>32</v>
      </c>
      <c r="M162" t="s">
        <v>32</v>
      </c>
      <c r="N162">
        <v>408</v>
      </c>
      <c r="O162">
        <v>408</v>
      </c>
      <c r="P162">
        <v>0</v>
      </c>
      <c r="Q162" t="s">
        <v>32</v>
      </c>
      <c r="R162">
        <v>1</v>
      </c>
      <c r="S162" t="s">
        <v>92</v>
      </c>
      <c r="T162" t="s">
        <v>58</v>
      </c>
      <c r="U162" t="s">
        <v>59</v>
      </c>
      <c r="V162">
        <v>1</v>
      </c>
      <c r="W162">
        <v>1</v>
      </c>
      <c r="X162" t="s">
        <v>125</v>
      </c>
      <c r="Y162">
        <v>57</v>
      </c>
      <c r="Z162" t="s">
        <v>39</v>
      </c>
      <c r="AA162" t="s">
        <v>32</v>
      </c>
      <c r="AB162">
        <v>0</v>
      </c>
      <c r="AC162" t="s">
        <v>32</v>
      </c>
      <c r="AD162">
        <v>0</v>
      </c>
      <c r="AE162">
        <v>0</v>
      </c>
      <c r="AF162">
        <v>57</v>
      </c>
    </row>
    <row r="163" spans="1:32" x14ac:dyDescent="0.55000000000000004">
      <c r="A163">
        <v>2021</v>
      </c>
      <c r="B163">
        <v>408</v>
      </c>
      <c r="C163">
        <v>444</v>
      </c>
      <c r="D163">
        <v>1336</v>
      </c>
      <c r="E163" t="s">
        <v>32</v>
      </c>
      <c r="F163" t="s">
        <v>32</v>
      </c>
      <c r="G163" t="s">
        <v>133</v>
      </c>
      <c r="H163">
        <v>55658257</v>
      </c>
      <c r="I163" t="s">
        <v>32</v>
      </c>
      <c r="J163" t="s">
        <v>92</v>
      </c>
      <c r="K163" t="s">
        <v>76</v>
      </c>
      <c r="L163" t="s">
        <v>58</v>
      </c>
      <c r="M163" t="s">
        <v>61</v>
      </c>
      <c r="N163">
        <v>408</v>
      </c>
      <c r="O163">
        <v>408</v>
      </c>
      <c r="P163">
        <v>0</v>
      </c>
      <c r="Q163" t="s">
        <v>32</v>
      </c>
      <c r="R163">
        <v>1</v>
      </c>
      <c r="S163" t="s">
        <v>92</v>
      </c>
      <c r="T163" t="s">
        <v>58</v>
      </c>
      <c r="U163" t="s">
        <v>59</v>
      </c>
      <c r="V163">
        <v>1</v>
      </c>
      <c r="W163">
        <v>1</v>
      </c>
      <c r="X163" t="s">
        <v>133</v>
      </c>
      <c r="Y163">
        <v>57</v>
      </c>
      <c r="Z163" t="s">
        <v>39</v>
      </c>
      <c r="AA163" t="s">
        <v>32</v>
      </c>
      <c r="AB163">
        <v>0</v>
      </c>
      <c r="AC163" t="s">
        <v>32</v>
      </c>
      <c r="AD163">
        <v>0</v>
      </c>
      <c r="AE163">
        <v>0</v>
      </c>
      <c r="AF163">
        <v>57</v>
      </c>
    </row>
    <row r="164" spans="1:32" x14ac:dyDescent="0.55000000000000004">
      <c r="A164">
        <v>2022</v>
      </c>
      <c r="B164">
        <v>646</v>
      </c>
      <c r="C164">
        <v>444</v>
      </c>
      <c r="D164">
        <v>618</v>
      </c>
      <c r="E164" t="s">
        <v>32</v>
      </c>
      <c r="F164" t="s">
        <v>32</v>
      </c>
      <c r="G164" t="s">
        <v>40</v>
      </c>
      <c r="H164">
        <v>52773669</v>
      </c>
      <c r="I164" t="s">
        <v>32</v>
      </c>
      <c r="J164" t="s">
        <v>137</v>
      </c>
      <c r="K164" t="s">
        <v>76</v>
      </c>
      <c r="L164" t="s">
        <v>32</v>
      </c>
      <c r="M164" t="s">
        <v>32</v>
      </c>
      <c r="N164">
        <v>646</v>
      </c>
      <c r="O164">
        <v>646</v>
      </c>
      <c r="P164">
        <v>0</v>
      </c>
      <c r="Q164" t="s">
        <v>32</v>
      </c>
      <c r="R164">
        <v>1</v>
      </c>
      <c r="S164" t="s">
        <v>137</v>
      </c>
      <c r="T164" t="s">
        <v>58</v>
      </c>
      <c r="U164" t="s">
        <v>59</v>
      </c>
      <c r="V164">
        <v>1</v>
      </c>
      <c r="W164">
        <v>1</v>
      </c>
      <c r="X164" t="s">
        <v>40</v>
      </c>
      <c r="Y164">
        <v>57</v>
      </c>
      <c r="Z164" t="s">
        <v>39</v>
      </c>
      <c r="AA164" t="s">
        <v>32</v>
      </c>
      <c r="AB164">
        <v>0</v>
      </c>
      <c r="AC164" t="s">
        <v>32</v>
      </c>
      <c r="AD164">
        <v>0</v>
      </c>
      <c r="AE164">
        <v>0</v>
      </c>
      <c r="AF164">
        <v>57</v>
      </c>
    </row>
    <row r="165" spans="1:32" x14ac:dyDescent="0.55000000000000004">
      <c r="A165">
        <v>2020</v>
      </c>
      <c r="B165">
        <v>618</v>
      </c>
      <c r="C165">
        <v>402</v>
      </c>
      <c r="D165">
        <v>618</v>
      </c>
      <c r="E165">
        <v>0</v>
      </c>
      <c r="F165">
        <v>9999</v>
      </c>
      <c r="G165" t="s">
        <v>40</v>
      </c>
      <c r="H165">
        <v>51655629.759999998</v>
      </c>
      <c r="I165" t="s">
        <v>45</v>
      </c>
      <c r="J165" t="s">
        <v>123</v>
      </c>
      <c r="K165" t="s">
        <v>124</v>
      </c>
      <c r="L165" t="s">
        <v>32</v>
      </c>
      <c r="M165" t="s">
        <v>32</v>
      </c>
      <c r="N165">
        <v>618</v>
      </c>
      <c r="O165">
        <v>618</v>
      </c>
      <c r="P165">
        <v>0</v>
      </c>
      <c r="Q165" t="s">
        <v>32</v>
      </c>
      <c r="R165">
        <v>1</v>
      </c>
      <c r="S165" t="s">
        <v>123</v>
      </c>
      <c r="T165" t="s">
        <v>58</v>
      </c>
      <c r="U165" t="s">
        <v>59</v>
      </c>
      <c r="V165">
        <v>1</v>
      </c>
      <c r="W165">
        <v>1</v>
      </c>
      <c r="X165" t="s">
        <v>40</v>
      </c>
      <c r="Y165">
        <v>57</v>
      </c>
      <c r="Z165" t="s">
        <v>39</v>
      </c>
      <c r="AA165" t="s">
        <v>32</v>
      </c>
      <c r="AB165">
        <v>0</v>
      </c>
      <c r="AC165" t="s">
        <v>32</v>
      </c>
      <c r="AD165">
        <v>0</v>
      </c>
      <c r="AE165">
        <v>0</v>
      </c>
      <c r="AF165">
        <v>57</v>
      </c>
    </row>
    <row r="166" spans="1:32" x14ac:dyDescent="0.55000000000000004">
      <c r="A166">
        <v>2020</v>
      </c>
      <c r="B166">
        <v>935</v>
      </c>
      <c r="C166">
        <v>444</v>
      </c>
      <c r="D166">
        <v>669</v>
      </c>
      <c r="E166">
        <v>0</v>
      </c>
      <c r="F166">
        <v>9999</v>
      </c>
      <c r="G166" t="s">
        <v>40</v>
      </c>
      <c r="H166">
        <v>50033698</v>
      </c>
      <c r="I166" t="s">
        <v>45</v>
      </c>
      <c r="J166" t="s">
        <v>117</v>
      </c>
      <c r="K166" t="s">
        <v>76</v>
      </c>
      <c r="L166" t="s">
        <v>32</v>
      </c>
      <c r="M166" t="s">
        <v>32</v>
      </c>
      <c r="N166">
        <v>935</v>
      </c>
      <c r="O166">
        <v>935</v>
      </c>
      <c r="P166">
        <v>0</v>
      </c>
      <c r="Q166" t="s">
        <v>32</v>
      </c>
      <c r="R166">
        <v>1</v>
      </c>
      <c r="S166" t="s">
        <v>117</v>
      </c>
      <c r="T166" t="s">
        <v>58</v>
      </c>
      <c r="U166" t="s">
        <v>59</v>
      </c>
      <c r="V166">
        <v>1</v>
      </c>
      <c r="W166">
        <v>1</v>
      </c>
      <c r="X166" t="s">
        <v>40</v>
      </c>
      <c r="Y166">
        <v>57</v>
      </c>
      <c r="Z166" t="s">
        <v>39</v>
      </c>
      <c r="AA166" t="s">
        <v>32</v>
      </c>
      <c r="AB166">
        <v>0</v>
      </c>
      <c r="AC166" t="s">
        <v>32</v>
      </c>
      <c r="AD166">
        <v>0</v>
      </c>
      <c r="AE166">
        <v>0</v>
      </c>
      <c r="AF166">
        <v>57</v>
      </c>
    </row>
    <row r="167" spans="1:32" x14ac:dyDescent="0.55000000000000004">
      <c r="A167">
        <v>2020</v>
      </c>
      <c r="B167">
        <v>408</v>
      </c>
      <c r="C167">
        <v>444</v>
      </c>
      <c r="D167">
        <v>1336</v>
      </c>
      <c r="E167">
        <v>0</v>
      </c>
      <c r="F167">
        <v>9999</v>
      </c>
      <c r="G167" t="s">
        <v>133</v>
      </c>
      <c r="H167">
        <v>49395388</v>
      </c>
      <c r="I167" t="s">
        <v>45</v>
      </c>
      <c r="J167" t="s">
        <v>92</v>
      </c>
      <c r="K167" t="s">
        <v>76</v>
      </c>
      <c r="L167" t="s">
        <v>32</v>
      </c>
      <c r="M167" t="s">
        <v>32</v>
      </c>
      <c r="N167">
        <v>408</v>
      </c>
      <c r="O167">
        <v>408</v>
      </c>
      <c r="P167">
        <v>0</v>
      </c>
      <c r="Q167" t="s">
        <v>32</v>
      </c>
      <c r="R167">
        <v>1</v>
      </c>
      <c r="S167" t="s">
        <v>92</v>
      </c>
      <c r="T167" t="s">
        <v>58</v>
      </c>
      <c r="U167" t="s">
        <v>59</v>
      </c>
      <c r="V167">
        <v>1</v>
      </c>
      <c r="W167">
        <v>1</v>
      </c>
      <c r="X167" t="s">
        <v>133</v>
      </c>
      <c r="Y167">
        <v>57</v>
      </c>
      <c r="Z167" t="s">
        <v>39</v>
      </c>
      <c r="AA167" t="s">
        <v>32</v>
      </c>
      <c r="AB167">
        <v>0</v>
      </c>
      <c r="AC167" t="s">
        <v>32</v>
      </c>
      <c r="AD167">
        <v>0</v>
      </c>
      <c r="AE167">
        <v>0</v>
      </c>
      <c r="AF167">
        <v>57</v>
      </c>
    </row>
    <row r="168" spans="1:32" x14ac:dyDescent="0.55000000000000004">
      <c r="A168">
        <v>2020</v>
      </c>
      <c r="B168">
        <v>718</v>
      </c>
      <c r="C168">
        <v>478</v>
      </c>
      <c r="D168">
        <v>618</v>
      </c>
      <c r="E168">
        <v>0</v>
      </c>
      <c r="F168">
        <v>9999</v>
      </c>
      <c r="G168" t="s">
        <v>40</v>
      </c>
      <c r="H168">
        <v>49003684</v>
      </c>
      <c r="I168" t="s">
        <v>45</v>
      </c>
      <c r="J168" t="s">
        <v>138</v>
      </c>
      <c r="K168" t="s">
        <v>42</v>
      </c>
      <c r="L168" t="s">
        <v>32</v>
      </c>
      <c r="M168" t="s">
        <v>32</v>
      </c>
      <c r="N168">
        <v>718</v>
      </c>
      <c r="O168">
        <v>718</v>
      </c>
      <c r="P168">
        <v>0</v>
      </c>
      <c r="Q168" t="s">
        <v>32</v>
      </c>
      <c r="R168">
        <v>1</v>
      </c>
      <c r="S168" t="s">
        <v>138</v>
      </c>
      <c r="T168" t="s">
        <v>37</v>
      </c>
      <c r="U168" t="s">
        <v>38</v>
      </c>
      <c r="V168">
        <v>1</v>
      </c>
      <c r="W168">
        <v>1</v>
      </c>
      <c r="X168" t="s">
        <v>40</v>
      </c>
      <c r="Y168">
        <v>58</v>
      </c>
      <c r="Z168" t="s">
        <v>43</v>
      </c>
      <c r="AA168" t="s">
        <v>32</v>
      </c>
      <c r="AB168">
        <v>0</v>
      </c>
      <c r="AC168" t="s">
        <v>32</v>
      </c>
      <c r="AD168">
        <v>0</v>
      </c>
      <c r="AE168">
        <v>0</v>
      </c>
      <c r="AF168">
        <v>58</v>
      </c>
    </row>
    <row r="169" spans="1:32" x14ac:dyDescent="0.55000000000000004">
      <c r="A169">
        <v>2021</v>
      </c>
      <c r="B169">
        <v>935</v>
      </c>
      <c r="C169">
        <v>444</v>
      </c>
      <c r="D169">
        <v>669</v>
      </c>
      <c r="E169" t="s">
        <v>32</v>
      </c>
      <c r="F169" t="s">
        <v>32</v>
      </c>
      <c r="G169" t="s">
        <v>40</v>
      </c>
      <c r="H169">
        <v>48955000</v>
      </c>
      <c r="I169" t="s">
        <v>32</v>
      </c>
      <c r="J169" t="s">
        <v>117</v>
      </c>
      <c r="K169" t="s">
        <v>76</v>
      </c>
      <c r="L169" t="s">
        <v>58</v>
      </c>
      <c r="M169" t="s">
        <v>61</v>
      </c>
      <c r="N169">
        <v>935</v>
      </c>
      <c r="O169">
        <v>935</v>
      </c>
      <c r="P169">
        <v>0</v>
      </c>
      <c r="Q169" t="s">
        <v>32</v>
      </c>
      <c r="R169">
        <v>1</v>
      </c>
      <c r="S169" t="s">
        <v>117</v>
      </c>
      <c r="T169" t="s">
        <v>58</v>
      </c>
      <c r="U169" t="s">
        <v>59</v>
      </c>
      <c r="V169">
        <v>1</v>
      </c>
      <c r="W169">
        <v>1</v>
      </c>
      <c r="X169" t="s">
        <v>40</v>
      </c>
      <c r="Y169">
        <v>57</v>
      </c>
      <c r="Z169" t="s">
        <v>39</v>
      </c>
      <c r="AA169" t="s">
        <v>32</v>
      </c>
      <c r="AB169">
        <v>0</v>
      </c>
      <c r="AC169" t="s">
        <v>32</v>
      </c>
      <c r="AD169">
        <v>0</v>
      </c>
      <c r="AE169">
        <v>0</v>
      </c>
      <c r="AF169">
        <v>57</v>
      </c>
    </row>
    <row r="170" spans="1:32" x14ac:dyDescent="0.55000000000000004">
      <c r="A170">
        <v>2022</v>
      </c>
      <c r="B170">
        <v>101</v>
      </c>
      <c r="C170">
        <v>507</v>
      </c>
      <c r="D170">
        <v>2290</v>
      </c>
      <c r="E170" t="s">
        <v>32</v>
      </c>
      <c r="F170" t="s">
        <v>32</v>
      </c>
      <c r="G170" t="s">
        <v>139</v>
      </c>
      <c r="H170">
        <v>48535520.130000003</v>
      </c>
      <c r="I170" t="s">
        <v>32</v>
      </c>
      <c r="J170" t="s">
        <v>140</v>
      </c>
      <c r="K170" t="s">
        <v>141</v>
      </c>
      <c r="L170" t="s">
        <v>32</v>
      </c>
      <c r="M170" t="s">
        <v>32</v>
      </c>
      <c r="N170">
        <v>101</v>
      </c>
      <c r="O170">
        <v>101</v>
      </c>
      <c r="P170">
        <v>0</v>
      </c>
      <c r="Q170" t="s">
        <v>32</v>
      </c>
      <c r="R170">
        <v>1</v>
      </c>
      <c r="S170" t="s">
        <v>140</v>
      </c>
      <c r="T170" t="s">
        <v>142</v>
      </c>
      <c r="U170" t="s">
        <v>143</v>
      </c>
      <c r="V170">
        <v>1</v>
      </c>
      <c r="W170">
        <v>1</v>
      </c>
      <c r="X170" t="s">
        <v>139</v>
      </c>
      <c r="Y170">
        <v>57</v>
      </c>
      <c r="Z170" t="s">
        <v>39</v>
      </c>
      <c r="AA170" t="s">
        <v>32</v>
      </c>
      <c r="AB170">
        <v>0</v>
      </c>
      <c r="AC170" t="s">
        <v>32</v>
      </c>
      <c r="AD170">
        <v>0</v>
      </c>
      <c r="AE170">
        <v>0</v>
      </c>
      <c r="AF170">
        <v>57</v>
      </c>
    </row>
    <row r="171" spans="1:32" x14ac:dyDescent="0.55000000000000004">
      <c r="A171">
        <v>2019</v>
      </c>
      <c r="B171">
        <v>663</v>
      </c>
      <c r="C171">
        <v>691</v>
      </c>
      <c r="D171">
        <v>607</v>
      </c>
      <c r="E171">
        <v>0</v>
      </c>
      <c r="F171">
        <v>9999</v>
      </c>
      <c r="G171" t="s">
        <v>55</v>
      </c>
      <c r="H171">
        <v>47926633.439999998</v>
      </c>
      <c r="I171" t="s">
        <v>46</v>
      </c>
      <c r="J171" t="s">
        <v>144</v>
      </c>
      <c r="K171" t="s">
        <v>145</v>
      </c>
      <c r="L171" t="s">
        <v>32</v>
      </c>
      <c r="M171" t="s">
        <v>32</v>
      </c>
      <c r="N171">
        <v>663</v>
      </c>
      <c r="O171">
        <v>663</v>
      </c>
      <c r="P171">
        <v>0</v>
      </c>
      <c r="Q171" t="s">
        <v>32</v>
      </c>
      <c r="R171">
        <v>1</v>
      </c>
      <c r="S171" t="s">
        <v>144</v>
      </c>
      <c r="T171" t="s">
        <v>58</v>
      </c>
      <c r="U171" t="s">
        <v>59</v>
      </c>
      <c r="V171">
        <v>1</v>
      </c>
      <c r="W171">
        <v>1</v>
      </c>
      <c r="X171" t="s">
        <v>55</v>
      </c>
      <c r="Y171">
        <v>57</v>
      </c>
      <c r="Z171" t="s">
        <v>39</v>
      </c>
      <c r="AA171" t="s">
        <v>32</v>
      </c>
      <c r="AB171">
        <v>0</v>
      </c>
      <c r="AC171" t="s">
        <v>32</v>
      </c>
      <c r="AD171">
        <v>0</v>
      </c>
      <c r="AE171">
        <v>0</v>
      </c>
      <c r="AF171">
        <v>57</v>
      </c>
    </row>
    <row r="172" spans="1:32" x14ac:dyDescent="0.55000000000000004">
      <c r="A172">
        <v>2020</v>
      </c>
      <c r="B172">
        <v>502</v>
      </c>
      <c r="C172">
        <v>478</v>
      </c>
      <c r="D172">
        <v>618</v>
      </c>
      <c r="E172">
        <v>0</v>
      </c>
      <c r="F172">
        <v>9999</v>
      </c>
      <c r="G172" t="s">
        <v>40</v>
      </c>
      <c r="H172">
        <v>47738734</v>
      </c>
      <c r="I172" t="s">
        <v>45</v>
      </c>
      <c r="J172" t="s">
        <v>146</v>
      </c>
      <c r="K172" t="s">
        <v>42</v>
      </c>
      <c r="L172" t="s">
        <v>32</v>
      </c>
      <c r="M172" t="s">
        <v>32</v>
      </c>
      <c r="N172">
        <v>502</v>
      </c>
      <c r="O172">
        <v>502</v>
      </c>
      <c r="P172">
        <v>0</v>
      </c>
      <c r="Q172" t="s">
        <v>32</v>
      </c>
      <c r="R172">
        <v>1</v>
      </c>
      <c r="S172" t="s">
        <v>146</v>
      </c>
      <c r="T172" t="s">
        <v>53</v>
      </c>
      <c r="U172" t="s">
        <v>54</v>
      </c>
      <c r="V172">
        <v>1</v>
      </c>
      <c r="W172">
        <v>1</v>
      </c>
      <c r="X172" t="s">
        <v>40</v>
      </c>
      <c r="Y172">
        <v>58</v>
      </c>
      <c r="Z172" t="s">
        <v>43</v>
      </c>
      <c r="AA172" t="s">
        <v>32</v>
      </c>
      <c r="AB172">
        <v>0</v>
      </c>
      <c r="AC172" t="s">
        <v>32</v>
      </c>
      <c r="AD172">
        <v>0</v>
      </c>
      <c r="AE172">
        <v>0</v>
      </c>
      <c r="AF172">
        <v>58</v>
      </c>
    </row>
    <row r="173" spans="1:32" x14ac:dyDescent="0.55000000000000004">
      <c r="A173">
        <v>2021</v>
      </c>
      <c r="B173">
        <v>871</v>
      </c>
      <c r="C173">
        <v>420</v>
      </c>
      <c r="D173">
        <v>655</v>
      </c>
      <c r="E173" t="s">
        <v>32</v>
      </c>
      <c r="F173" t="s">
        <v>32</v>
      </c>
      <c r="G173" t="s">
        <v>90</v>
      </c>
      <c r="H173">
        <v>47528499.219999999</v>
      </c>
      <c r="I173" t="s">
        <v>32</v>
      </c>
      <c r="J173" t="s">
        <v>134</v>
      </c>
      <c r="K173" t="s">
        <v>79</v>
      </c>
      <c r="L173" t="s">
        <v>58</v>
      </c>
      <c r="M173" t="s">
        <v>61</v>
      </c>
      <c r="N173">
        <v>871</v>
      </c>
      <c r="O173">
        <v>871</v>
      </c>
      <c r="P173">
        <v>0</v>
      </c>
      <c r="Q173" t="s">
        <v>32</v>
      </c>
      <c r="R173">
        <v>1</v>
      </c>
      <c r="S173" t="s">
        <v>134</v>
      </c>
      <c r="T173" t="s">
        <v>58</v>
      </c>
      <c r="U173" t="s">
        <v>59</v>
      </c>
      <c r="V173">
        <v>1</v>
      </c>
      <c r="W173">
        <v>1</v>
      </c>
      <c r="X173" t="s">
        <v>90</v>
      </c>
      <c r="Y173">
        <v>57</v>
      </c>
      <c r="Z173" t="s">
        <v>39</v>
      </c>
      <c r="AA173" t="s">
        <v>32</v>
      </c>
      <c r="AB173">
        <v>0</v>
      </c>
      <c r="AC173" t="s">
        <v>32</v>
      </c>
      <c r="AD173">
        <v>0</v>
      </c>
      <c r="AE173">
        <v>0</v>
      </c>
      <c r="AF173">
        <v>57</v>
      </c>
    </row>
    <row r="174" spans="1:32" x14ac:dyDescent="0.55000000000000004">
      <c r="A174">
        <v>2019</v>
      </c>
      <c r="B174">
        <v>101</v>
      </c>
      <c r="C174">
        <v>507</v>
      </c>
      <c r="D174">
        <v>2290</v>
      </c>
      <c r="E174">
        <v>0</v>
      </c>
      <c r="F174">
        <v>9999</v>
      </c>
      <c r="G174" t="s">
        <v>139</v>
      </c>
      <c r="H174">
        <v>47492980.729999997</v>
      </c>
      <c r="I174" t="s">
        <v>46</v>
      </c>
      <c r="J174" t="s">
        <v>140</v>
      </c>
      <c r="K174" t="s">
        <v>141</v>
      </c>
      <c r="L174" t="s">
        <v>32</v>
      </c>
      <c r="M174" t="s">
        <v>32</v>
      </c>
      <c r="N174">
        <v>101</v>
      </c>
      <c r="O174">
        <v>101</v>
      </c>
      <c r="P174">
        <v>0</v>
      </c>
      <c r="Q174" t="s">
        <v>32</v>
      </c>
      <c r="R174">
        <v>1</v>
      </c>
      <c r="S174" t="s">
        <v>140</v>
      </c>
      <c r="T174" t="s">
        <v>142</v>
      </c>
      <c r="U174" t="s">
        <v>143</v>
      </c>
      <c r="V174">
        <v>1</v>
      </c>
      <c r="W174">
        <v>1</v>
      </c>
      <c r="X174" t="s">
        <v>139</v>
      </c>
      <c r="Y174">
        <v>57</v>
      </c>
      <c r="Z174" t="s">
        <v>39</v>
      </c>
      <c r="AA174" t="s">
        <v>32</v>
      </c>
      <c r="AB174">
        <v>0</v>
      </c>
      <c r="AC174" t="s">
        <v>32</v>
      </c>
      <c r="AD174">
        <v>0</v>
      </c>
      <c r="AE174">
        <v>0</v>
      </c>
      <c r="AF174">
        <v>57</v>
      </c>
    </row>
    <row r="175" spans="1:32" x14ac:dyDescent="0.55000000000000004">
      <c r="A175">
        <v>2022</v>
      </c>
      <c r="B175">
        <v>1</v>
      </c>
      <c r="C175">
        <v>444</v>
      </c>
      <c r="D175">
        <v>1393</v>
      </c>
      <c r="E175" t="s">
        <v>32</v>
      </c>
      <c r="F175" t="s">
        <v>32</v>
      </c>
      <c r="G175" t="s">
        <v>89</v>
      </c>
      <c r="H175">
        <v>47471390</v>
      </c>
      <c r="I175" t="s">
        <v>32</v>
      </c>
      <c r="J175" t="s">
        <v>48</v>
      </c>
      <c r="K175" t="s">
        <v>76</v>
      </c>
      <c r="L175" t="s">
        <v>32</v>
      </c>
      <c r="M175" t="s">
        <v>32</v>
      </c>
      <c r="N175">
        <v>1</v>
      </c>
      <c r="O175">
        <v>1</v>
      </c>
      <c r="P175">
        <v>0</v>
      </c>
      <c r="Q175" t="s">
        <v>32</v>
      </c>
      <c r="R175">
        <v>1</v>
      </c>
      <c r="S175" t="s">
        <v>48</v>
      </c>
      <c r="T175" t="s">
        <v>49</v>
      </c>
      <c r="U175" t="s">
        <v>50</v>
      </c>
      <c r="V175">
        <v>1</v>
      </c>
      <c r="W175">
        <v>1</v>
      </c>
      <c r="X175" t="s">
        <v>89</v>
      </c>
      <c r="Y175">
        <v>57</v>
      </c>
      <c r="Z175" t="s">
        <v>39</v>
      </c>
      <c r="AA175" t="s">
        <v>32</v>
      </c>
      <c r="AB175">
        <v>0</v>
      </c>
      <c r="AC175" t="s">
        <v>32</v>
      </c>
      <c r="AD175">
        <v>0</v>
      </c>
      <c r="AE175">
        <v>0</v>
      </c>
      <c r="AF175">
        <v>57</v>
      </c>
    </row>
    <row r="176" spans="1:32" x14ac:dyDescent="0.55000000000000004">
      <c r="A176">
        <v>2019</v>
      </c>
      <c r="B176">
        <v>502</v>
      </c>
      <c r="C176">
        <v>478</v>
      </c>
      <c r="D176">
        <v>618</v>
      </c>
      <c r="E176">
        <v>0</v>
      </c>
      <c r="F176">
        <v>9999</v>
      </c>
      <c r="G176" t="s">
        <v>40</v>
      </c>
      <c r="H176">
        <v>47340944</v>
      </c>
      <c r="I176" t="s">
        <v>46</v>
      </c>
      <c r="J176" t="s">
        <v>146</v>
      </c>
      <c r="K176" t="s">
        <v>42</v>
      </c>
      <c r="L176" t="s">
        <v>32</v>
      </c>
      <c r="M176" t="s">
        <v>32</v>
      </c>
      <c r="N176">
        <v>502</v>
      </c>
      <c r="O176">
        <v>502</v>
      </c>
      <c r="P176">
        <v>0</v>
      </c>
      <c r="Q176" t="s">
        <v>32</v>
      </c>
      <c r="R176">
        <v>1</v>
      </c>
      <c r="S176" t="s">
        <v>146</v>
      </c>
      <c r="T176" t="s">
        <v>53</v>
      </c>
      <c r="U176" t="s">
        <v>54</v>
      </c>
      <c r="V176">
        <v>1</v>
      </c>
      <c r="W176">
        <v>1</v>
      </c>
      <c r="X176" t="s">
        <v>40</v>
      </c>
      <c r="Y176">
        <v>58</v>
      </c>
      <c r="Z176" t="s">
        <v>43</v>
      </c>
      <c r="AA176" t="s">
        <v>32</v>
      </c>
      <c r="AB176">
        <v>0</v>
      </c>
      <c r="AC176" t="s">
        <v>32</v>
      </c>
      <c r="AD176">
        <v>0</v>
      </c>
      <c r="AE176">
        <v>0</v>
      </c>
      <c r="AF176">
        <v>58</v>
      </c>
    </row>
    <row r="177" spans="1:32" x14ac:dyDescent="0.55000000000000004">
      <c r="A177">
        <v>2022</v>
      </c>
      <c r="B177">
        <v>853</v>
      </c>
      <c r="C177">
        <v>494</v>
      </c>
      <c r="D177">
        <v>650</v>
      </c>
      <c r="E177" t="s">
        <v>32</v>
      </c>
      <c r="F177" t="s">
        <v>32</v>
      </c>
      <c r="G177" t="s">
        <v>135</v>
      </c>
      <c r="H177">
        <v>46654319</v>
      </c>
      <c r="I177" t="s">
        <v>32</v>
      </c>
      <c r="J177" t="s">
        <v>136</v>
      </c>
      <c r="K177" t="s">
        <v>65</v>
      </c>
      <c r="L177" t="s">
        <v>32</v>
      </c>
      <c r="M177" t="s">
        <v>32</v>
      </c>
      <c r="N177">
        <v>853</v>
      </c>
      <c r="O177">
        <v>853</v>
      </c>
      <c r="P177">
        <v>0</v>
      </c>
      <c r="Q177" t="s">
        <v>32</v>
      </c>
      <c r="R177">
        <v>1</v>
      </c>
      <c r="S177" t="s">
        <v>136</v>
      </c>
      <c r="T177" t="s">
        <v>58</v>
      </c>
      <c r="U177" t="s">
        <v>59</v>
      </c>
      <c r="V177">
        <v>1</v>
      </c>
      <c r="W177">
        <v>1</v>
      </c>
      <c r="X177" t="s">
        <v>135</v>
      </c>
      <c r="Y177">
        <v>59</v>
      </c>
      <c r="Z177" t="s">
        <v>69</v>
      </c>
      <c r="AA177" t="s">
        <v>32</v>
      </c>
      <c r="AB177">
        <v>0</v>
      </c>
      <c r="AC177" t="s">
        <v>32</v>
      </c>
      <c r="AD177">
        <v>0</v>
      </c>
      <c r="AE177">
        <v>0</v>
      </c>
      <c r="AF177">
        <v>59</v>
      </c>
    </row>
    <row r="178" spans="1:32" x14ac:dyDescent="0.55000000000000004">
      <c r="A178">
        <v>2019</v>
      </c>
      <c r="B178">
        <v>13</v>
      </c>
      <c r="C178">
        <v>444</v>
      </c>
      <c r="D178">
        <v>618</v>
      </c>
      <c r="E178">
        <v>0</v>
      </c>
      <c r="F178">
        <v>9999</v>
      </c>
      <c r="G178" t="s">
        <v>40</v>
      </c>
      <c r="H178">
        <v>46180995</v>
      </c>
      <c r="I178" t="s">
        <v>46</v>
      </c>
      <c r="J178" t="s">
        <v>126</v>
      </c>
      <c r="K178" t="s">
        <v>76</v>
      </c>
      <c r="L178" t="s">
        <v>32</v>
      </c>
      <c r="M178" t="s">
        <v>32</v>
      </c>
      <c r="N178">
        <v>13</v>
      </c>
      <c r="O178">
        <v>13</v>
      </c>
      <c r="P178">
        <v>0</v>
      </c>
      <c r="Q178" t="s">
        <v>32</v>
      </c>
      <c r="R178">
        <v>1</v>
      </c>
      <c r="S178" t="s">
        <v>126</v>
      </c>
      <c r="T178" t="s">
        <v>58</v>
      </c>
      <c r="U178" t="s">
        <v>59</v>
      </c>
      <c r="V178">
        <v>1</v>
      </c>
      <c r="W178">
        <v>1</v>
      </c>
      <c r="X178" t="s">
        <v>40</v>
      </c>
      <c r="Y178">
        <v>57</v>
      </c>
      <c r="Z178" t="s">
        <v>39</v>
      </c>
      <c r="AA178" t="s">
        <v>32</v>
      </c>
      <c r="AB178">
        <v>0</v>
      </c>
      <c r="AC178" t="s">
        <v>32</v>
      </c>
      <c r="AD178">
        <v>0</v>
      </c>
      <c r="AE178">
        <v>0</v>
      </c>
      <c r="AF178">
        <v>57</v>
      </c>
    </row>
    <row r="179" spans="1:32" x14ac:dyDescent="0.55000000000000004">
      <c r="A179">
        <v>2019</v>
      </c>
      <c r="B179">
        <v>718</v>
      </c>
      <c r="C179">
        <v>478</v>
      </c>
      <c r="D179">
        <v>618</v>
      </c>
      <c r="E179">
        <v>0</v>
      </c>
      <c r="F179">
        <v>9999</v>
      </c>
      <c r="G179" t="s">
        <v>40</v>
      </c>
      <c r="H179">
        <v>43820493</v>
      </c>
      <c r="I179" t="s">
        <v>46</v>
      </c>
      <c r="J179" t="s">
        <v>138</v>
      </c>
      <c r="K179" t="s">
        <v>42</v>
      </c>
      <c r="L179" t="s">
        <v>32</v>
      </c>
      <c r="M179" t="s">
        <v>32</v>
      </c>
      <c r="N179">
        <v>718</v>
      </c>
      <c r="O179">
        <v>718</v>
      </c>
      <c r="P179">
        <v>0</v>
      </c>
      <c r="Q179" t="s">
        <v>32</v>
      </c>
      <c r="R179">
        <v>1</v>
      </c>
      <c r="S179" t="s">
        <v>138</v>
      </c>
      <c r="T179" t="s">
        <v>37</v>
      </c>
      <c r="U179" t="s">
        <v>38</v>
      </c>
      <c r="V179">
        <v>1</v>
      </c>
      <c r="W179">
        <v>1</v>
      </c>
      <c r="X179" t="s">
        <v>40</v>
      </c>
      <c r="Y179">
        <v>58</v>
      </c>
      <c r="Z179" t="s">
        <v>43</v>
      </c>
      <c r="AA179" t="s">
        <v>32</v>
      </c>
      <c r="AB179">
        <v>0</v>
      </c>
      <c r="AC179" t="s">
        <v>32</v>
      </c>
      <c r="AD179">
        <v>0</v>
      </c>
      <c r="AE179">
        <v>0</v>
      </c>
      <c r="AF179">
        <v>58</v>
      </c>
    </row>
    <row r="180" spans="1:32" x14ac:dyDescent="0.55000000000000004">
      <c r="A180">
        <v>2021</v>
      </c>
      <c r="B180">
        <v>101</v>
      </c>
      <c r="C180">
        <v>507</v>
      </c>
      <c r="D180">
        <v>2290</v>
      </c>
      <c r="E180" t="s">
        <v>32</v>
      </c>
      <c r="F180" t="s">
        <v>32</v>
      </c>
      <c r="G180" t="s">
        <v>139</v>
      </c>
      <c r="H180">
        <v>43617615.100000001</v>
      </c>
      <c r="I180" t="s">
        <v>32</v>
      </c>
      <c r="J180" t="s">
        <v>140</v>
      </c>
      <c r="K180" t="s">
        <v>141</v>
      </c>
      <c r="L180" t="s">
        <v>142</v>
      </c>
      <c r="M180" t="s">
        <v>147</v>
      </c>
      <c r="N180">
        <v>101</v>
      </c>
      <c r="O180">
        <v>101</v>
      </c>
      <c r="P180">
        <v>0</v>
      </c>
      <c r="Q180" t="s">
        <v>32</v>
      </c>
      <c r="R180">
        <v>1</v>
      </c>
      <c r="S180" t="s">
        <v>140</v>
      </c>
      <c r="T180" t="s">
        <v>142</v>
      </c>
      <c r="U180" t="s">
        <v>143</v>
      </c>
      <c r="V180">
        <v>1</v>
      </c>
      <c r="W180">
        <v>1</v>
      </c>
      <c r="X180" t="s">
        <v>139</v>
      </c>
      <c r="Y180">
        <v>57</v>
      </c>
      <c r="Z180" t="s">
        <v>39</v>
      </c>
      <c r="AA180" t="s">
        <v>32</v>
      </c>
      <c r="AB180">
        <v>0</v>
      </c>
      <c r="AC180" t="s">
        <v>32</v>
      </c>
      <c r="AD180">
        <v>0</v>
      </c>
      <c r="AE180">
        <v>0</v>
      </c>
      <c r="AF180">
        <v>57</v>
      </c>
    </row>
    <row r="181" spans="1:32" x14ac:dyDescent="0.55000000000000004">
      <c r="A181">
        <v>2019</v>
      </c>
      <c r="B181">
        <v>733</v>
      </c>
      <c r="C181">
        <v>478</v>
      </c>
      <c r="D181">
        <v>676</v>
      </c>
      <c r="E181">
        <v>0</v>
      </c>
      <c r="F181">
        <v>9999</v>
      </c>
      <c r="G181" t="s">
        <v>47</v>
      </c>
      <c r="H181">
        <v>43294630</v>
      </c>
      <c r="I181" t="s">
        <v>46</v>
      </c>
      <c r="J181" t="s">
        <v>111</v>
      </c>
      <c r="K181" t="s">
        <v>42</v>
      </c>
      <c r="L181" t="s">
        <v>32</v>
      </c>
      <c r="M181" t="s">
        <v>32</v>
      </c>
      <c r="N181">
        <v>733</v>
      </c>
      <c r="O181">
        <v>733</v>
      </c>
      <c r="P181">
        <v>0</v>
      </c>
      <c r="Q181" t="s">
        <v>32</v>
      </c>
      <c r="R181">
        <v>1</v>
      </c>
      <c r="S181" t="s">
        <v>111</v>
      </c>
      <c r="T181" t="s">
        <v>37</v>
      </c>
      <c r="U181" t="s">
        <v>38</v>
      </c>
      <c r="V181">
        <v>1</v>
      </c>
      <c r="W181">
        <v>1</v>
      </c>
      <c r="X181" t="s">
        <v>47</v>
      </c>
      <c r="Y181">
        <v>58</v>
      </c>
      <c r="Z181" t="s">
        <v>43</v>
      </c>
      <c r="AA181" t="s">
        <v>32</v>
      </c>
      <c r="AB181">
        <v>0</v>
      </c>
      <c r="AC181" t="s">
        <v>32</v>
      </c>
      <c r="AD181">
        <v>0</v>
      </c>
      <c r="AE181">
        <v>0</v>
      </c>
      <c r="AF181">
        <v>58</v>
      </c>
    </row>
    <row r="182" spans="1:32" x14ac:dyDescent="0.55000000000000004">
      <c r="A182">
        <v>2020</v>
      </c>
      <c r="B182">
        <v>793</v>
      </c>
      <c r="C182">
        <v>478</v>
      </c>
      <c r="D182">
        <v>675</v>
      </c>
      <c r="E182">
        <v>0</v>
      </c>
      <c r="F182">
        <v>9999</v>
      </c>
      <c r="G182" t="s">
        <v>88</v>
      </c>
      <c r="H182">
        <v>42054329</v>
      </c>
      <c r="I182" t="s">
        <v>45</v>
      </c>
      <c r="J182" t="s">
        <v>41</v>
      </c>
      <c r="K182" t="s">
        <v>42</v>
      </c>
      <c r="L182" t="s">
        <v>32</v>
      </c>
      <c r="M182" t="s">
        <v>32</v>
      </c>
      <c r="N182">
        <v>793</v>
      </c>
      <c r="O182">
        <v>793</v>
      </c>
      <c r="P182">
        <v>0</v>
      </c>
      <c r="Q182" t="s">
        <v>32</v>
      </c>
      <c r="R182">
        <v>1</v>
      </c>
      <c r="S182" t="s">
        <v>41</v>
      </c>
      <c r="T182" t="s">
        <v>37</v>
      </c>
      <c r="U182" t="s">
        <v>38</v>
      </c>
      <c r="V182">
        <v>1</v>
      </c>
      <c r="W182">
        <v>1</v>
      </c>
      <c r="X182" t="s">
        <v>88</v>
      </c>
      <c r="Y182">
        <v>57</v>
      </c>
      <c r="Z182" t="s">
        <v>39</v>
      </c>
      <c r="AA182" t="s">
        <v>32</v>
      </c>
      <c r="AB182">
        <v>0</v>
      </c>
      <c r="AC182" t="s">
        <v>32</v>
      </c>
      <c r="AD182">
        <v>0</v>
      </c>
      <c r="AE182">
        <v>0</v>
      </c>
      <c r="AF182">
        <v>57</v>
      </c>
    </row>
    <row r="183" spans="1:32" x14ac:dyDescent="0.55000000000000004">
      <c r="A183">
        <v>2022</v>
      </c>
      <c r="B183">
        <v>408</v>
      </c>
      <c r="C183">
        <v>444</v>
      </c>
      <c r="D183">
        <v>663</v>
      </c>
      <c r="E183" t="s">
        <v>32</v>
      </c>
      <c r="F183" t="s">
        <v>32</v>
      </c>
      <c r="G183" t="s">
        <v>148</v>
      </c>
      <c r="H183">
        <v>41978238</v>
      </c>
      <c r="I183" t="s">
        <v>32</v>
      </c>
      <c r="J183" t="s">
        <v>92</v>
      </c>
      <c r="K183" t="s">
        <v>76</v>
      </c>
      <c r="L183" t="s">
        <v>32</v>
      </c>
      <c r="M183" t="s">
        <v>32</v>
      </c>
      <c r="N183">
        <v>408</v>
      </c>
      <c r="O183">
        <v>408</v>
      </c>
      <c r="P183">
        <v>0</v>
      </c>
      <c r="Q183" t="s">
        <v>32</v>
      </c>
      <c r="R183">
        <v>1</v>
      </c>
      <c r="S183" t="s">
        <v>92</v>
      </c>
      <c r="T183" t="s">
        <v>58</v>
      </c>
      <c r="U183" t="s">
        <v>59</v>
      </c>
      <c r="V183">
        <v>1</v>
      </c>
      <c r="W183">
        <v>1</v>
      </c>
      <c r="X183" t="s">
        <v>148</v>
      </c>
      <c r="Y183">
        <v>57</v>
      </c>
      <c r="Z183" t="s">
        <v>39</v>
      </c>
      <c r="AA183" t="s">
        <v>32</v>
      </c>
      <c r="AB183">
        <v>0</v>
      </c>
      <c r="AC183" t="s">
        <v>32</v>
      </c>
      <c r="AD183">
        <v>0</v>
      </c>
      <c r="AE183">
        <v>0</v>
      </c>
      <c r="AF183">
        <v>57</v>
      </c>
    </row>
    <row r="184" spans="1:32" x14ac:dyDescent="0.55000000000000004">
      <c r="A184">
        <v>2022</v>
      </c>
      <c r="B184">
        <v>663</v>
      </c>
      <c r="C184">
        <v>691</v>
      </c>
      <c r="D184">
        <v>607</v>
      </c>
      <c r="E184" t="s">
        <v>32</v>
      </c>
      <c r="F184" t="s">
        <v>32</v>
      </c>
      <c r="G184" t="s">
        <v>55</v>
      </c>
      <c r="H184">
        <v>41971844.460000001</v>
      </c>
      <c r="I184" t="s">
        <v>32</v>
      </c>
      <c r="J184" t="s">
        <v>144</v>
      </c>
      <c r="K184" t="s">
        <v>145</v>
      </c>
      <c r="L184" t="s">
        <v>32</v>
      </c>
      <c r="M184" t="s">
        <v>32</v>
      </c>
      <c r="N184">
        <v>663</v>
      </c>
      <c r="O184">
        <v>663</v>
      </c>
      <c r="P184">
        <v>0</v>
      </c>
      <c r="Q184" t="s">
        <v>32</v>
      </c>
      <c r="R184">
        <v>1</v>
      </c>
      <c r="S184" t="s">
        <v>144</v>
      </c>
      <c r="T184" t="s">
        <v>58</v>
      </c>
      <c r="U184" t="s">
        <v>59</v>
      </c>
      <c r="V184">
        <v>1</v>
      </c>
      <c r="W184">
        <v>1</v>
      </c>
      <c r="X184" t="s">
        <v>55</v>
      </c>
      <c r="Y184">
        <v>57</v>
      </c>
      <c r="Z184" t="s">
        <v>39</v>
      </c>
      <c r="AA184" t="s">
        <v>32</v>
      </c>
      <c r="AB184">
        <v>0</v>
      </c>
      <c r="AC184" t="s">
        <v>32</v>
      </c>
      <c r="AD184">
        <v>0</v>
      </c>
      <c r="AE184">
        <v>0</v>
      </c>
      <c r="AF184">
        <v>57</v>
      </c>
    </row>
    <row r="185" spans="1:32" x14ac:dyDescent="0.55000000000000004">
      <c r="A185">
        <v>2022</v>
      </c>
      <c r="B185">
        <v>502</v>
      </c>
      <c r="C185">
        <v>478</v>
      </c>
      <c r="D185">
        <v>618</v>
      </c>
      <c r="E185" t="s">
        <v>32</v>
      </c>
      <c r="F185" t="s">
        <v>32</v>
      </c>
      <c r="G185" t="s">
        <v>40</v>
      </c>
      <c r="H185">
        <v>41777104</v>
      </c>
      <c r="I185" t="s">
        <v>32</v>
      </c>
      <c r="J185" t="s">
        <v>146</v>
      </c>
      <c r="K185" t="s">
        <v>42</v>
      </c>
      <c r="L185" t="s">
        <v>32</v>
      </c>
      <c r="M185" t="s">
        <v>32</v>
      </c>
      <c r="N185">
        <v>502</v>
      </c>
      <c r="O185">
        <v>502</v>
      </c>
      <c r="P185">
        <v>0</v>
      </c>
      <c r="Q185" t="s">
        <v>32</v>
      </c>
      <c r="R185">
        <v>1</v>
      </c>
      <c r="S185" t="s">
        <v>146</v>
      </c>
      <c r="T185" t="s">
        <v>53</v>
      </c>
      <c r="U185" t="s">
        <v>54</v>
      </c>
      <c r="V185">
        <v>1</v>
      </c>
      <c r="W185">
        <v>1</v>
      </c>
      <c r="X185" t="s">
        <v>40</v>
      </c>
      <c r="Y185">
        <v>58</v>
      </c>
      <c r="Z185" t="s">
        <v>43</v>
      </c>
      <c r="AA185" t="s">
        <v>32</v>
      </c>
      <c r="AB185">
        <v>0</v>
      </c>
      <c r="AC185" t="s">
        <v>32</v>
      </c>
      <c r="AD185">
        <v>0</v>
      </c>
      <c r="AE185">
        <v>0</v>
      </c>
      <c r="AF185">
        <v>58</v>
      </c>
    </row>
    <row r="186" spans="1:32" x14ac:dyDescent="0.55000000000000004">
      <c r="A186">
        <v>2022</v>
      </c>
      <c r="B186">
        <v>793</v>
      </c>
      <c r="C186">
        <v>478</v>
      </c>
      <c r="D186">
        <v>675</v>
      </c>
      <c r="E186" t="s">
        <v>32</v>
      </c>
      <c r="F186" t="s">
        <v>32</v>
      </c>
      <c r="G186" t="s">
        <v>88</v>
      </c>
      <c r="H186">
        <v>41469539</v>
      </c>
      <c r="I186" t="s">
        <v>32</v>
      </c>
      <c r="J186" t="s">
        <v>41</v>
      </c>
      <c r="K186" t="s">
        <v>42</v>
      </c>
      <c r="L186" t="s">
        <v>32</v>
      </c>
      <c r="M186" t="s">
        <v>32</v>
      </c>
      <c r="N186">
        <v>793</v>
      </c>
      <c r="O186">
        <v>793</v>
      </c>
      <c r="P186">
        <v>0</v>
      </c>
      <c r="Q186" t="s">
        <v>32</v>
      </c>
      <c r="R186">
        <v>1</v>
      </c>
      <c r="S186" t="s">
        <v>41</v>
      </c>
      <c r="T186" t="s">
        <v>37</v>
      </c>
      <c r="U186" t="s">
        <v>38</v>
      </c>
      <c r="V186">
        <v>1</v>
      </c>
      <c r="W186">
        <v>1</v>
      </c>
      <c r="X186" t="s">
        <v>88</v>
      </c>
      <c r="Y186">
        <v>57</v>
      </c>
      <c r="Z186" t="s">
        <v>39</v>
      </c>
      <c r="AA186" t="s">
        <v>32</v>
      </c>
      <c r="AB186">
        <v>0</v>
      </c>
      <c r="AC186" t="s">
        <v>32</v>
      </c>
      <c r="AD186">
        <v>0</v>
      </c>
      <c r="AE186">
        <v>0</v>
      </c>
      <c r="AF186">
        <v>57</v>
      </c>
    </row>
    <row r="187" spans="1:32" x14ac:dyDescent="0.55000000000000004">
      <c r="A187">
        <v>2019</v>
      </c>
      <c r="B187">
        <v>853</v>
      </c>
      <c r="C187">
        <v>494</v>
      </c>
      <c r="D187">
        <v>650</v>
      </c>
      <c r="E187">
        <v>0</v>
      </c>
      <c r="F187">
        <v>9999</v>
      </c>
      <c r="G187" t="s">
        <v>135</v>
      </c>
      <c r="H187">
        <v>40404171</v>
      </c>
      <c r="I187" t="s">
        <v>46</v>
      </c>
      <c r="J187" t="s">
        <v>136</v>
      </c>
      <c r="K187" t="s">
        <v>65</v>
      </c>
      <c r="L187" t="s">
        <v>32</v>
      </c>
      <c r="M187" t="s">
        <v>32</v>
      </c>
      <c r="N187">
        <v>853</v>
      </c>
      <c r="O187">
        <v>853</v>
      </c>
      <c r="P187">
        <v>0</v>
      </c>
      <c r="Q187" t="s">
        <v>32</v>
      </c>
      <c r="R187">
        <v>1</v>
      </c>
      <c r="S187" t="s">
        <v>136</v>
      </c>
      <c r="T187" t="s">
        <v>58</v>
      </c>
      <c r="U187" t="s">
        <v>59</v>
      </c>
      <c r="V187">
        <v>1</v>
      </c>
      <c r="W187">
        <v>1</v>
      </c>
      <c r="X187" t="s">
        <v>135</v>
      </c>
      <c r="Y187">
        <v>59</v>
      </c>
      <c r="Z187" t="s">
        <v>69</v>
      </c>
      <c r="AA187" t="s">
        <v>32</v>
      </c>
      <c r="AB187">
        <v>0</v>
      </c>
      <c r="AC187" t="s">
        <v>32</v>
      </c>
      <c r="AD187">
        <v>0</v>
      </c>
      <c r="AE187">
        <v>0</v>
      </c>
      <c r="AF187">
        <v>59</v>
      </c>
    </row>
    <row r="188" spans="1:32" x14ac:dyDescent="0.55000000000000004">
      <c r="A188">
        <v>2019</v>
      </c>
      <c r="B188">
        <v>95</v>
      </c>
      <c r="C188">
        <v>494</v>
      </c>
      <c r="D188">
        <v>643</v>
      </c>
      <c r="E188">
        <v>0</v>
      </c>
      <c r="F188">
        <v>9999</v>
      </c>
      <c r="G188" t="s">
        <v>63</v>
      </c>
      <c r="H188">
        <v>39242280.07</v>
      </c>
      <c r="I188" t="s">
        <v>46</v>
      </c>
      <c r="J188" t="s">
        <v>84</v>
      </c>
      <c r="K188" t="s">
        <v>65</v>
      </c>
      <c r="L188" t="s">
        <v>32</v>
      </c>
      <c r="M188" t="s">
        <v>32</v>
      </c>
      <c r="N188">
        <v>95</v>
      </c>
      <c r="O188">
        <v>95</v>
      </c>
      <c r="P188">
        <v>0</v>
      </c>
      <c r="Q188" t="s">
        <v>32</v>
      </c>
      <c r="R188">
        <v>1</v>
      </c>
      <c r="S188" t="s">
        <v>85</v>
      </c>
      <c r="T188" t="s">
        <v>58</v>
      </c>
      <c r="U188" t="s">
        <v>59</v>
      </c>
      <c r="V188">
        <v>1</v>
      </c>
      <c r="W188">
        <v>1</v>
      </c>
      <c r="X188" t="s">
        <v>63</v>
      </c>
      <c r="Y188">
        <v>59</v>
      </c>
      <c r="Z188" t="s">
        <v>69</v>
      </c>
      <c r="AA188" t="s">
        <v>32</v>
      </c>
      <c r="AB188">
        <v>0</v>
      </c>
      <c r="AC188" t="s">
        <v>32</v>
      </c>
      <c r="AD188">
        <v>0</v>
      </c>
      <c r="AE188">
        <v>0</v>
      </c>
      <c r="AF188">
        <v>59</v>
      </c>
    </row>
    <row r="189" spans="1:32" x14ac:dyDescent="0.55000000000000004">
      <c r="A189">
        <v>2021</v>
      </c>
      <c r="B189">
        <v>646</v>
      </c>
      <c r="C189">
        <v>444</v>
      </c>
      <c r="D189">
        <v>618</v>
      </c>
      <c r="E189" t="s">
        <v>32</v>
      </c>
      <c r="F189" t="s">
        <v>32</v>
      </c>
      <c r="G189" t="s">
        <v>40</v>
      </c>
      <c r="H189">
        <v>38288316</v>
      </c>
      <c r="I189" t="s">
        <v>32</v>
      </c>
      <c r="J189" t="s">
        <v>137</v>
      </c>
      <c r="K189" t="s">
        <v>76</v>
      </c>
      <c r="L189" t="s">
        <v>58</v>
      </c>
      <c r="M189" t="s">
        <v>61</v>
      </c>
      <c r="N189">
        <v>646</v>
      </c>
      <c r="O189">
        <v>646</v>
      </c>
      <c r="P189">
        <v>0</v>
      </c>
      <c r="Q189" t="s">
        <v>32</v>
      </c>
      <c r="R189">
        <v>1</v>
      </c>
      <c r="S189" t="s">
        <v>137</v>
      </c>
      <c r="T189" t="s">
        <v>58</v>
      </c>
      <c r="U189" t="s">
        <v>59</v>
      </c>
      <c r="V189">
        <v>1</v>
      </c>
      <c r="W189">
        <v>1</v>
      </c>
      <c r="X189" t="s">
        <v>40</v>
      </c>
      <c r="Y189">
        <v>57</v>
      </c>
      <c r="Z189" t="s">
        <v>39</v>
      </c>
      <c r="AA189" t="s">
        <v>32</v>
      </c>
      <c r="AB189">
        <v>0</v>
      </c>
      <c r="AC189" t="s">
        <v>32</v>
      </c>
      <c r="AD189">
        <v>0</v>
      </c>
      <c r="AE189">
        <v>0</v>
      </c>
      <c r="AF189">
        <v>57</v>
      </c>
    </row>
    <row r="190" spans="1:32" x14ac:dyDescent="0.55000000000000004">
      <c r="A190">
        <v>2022</v>
      </c>
      <c r="B190">
        <v>65</v>
      </c>
      <c r="C190">
        <v>532</v>
      </c>
      <c r="D190">
        <v>608</v>
      </c>
      <c r="E190" t="s">
        <v>32</v>
      </c>
      <c r="F190" t="s">
        <v>32</v>
      </c>
      <c r="G190" t="s">
        <v>108</v>
      </c>
      <c r="H190">
        <v>37262310.200000003</v>
      </c>
      <c r="I190" t="s">
        <v>32</v>
      </c>
      <c r="J190" t="s">
        <v>149</v>
      </c>
      <c r="K190" t="s">
        <v>110</v>
      </c>
      <c r="L190" t="s">
        <v>32</v>
      </c>
      <c r="M190" t="s">
        <v>32</v>
      </c>
      <c r="N190">
        <v>65</v>
      </c>
      <c r="O190">
        <v>65</v>
      </c>
      <c r="P190">
        <v>0</v>
      </c>
      <c r="Q190" t="s">
        <v>32</v>
      </c>
      <c r="R190">
        <v>1</v>
      </c>
      <c r="S190" t="s">
        <v>149</v>
      </c>
      <c r="T190" t="s">
        <v>58</v>
      </c>
      <c r="U190" t="s">
        <v>59</v>
      </c>
      <c r="V190">
        <v>1</v>
      </c>
      <c r="W190">
        <v>1</v>
      </c>
      <c r="X190" t="s">
        <v>108</v>
      </c>
      <c r="Y190">
        <v>57</v>
      </c>
      <c r="Z190" t="s">
        <v>39</v>
      </c>
      <c r="AA190" t="s">
        <v>32</v>
      </c>
      <c r="AB190">
        <v>0</v>
      </c>
      <c r="AC190" t="s">
        <v>32</v>
      </c>
      <c r="AD190">
        <v>0</v>
      </c>
      <c r="AE190">
        <v>0</v>
      </c>
      <c r="AF190">
        <v>57</v>
      </c>
    </row>
    <row r="191" spans="1:32" x14ac:dyDescent="0.55000000000000004">
      <c r="A191">
        <v>2021</v>
      </c>
      <c r="B191">
        <v>65</v>
      </c>
      <c r="C191">
        <v>532</v>
      </c>
      <c r="D191">
        <v>608</v>
      </c>
      <c r="E191" t="s">
        <v>32</v>
      </c>
      <c r="F191" t="s">
        <v>32</v>
      </c>
      <c r="G191" t="s">
        <v>108</v>
      </c>
      <c r="H191">
        <v>37134707.079999998</v>
      </c>
      <c r="I191" t="s">
        <v>32</v>
      </c>
      <c r="J191" t="s">
        <v>149</v>
      </c>
      <c r="K191" t="s">
        <v>110</v>
      </c>
      <c r="L191" t="s">
        <v>58</v>
      </c>
      <c r="M191" t="s">
        <v>61</v>
      </c>
      <c r="N191">
        <v>65</v>
      </c>
      <c r="O191">
        <v>65</v>
      </c>
      <c r="P191">
        <v>0</v>
      </c>
      <c r="Q191" t="s">
        <v>32</v>
      </c>
      <c r="R191">
        <v>1</v>
      </c>
      <c r="S191" t="s">
        <v>149</v>
      </c>
      <c r="T191" t="s">
        <v>58</v>
      </c>
      <c r="U191" t="s">
        <v>59</v>
      </c>
      <c r="V191">
        <v>1</v>
      </c>
      <c r="W191">
        <v>1</v>
      </c>
      <c r="X191" t="s">
        <v>108</v>
      </c>
      <c r="Y191">
        <v>57</v>
      </c>
      <c r="Z191" t="s">
        <v>39</v>
      </c>
      <c r="AA191" t="s">
        <v>32</v>
      </c>
      <c r="AB191">
        <v>0</v>
      </c>
      <c r="AC191" t="s">
        <v>32</v>
      </c>
      <c r="AD191">
        <v>0</v>
      </c>
      <c r="AE191">
        <v>0</v>
      </c>
      <c r="AF191">
        <v>57</v>
      </c>
    </row>
    <row r="192" spans="1:32" x14ac:dyDescent="0.55000000000000004">
      <c r="A192">
        <v>2021</v>
      </c>
      <c r="B192">
        <v>1</v>
      </c>
      <c r="C192">
        <v>444</v>
      </c>
      <c r="D192">
        <v>1393</v>
      </c>
      <c r="E192" t="s">
        <v>32</v>
      </c>
      <c r="F192" t="s">
        <v>32</v>
      </c>
      <c r="G192" t="s">
        <v>89</v>
      </c>
      <c r="H192">
        <v>37000000</v>
      </c>
      <c r="I192" t="s">
        <v>32</v>
      </c>
      <c r="J192" t="s">
        <v>48</v>
      </c>
      <c r="K192" t="s">
        <v>76</v>
      </c>
      <c r="L192" t="s">
        <v>49</v>
      </c>
      <c r="M192" t="s">
        <v>51</v>
      </c>
      <c r="N192">
        <v>1</v>
      </c>
      <c r="O192">
        <v>1</v>
      </c>
      <c r="P192">
        <v>0</v>
      </c>
      <c r="Q192" t="s">
        <v>32</v>
      </c>
      <c r="R192">
        <v>1</v>
      </c>
      <c r="S192" t="s">
        <v>48</v>
      </c>
      <c r="T192" t="s">
        <v>49</v>
      </c>
      <c r="U192" t="s">
        <v>50</v>
      </c>
      <c r="V192">
        <v>1</v>
      </c>
      <c r="W192">
        <v>1</v>
      </c>
      <c r="X192" t="s">
        <v>89</v>
      </c>
      <c r="Y192">
        <v>57</v>
      </c>
      <c r="Z192" t="s">
        <v>39</v>
      </c>
      <c r="AA192" t="s">
        <v>32</v>
      </c>
      <c r="AB192">
        <v>0</v>
      </c>
      <c r="AC192" t="s">
        <v>32</v>
      </c>
      <c r="AD192">
        <v>0</v>
      </c>
      <c r="AE192">
        <v>0</v>
      </c>
      <c r="AF192">
        <v>57</v>
      </c>
    </row>
    <row r="193" spans="1:32" x14ac:dyDescent="0.55000000000000004">
      <c r="A193">
        <v>2020</v>
      </c>
      <c r="B193">
        <v>101</v>
      </c>
      <c r="C193">
        <v>507</v>
      </c>
      <c r="D193">
        <v>2290</v>
      </c>
      <c r="E193">
        <v>0</v>
      </c>
      <c r="F193">
        <v>9999</v>
      </c>
      <c r="G193" t="s">
        <v>139</v>
      </c>
      <c r="H193">
        <v>36242988.149999999</v>
      </c>
      <c r="I193" t="s">
        <v>45</v>
      </c>
      <c r="J193" t="s">
        <v>140</v>
      </c>
      <c r="K193" t="s">
        <v>141</v>
      </c>
      <c r="L193" t="s">
        <v>32</v>
      </c>
      <c r="M193" t="s">
        <v>32</v>
      </c>
      <c r="N193">
        <v>101</v>
      </c>
      <c r="O193">
        <v>101</v>
      </c>
      <c r="P193">
        <v>0</v>
      </c>
      <c r="Q193" t="s">
        <v>32</v>
      </c>
      <c r="R193">
        <v>1</v>
      </c>
      <c r="S193" t="s">
        <v>140</v>
      </c>
      <c r="T193" t="s">
        <v>142</v>
      </c>
      <c r="U193" t="s">
        <v>143</v>
      </c>
      <c r="V193">
        <v>1</v>
      </c>
      <c r="W193">
        <v>1</v>
      </c>
      <c r="X193" t="s">
        <v>139</v>
      </c>
      <c r="Y193">
        <v>57</v>
      </c>
      <c r="Z193" t="s">
        <v>39</v>
      </c>
      <c r="AA193" t="s">
        <v>32</v>
      </c>
      <c r="AB193">
        <v>0</v>
      </c>
      <c r="AC193" t="s">
        <v>32</v>
      </c>
      <c r="AD193">
        <v>0</v>
      </c>
      <c r="AE193">
        <v>0</v>
      </c>
      <c r="AF193">
        <v>57</v>
      </c>
    </row>
    <row r="194" spans="1:32" x14ac:dyDescent="0.55000000000000004">
      <c r="A194">
        <v>2021</v>
      </c>
      <c r="B194">
        <v>718</v>
      </c>
      <c r="C194">
        <v>478</v>
      </c>
      <c r="D194">
        <v>618</v>
      </c>
      <c r="E194" t="s">
        <v>32</v>
      </c>
      <c r="F194" t="s">
        <v>32</v>
      </c>
      <c r="G194" t="s">
        <v>40</v>
      </c>
      <c r="H194">
        <v>35751922</v>
      </c>
      <c r="I194" t="s">
        <v>32</v>
      </c>
      <c r="J194" t="s">
        <v>138</v>
      </c>
      <c r="K194" t="s">
        <v>42</v>
      </c>
      <c r="L194" t="s">
        <v>37</v>
      </c>
      <c r="M194" t="s">
        <v>44</v>
      </c>
      <c r="N194">
        <v>718</v>
      </c>
      <c r="O194">
        <v>718</v>
      </c>
      <c r="P194">
        <v>0</v>
      </c>
      <c r="Q194" t="s">
        <v>32</v>
      </c>
      <c r="R194">
        <v>1</v>
      </c>
      <c r="S194" t="s">
        <v>138</v>
      </c>
      <c r="T194" t="s">
        <v>37</v>
      </c>
      <c r="U194" t="s">
        <v>38</v>
      </c>
      <c r="V194">
        <v>1</v>
      </c>
      <c r="W194">
        <v>1</v>
      </c>
      <c r="X194" t="s">
        <v>40</v>
      </c>
      <c r="Y194">
        <v>58</v>
      </c>
      <c r="Z194" t="s">
        <v>43</v>
      </c>
      <c r="AA194" t="s">
        <v>32</v>
      </c>
      <c r="AB194">
        <v>0</v>
      </c>
      <c r="AC194" t="s">
        <v>32</v>
      </c>
      <c r="AD194">
        <v>0</v>
      </c>
      <c r="AE194">
        <v>0</v>
      </c>
      <c r="AF194">
        <v>58</v>
      </c>
    </row>
    <row r="195" spans="1:32" x14ac:dyDescent="0.55000000000000004">
      <c r="A195">
        <v>2020</v>
      </c>
      <c r="B195">
        <v>871</v>
      </c>
      <c r="C195">
        <v>420</v>
      </c>
      <c r="D195">
        <v>655</v>
      </c>
      <c r="E195">
        <v>0</v>
      </c>
      <c r="F195">
        <v>9999</v>
      </c>
      <c r="G195" t="s">
        <v>90</v>
      </c>
      <c r="H195">
        <v>35327669.340000004</v>
      </c>
      <c r="I195" t="s">
        <v>45</v>
      </c>
      <c r="J195" t="s">
        <v>134</v>
      </c>
      <c r="K195" t="s">
        <v>79</v>
      </c>
      <c r="L195" t="s">
        <v>32</v>
      </c>
      <c r="M195" t="s">
        <v>32</v>
      </c>
      <c r="N195">
        <v>871</v>
      </c>
      <c r="O195">
        <v>871</v>
      </c>
      <c r="P195">
        <v>0</v>
      </c>
      <c r="Q195" t="s">
        <v>32</v>
      </c>
      <c r="R195">
        <v>1</v>
      </c>
      <c r="S195" t="s">
        <v>134</v>
      </c>
      <c r="T195" t="s">
        <v>58</v>
      </c>
      <c r="U195" t="s">
        <v>59</v>
      </c>
      <c r="V195">
        <v>1</v>
      </c>
      <c r="W195">
        <v>1</v>
      </c>
      <c r="X195" t="s">
        <v>90</v>
      </c>
      <c r="Y195">
        <v>57</v>
      </c>
      <c r="Z195" t="s">
        <v>39</v>
      </c>
      <c r="AA195" t="s">
        <v>32</v>
      </c>
      <c r="AB195">
        <v>0</v>
      </c>
      <c r="AC195" t="s">
        <v>32</v>
      </c>
      <c r="AD195">
        <v>0</v>
      </c>
      <c r="AE195">
        <v>0</v>
      </c>
      <c r="AF195">
        <v>57</v>
      </c>
    </row>
    <row r="196" spans="1:32" x14ac:dyDescent="0.55000000000000004">
      <c r="A196">
        <v>2022</v>
      </c>
      <c r="B196">
        <v>876</v>
      </c>
      <c r="C196">
        <v>444</v>
      </c>
      <c r="D196">
        <v>655</v>
      </c>
      <c r="E196" t="s">
        <v>32</v>
      </c>
      <c r="F196" t="s">
        <v>32</v>
      </c>
      <c r="G196" t="s">
        <v>90</v>
      </c>
      <c r="H196">
        <v>34635216</v>
      </c>
      <c r="I196" t="s">
        <v>32</v>
      </c>
      <c r="J196" t="s">
        <v>150</v>
      </c>
      <c r="K196" t="s">
        <v>76</v>
      </c>
      <c r="L196" t="s">
        <v>32</v>
      </c>
      <c r="M196" t="s">
        <v>32</v>
      </c>
      <c r="N196">
        <v>876</v>
      </c>
      <c r="O196">
        <v>876</v>
      </c>
      <c r="P196">
        <v>0</v>
      </c>
      <c r="Q196" t="s">
        <v>32</v>
      </c>
      <c r="R196">
        <v>1</v>
      </c>
      <c r="S196" t="s">
        <v>150</v>
      </c>
      <c r="T196" t="s">
        <v>58</v>
      </c>
      <c r="U196" t="s">
        <v>59</v>
      </c>
      <c r="V196">
        <v>1</v>
      </c>
      <c r="W196">
        <v>1</v>
      </c>
      <c r="X196" t="s">
        <v>90</v>
      </c>
      <c r="Y196">
        <v>57</v>
      </c>
      <c r="Z196" t="s">
        <v>39</v>
      </c>
      <c r="AA196" t="s">
        <v>32</v>
      </c>
      <c r="AB196">
        <v>0</v>
      </c>
      <c r="AC196" t="s">
        <v>32</v>
      </c>
      <c r="AD196">
        <v>0</v>
      </c>
      <c r="AE196">
        <v>0</v>
      </c>
      <c r="AF196">
        <v>57</v>
      </c>
    </row>
    <row r="197" spans="1:32" x14ac:dyDescent="0.55000000000000004">
      <c r="A197">
        <v>2019</v>
      </c>
      <c r="B197">
        <v>808</v>
      </c>
      <c r="C197">
        <v>478</v>
      </c>
      <c r="D197">
        <v>675</v>
      </c>
      <c r="E197">
        <v>0</v>
      </c>
      <c r="F197">
        <v>9999</v>
      </c>
      <c r="G197" t="s">
        <v>88</v>
      </c>
      <c r="H197">
        <v>34345574</v>
      </c>
      <c r="I197" t="s">
        <v>46</v>
      </c>
      <c r="J197" t="s">
        <v>151</v>
      </c>
      <c r="K197" t="s">
        <v>42</v>
      </c>
      <c r="L197" t="s">
        <v>32</v>
      </c>
      <c r="M197" t="s">
        <v>32</v>
      </c>
      <c r="N197">
        <v>808</v>
      </c>
      <c r="O197">
        <v>808</v>
      </c>
      <c r="P197">
        <v>0</v>
      </c>
      <c r="Q197" t="s">
        <v>32</v>
      </c>
      <c r="R197">
        <v>1</v>
      </c>
      <c r="S197" t="s">
        <v>151</v>
      </c>
      <c r="T197" t="s">
        <v>37</v>
      </c>
      <c r="U197" t="s">
        <v>38</v>
      </c>
      <c r="V197">
        <v>1</v>
      </c>
      <c r="W197">
        <v>1</v>
      </c>
      <c r="X197" t="s">
        <v>88</v>
      </c>
      <c r="Y197">
        <v>57</v>
      </c>
      <c r="Z197" t="s">
        <v>39</v>
      </c>
      <c r="AA197" t="s">
        <v>32</v>
      </c>
      <c r="AB197">
        <v>0</v>
      </c>
      <c r="AC197" t="s">
        <v>32</v>
      </c>
      <c r="AD197">
        <v>0</v>
      </c>
      <c r="AE197">
        <v>0</v>
      </c>
      <c r="AF197">
        <v>57</v>
      </c>
    </row>
    <row r="198" spans="1:32" x14ac:dyDescent="0.55000000000000004">
      <c r="A198">
        <v>2022</v>
      </c>
      <c r="B198">
        <v>41</v>
      </c>
      <c r="C198">
        <v>422</v>
      </c>
      <c r="D198">
        <v>626</v>
      </c>
      <c r="E198" t="s">
        <v>32</v>
      </c>
      <c r="F198" t="s">
        <v>32</v>
      </c>
      <c r="G198" t="s">
        <v>152</v>
      </c>
      <c r="H198">
        <v>33923530.890000001</v>
      </c>
      <c r="I198" t="s">
        <v>32</v>
      </c>
      <c r="J198" t="s">
        <v>153</v>
      </c>
      <c r="K198" t="s">
        <v>154</v>
      </c>
      <c r="L198" t="s">
        <v>32</v>
      </c>
      <c r="M198" t="s">
        <v>32</v>
      </c>
      <c r="N198">
        <v>41</v>
      </c>
      <c r="O198">
        <v>41</v>
      </c>
      <c r="P198">
        <v>0</v>
      </c>
      <c r="Q198" t="s">
        <v>32</v>
      </c>
      <c r="R198">
        <v>1</v>
      </c>
      <c r="S198" t="s">
        <v>153</v>
      </c>
      <c r="T198" t="s">
        <v>37</v>
      </c>
      <c r="U198" t="s">
        <v>38</v>
      </c>
      <c r="V198">
        <v>1</v>
      </c>
      <c r="W198">
        <v>1</v>
      </c>
      <c r="X198" t="s">
        <v>152</v>
      </c>
      <c r="Y198">
        <v>57</v>
      </c>
      <c r="Z198" t="s">
        <v>39</v>
      </c>
      <c r="AA198" t="s">
        <v>32</v>
      </c>
      <c r="AB198">
        <v>0</v>
      </c>
      <c r="AC198" t="s">
        <v>32</v>
      </c>
      <c r="AD198">
        <v>0</v>
      </c>
      <c r="AE198">
        <v>0</v>
      </c>
      <c r="AF198">
        <v>57</v>
      </c>
    </row>
    <row r="199" spans="1:32" x14ac:dyDescent="0.55000000000000004">
      <c r="A199">
        <v>2022</v>
      </c>
      <c r="B199">
        <v>718</v>
      </c>
      <c r="C199">
        <v>478</v>
      </c>
      <c r="D199">
        <v>618</v>
      </c>
      <c r="E199" t="s">
        <v>32</v>
      </c>
      <c r="F199" t="s">
        <v>32</v>
      </c>
      <c r="G199" t="s">
        <v>40</v>
      </c>
      <c r="H199">
        <v>33410934</v>
      </c>
      <c r="I199" t="s">
        <v>32</v>
      </c>
      <c r="J199" t="s">
        <v>138</v>
      </c>
      <c r="K199" t="s">
        <v>42</v>
      </c>
      <c r="L199" t="s">
        <v>32</v>
      </c>
      <c r="M199" t="s">
        <v>32</v>
      </c>
      <c r="N199">
        <v>718</v>
      </c>
      <c r="O199">
        <v>718</v>
      </c>
      <c r="P199">
        <v>0</v>
      </c>
      <c r="Q199" t="s">
        <v>32</v>
      </c>
      <c r="R199">
        <v>1</v>
      </c>
      <c r="S199" t="s">
        <v>138</v>
      </c>
      <c r="T199" t="s">
        <v>37</v>
      </c>
      <c r="U199" t="s">
        <v>38</v>
      </c>
      <c r="V199">
        <v>1</v>
      </c>
      <c r="W199">
        <v>1</v>
      </c>
      <c r="X199" t="s">
        <v>40</v>
      </c>
      <c r="Y199">
        <v>58</v>
      </c>
      <c r="Z199" t="s">
        <v>43</v>
      </c>
      <c r="AA199" t="s">
        <v>32</v>
      </c>
      <c r="AB199">
        <v>0</v>
      </c>
      <c r="AC199" t="s">
        <v>32</v>
      </c>
      <c r="AD199">
        <v>0</v>
      </c>
      <c r="AE199">
        <v>0</v>
      </c>
      <c r="AF199">
        <v>58</v>
      </c>
    </row>
    <row r="200" spans="1:32" x14ac:dyDescent="0.55000000000000004">
      <c r="A200">
        <v>2021</v>
      </c>
      <c r="B200">
        <v>502</v>
      </c>
      <c r="C200">
        <v>478</v>
      </c>
      <c r="D200">
        <v>618</v>
      </c>
      <c r="E200" t="s">
        <v>32</v>
      </c>
      <c r="F200" t="s">
        <v>32</v>
      </c>
      <c r="G200" t="s">
        <v>40</v>
      </c>
      <c r="H200">
        <v>33106305</v>
      </c>
      <c r="I200" t="s">
        <v>32</v>
      </c>
      <c r="J200" t="s">
        <v>146</v>
      </c>
      <c r="K200" t="s">
        <v>42</v>
      </c>
      <c r="L200" t="s">
        <v>53</v>
      </c>
      <c r="M200" t="s">
        <v>80</v>
      </c>
      <c r="N200">
        <v>502</v>
      </c>
      <c r="O200">
        <v>502</v>
      </c>
      <c r="P200">
        <v>0</v>
      </c>
      <c r="Q200" t="s">
        <v>32</v>
      </c>
      <c r="R200">
        <v>1</v>
      </c>
      <c r="S200" t="s">
        <v>146</v>
      </c>
      <c r="T200" t="s">
        <v>53</v>
      </c>
      <c r="U200" t="s">
        <v>54</v>
      </c>
      <c r="V200">
        <v>1</v>
      </c>
      <c r="W200">
        <v>1</v>
      </c>
      <c r="X200" t="s">
        <v>40</v>
      </c>
      <c r="Y200">
        <v>58</v>
      </c>
      <c r="Z200" t="s">
        <v>43</v>
      </c>
      <c r="AA200" t="s">
        <v>32</v>
      </c>
      <c r="AB200">
        <v>0</v>
      </c>
      <c r="AC200" t="s">
        <v>32</v>
      </c>
      <c r="AD200">
        <v>0</v>
      </c>
      <c r="AE200">
        <v>0</v>
      </c>
      <c r="AF200">
        <v>58</v>
      </c>
    </row>
    <row r="201" spans="1:32" x14ac:dyDescent="0.55000000000000004">
      <c r="A201">
        <v>2019</v>
      </c>
      <c r="B201">
        <v>11</v>
      </c>
      <c r="C201">
        <v>494</v>
      </c>
      <c r="D201">
        <v>635</v>
      </c>
      <c r="E201">
        <v>0</v>
      </c>
      <c r="F201">
        <v>9999</v>
      </c>
      <c r="G201" t="s">
        <v>155</v>
      </c>
      <c r="H201">
        <v>31983676.359999999</v>
      </c>
      <c r="I201" t="s">
        <v>46</v>
      </c>
      <c r="J201" t="s">
        <v>64</v>
      </c>
      <c r="K201" t="s">
        <v>65</v>
      </c>
      <c r="L201" t="s">
        <v>32</v>
      </c>
      <c r="M201" t="s">
        <v>32</v>
      </c>
      <c r="N201">
        <v>11</v>
      </c>
      <c r="O201">
        <v>11</v>
      </c>
      <c r="P201">
        <v>0</v>
      </c>
      <c r="Q201" t="s">
        <v>32</v>
      </c>
      <c r="R201">
        <v>1</v>
      </c>
      <c r="S201" t="s">
        <v>64</v>
      </c>
      <c r="T201" t="s">
        <v>66</v>
      </c>
      <c r="U201" t="s">
        <v>68</v>
      </c>
      <c r="V201">
        <v>1</v>
      </c>
      <c r="W201">
        <v>1</v>
      </c>
      <c r="X201" t="s">
        <v>155</v>
      </c>
      <c r="Y201">
        <v>59</v>
      </c>
      <c r="Z201" t="s">
        <v>69</v>
      </c>
      <c r="AA201" t="s">
        <v>32</v>
      </c>
      <c r="AB201">
        <v>0</v>
      </c>
      <c r="AC201" t="s">
        <v>32</v>
      </c>
      <c r="AD201">
        <v>0</v>
      </c>
      <c r="AE201">
        <v>0</v>
      </c>
      <c r="AF201">
        <v>59</v>
      </c>
    </row>
    <row r="202" spans="1:32" x14ac:dyDescent="0.55000000000000004">
      <c r="A202">
        <v>2022</v>
      </c>
      <c r="B202">
        <v>1</v>
      </c>
      <c r="C202">
        <v>444</v>
      </c>
      <c r="D202">
        <v>663</v>
      </c>
      <c r="E202" t="s">
        <v>32</v>
      </c>
      <c r="F202" t="s">
        <v>32</v>
      </c>
      <c r="G202" t="s">
        <v>148</v>
      </c>
      <c r="H202">
        <v>31850100.609999999</v>
      </c>
      <c r="I202" t="s">
        <v>32</v>
      </c>
      <c r="J202" t="s">
        <v>48</v>
      </c>
      <c r="K202" t="s">
        <v>76</v>
      </c>
      <c r="L202" t="s">
        <v>32</v>
      </c>
      <c r="M202" t="s">
        <v>32</v>
      </c>
      <c r="N202">
        <v>1</v>
      </c>
      <c r="O202">
        <v>1</v>
      </c>
      <c r="P202">
        <v>0</v>
      </c>
      <c r="Q202" t="s">
        <v>32</v>
      </c>
      <c r="R202">
        <v>1</v>
      </c>
      <c r="S202" t="s">
        <v>48</v>
      </c>
      <c r="T202" t="s">
        <v>49</v>
      </c>
      <c r="U202" t="s">
        <v>50</v>
      </c>
      <c r="V202">
        <v>1</v>
      </c>
      <c r="W202">
        <v>1</v>
      </c>
      <c r="X202" t="s">
        <v>148</v>
      </c>
      <c r="Y202">
        <v>57</v>
      </c>
      <c r="Z202" t="s">
        <v>39</v>
      </c>
      <c r="AA202" t="s">
        <v>32</v>
      </c>
      <c r="AB202">
        <v>0</v>
      </c>
      <c r="AC202" t="s">
        <v>32</v>
      </c>
      <c r="AD202">
        <v>0</v>
      </c>
      <c r="AE202">
        <v>0</v>
      </c>
      <c r="AF202">
        <v>57</v>
      </c>
    </row>
    <row r="203" spans="1:32" x14ac:dyDescent="0.55000000000000004">
      <c r="A203">
        <v>2020</v>
      </c>
      <c r="B203">
        <v>646</v>
      </c>
      <c r="C203">
        <v>444</v>
      </c>
      <c r="D203">
        <v>618</v>
      </c>
      <c r="E203">
        <v>0</v>
      </c>
      <c r="F203">
        <v>9999</v>
      </c>
      <c r="G203" t="s">
        <v>40</v>
      </c>
      <c r="H203">
        <v>31568070</v>
      </c>
      <c r="I203" t="s">
        <v>45</v>
      </c>
      <c r="J203" t="s">
        <v>137</v>
      </c>
      <c r="K203" t="s">
        <v>76</v>
      </c>
      <c r="L203" t="s">
        <v>32</v>
      </c>
      <c r="M203" t="s">
        <v>32</v>
      </c>
      <c r="N203">
        <v>646</v>
      </c>
      <c r="O203">
        <v>646</v>
      </c>
      <c r="P203">
        <v>0</v>
      </c>
      <c r="Q203" t="s">
        <v>32</v>
      </c>
      <c r="R203">
        <v>1</v>
      </c>
      <c r="S203" t="s">
        <v>137</v>
      </c>
      <c r="T203" t="s">
        <v>58</v>
      </c>
      <c r="U203" t="s">
        <v>59</v>
      </c>
      <c r="V203">
        <v>1</v>
      </c>
      <c r="W203">
        <v>1</v>
      </c>
      <c r="X203" t="s">
        <v>40</v>
      </c>
      <c r="Y203">
        <v>57</v>
      </c>
      <c r="Z203" t="s">
        <v>39</v>
      </c>
      <c r="AA203" t="s">
        <v>32</v>
      </c>
      <c r="AB203">
        <v>0</v>
      </c>
      <c r="AC203" t="s">
        <v>32</v>
      </c>
      <c r="AD203">
        <v>0</v>
      </c>
      <c r="AE203">
        <v>0</v>
      </c>
      <c r="AF203">
        <v>57</v>
      </c>
    </row>
    <row r="204" spans="1:32" x14ac:dyDescent="0.55000000000000004">
      <c r="A204">
        <v>2019</v>
      </c>
      <c r="B204">
        <v>871</v>
      </c>
      <c r="C204">
        <v>420</v>
      </c>
      <c r="D204">
        <v>655</v>
      </c>
      <c r="E204">
        <v>0</v>
      </c>
      <c r="F204">
        <v>9999</v>
      </c>
      <c r="G204" t="s">
        <v>90</v>
      </c>
      <c r="H204">
        <v>31479364.66</v>
      </c>
      <c r="I204" t="s">
        <v>46</v>
      </c>
      <c r="J204" t="s">
        <v>134</v>
      </c>
      <c r="K204" t="s">
        <v>79</v>
      </c>
      <c r="L204" t="s">
        <v>32</v>
      </c>
      <c r="M204" t="s">
        <v>32</v>
      </c>
      <c r="N204">
        <v>871</v>
      </c>
      <c r="O204">
        <v>871</v>
      </c>
      <c r="P204">
        <v>0</v>
      </c>
      <c r="Q204" t="s">
        <v>32</v>
      </c>
      <c r="R204">
        <v>1</v>
      </c>
      <c r="S204" t="s">
        <v>134</v>
      </c>
      <c r="T204" t="s">
        <v>58</v>
      </c>
      <c r="U204" t="s">
        <v>59</v>
      </c>
      <c r="V204">
        <v>1</v>
      </c>
      <c r="W204">
        <v>1</v>
      </c>
      <c r="X204" t="s">
        <v>90</v>
      </c>
      <c r="Y204">
        <v>57</v>
      </c>
      <c r="Z204" t="s">
        <v>39</v>
      </c>
      <c r="AA204" t="s">
        <v>32</v>
      </c>
      <c r="AB204">
        <v>0</v>
      </c>
      <c r="AC204" t="s">
        <v>32</v>
      </c>
      <c r="AD204">
        <v>0</v>
      </c>
      <c r="AE204">
        <v>0</v>
      </c>
      <c r="AF204">
        <v>57</v>
      </c>
    </row>
    <row r="205" spans="1:32" x14ac:dyDescent="0.55000000000000004">
      <c r="A205">
        <v>2020</v>
      </c>
      <c r="B205">
        <v>663</v>
      </c>
      <c r="C205">
        <v>691</v>
      </c>
      <c r="D205">
        <v>607</v>
      </c>
      <c r="E205">
        <v>0</v>
      </c>
      <c r="F205">
        <v>9999</v>
      </c>
      <c r="G205" t="s">
        <v>55</v>
      </c>
      <c r="H205">
        <v>31288184.600000001</v>
      </c>
      <c r="I205" t="s">
        <v>45</v>
      </c>
      <c r="J205" t="s">
        <v>144</v>
      </c>
      <c r="K205" t="s">
        <v>145</v>
      </c>
      <c r="L205" t="s">
        <v>32</v>
      </c>
      <c r="M205" t="s">
        <v>32</v>
      </c>
      <c r="N205">
        <v>663</v>
      </c>
      <c r="O205">
        <v>663</v>
      </c>
      <c r="P205">
        <v>0</v>
      </c>
      <c r="Q205" t="s">
        <v>32</v>
      </c>
      <c r="R205">
        <v>1</v>
      </c>
      <c r="S205" t="s">
        <v>144</v>
      </c>
      <c r="T205" t="s">
        <v>58</v>
      </c>
      <c r="U205" t="s">
        <v>59</v>
      </c>
      <c r="V205">
        <v>1</v>
      </c>
      <c r="W205">
        <v>1</v>
      </c>
      <c r="X205" t="s">
        <v>55</v>
      </c>
      <c r="Y205">
        <v>57</v>
      </c>
      <c r="Z205" t="s">
        <v>39</v>
      </c>
      <c r="AA205" t="s">
        <v>32</v>
      </c>
      <c r="AB205">
        <v>0</v>
      </c>
      <c r="AC205" t="s">
        <v>32</v>
      </c>
      <c r="AD205">
        <v>0</v>
      </c>
      <c r="AE205">
        <v>0</v>
      </c>
      <c r="AF205">
        <v>57</v>
      </c>
    </row>
    <row r="206" spans="1:32" x14ac:dyDescent="0.55000000000000004">
      <c r="A206">
        <v>2021</v>
      </c>
      <c r="B206">
        <v>875</v>
      </c>
      <c r="C206">
        <v>420</v>
      </c>
      <c r="D206">
        <v>656</v>
      </c>
      <c r="E206" t="s">
        <v>32</v>
      </c>
      <c r="F206" t="s">
        <v>32</v>
      </c>
      <c r="G206" t="s">
        <v>156</v>
      </c>
      <c r="H206">
        <v>30735259.140000001</v>
      </c>
      <c r="I206" t="s">
        <v>32</v>
      </c>
      <c r="J206" t="s">
        <v>157</v>
      </c>
      <c r="K206" t="s">
        <v>79</v>
      </c>
      <c r="L206" t="s">
        <v>58</v>
      </c>
      <c r="M206" t="s">
        <v>61</v>
      </c>
      <c r="N206">
        <v>875</v>
      </c>
      <c r="O206">
        <v>875</v>
      </c>
      <c r="P206">
        <v>0</v>
      </c>
      <c r="Q206" t="s">
        <v>32</v>
      </c>
      <c r="R206">
        <v>1</v>
      </c>
      <c r="S206" t="s">
        <v>158</v>
      </c>
      <c r="T206" t="s">
        <v>58</v>
      </c>
      <c r="U206" t="s">
        <v>59</v>
      </c>
      <c r="V206">
        <v>1</v>
      </c>
      <c r="W206">
        <v>1</v>
      </c>
      <c r="X206" t="s">
        <v>156</v>
      </c>
      <c r="Y206">
        <v>57</v>
      </c>
      <c r="Z206" t="s">
        <v>39</v>
      </c>
      <c r="AA206" t="s">
        <v>32</v>
      </c>
      <c r="AB206">
        <v>0</v>
      </c>
      <c r="AC206" t="s">
        <v>32</v>
      </c>
      <c r="AD206">
        <v>0</v>
      </c>
      <c r="AE206">
        <v>0</v>
      </c>
      <c r="AF206">
        <v>57</v>
      </c>
    </row>
    <row r="207" spans="1:32" x14ac:dyDescent="0.55000000000000004">
      <c r="A207">
        <v>2019</v>
      </c>
      <c r="B207">
        <v>65</v>
      </c>
      <c r="C207">
        <v>532</v>
      </c>
      <c r="D207">
        <v>608</v>
      </c>
      <c r="E207">
        <v>0</v>
      </c>
      <c r="F207">
        <v>9999</v>
      </c>
      <c r="G207" t="s">
        <v>108</v>
      </c>
      <c r="H207">
        <v>30704345.489999998</v>
      </c>
      <c r="I207" t="s">
        <v>46</v>
      </c>
      <c r="J207" t="s">
        <v>149</v>
      </c>
      <c r="K207" t="s">
        <v>110</v>
      </c>
      <c r="L207" t="s">
        <v>32</v>
      </c>
      <c r="M207" t="s">
        <v>32</v>
      </c>
      <c r="N207">
        <v>65</v>
      </c>
      <c r="O207">
        <v>65</v>
      </c>
      <c r="P207">
        <v>0</v>
      </c>
      <c r="Q207" t="s">
        <v>32</v>
      </c>
      <c r="R207">
        <v>1</v>
      </c>
      <c r="S207" t="s">
        <v>149</v>
      </c>
      <c r="T207" t="s">
        <v>58</v>
      </c>
      <c r="U207" t="s">
        <v>59</v>
      </c>
      <c r="V207">
        <v>1</v>
      </c>
      <c r="W207">
        <v>1</v>
      </c>
      <c r="X207" t="s">
        <v>108</v>
      </c>
      <c r="Y207">
        <v>57</v>
      </c>
      <c r="Z207" t="s">
        <v>39</v>
      </c>
      <c r="AA207" t="s">
        <v>32</v>
      </c>
      <c r="AB207">
        <v>0</v>
      </c>
      <c r="AC207" t="s">
        <v>32</v>
      </c>
      <c r="AD207">
        <v>0</v>
      </c>
      <c r="AE207">
        <v>0</v>
      </c>
      <c r="AF207">
        <v>57</v>
      </c>
    </row>
    <row r="208" spans="1:32" x14ac:dyDescent="0.55000000000000004">
      <c r="A208">
        <v>2020</v>
      </c>
      <c r="B208">
        <v>65</v>
      </c>
      <c r="C208">
        <v>532</v>
      </c>
      <c r="D208">
        <v>608</v>
      </c>
      <c r="E208">
        <v>0</v>
      </c>
      <c r="F208">
        <v>9999</v>
      </c>
      <c r="G208" t="s">
        <v>108</v>
      </c>
      <c r="H208">
        <v>30691331.68</v>
      </c>
      <c r="I208" t="s">
        <v>45</v>
      </c>
      <c r="J208" t="s">
        <v>149</v>
      </c>
      <c r="K208" t="s">
        <v>110</v>
      </c>
      <c r="L208" t="s">
        <v>32</v>
      </c>
      <c r="M208" t="s">
        <v>32</v>
      </c>
      <c r="N208">
        <v>65</v>
      </c>
      <c r="O208">
        <v>65</v>
      </c>
      <c r="P208">
        <v>0</v>
      </c>
      <c r="Q208" t="s">
        <v>32</v>
      </c>
      <c r="R208">
        <v>1</v>
      </c>
      <c r="S208" t="s">
        <v>149</v>
      </c>
      <c r="T208" t="s">
        <v>58</v>
      </c>
      <c r="U208" t="s">
        <v>59</v>
      </c>
      <c r="V208">
        <v>1</v>
      </c>
      <c r="W208">
        <v>1</v>
      </c>
      <c r="X208" t="s">
        <v>108</v>
      </c>
      <c r="Y208">
        <v>57</v>
      </c>
      <c r="Z208" t="s">
        <v>39</v>
      </c>
      <c r="AA208" t="s">
        <v>32</v>
      </c>
      <c r="AB208">
        <v>0</v>
      </c>
      <c r="AC208" t="s">
        <v>32</v>
      </c>
      <c r="AD208">
        <v>0</v>
      </c>
      <c r="AE208">
        <v>0</v>
      </c>
      <c r="AF208">
        <v>57</v>
      </c>
    </row>
    <row r="209" spans="1:32" x14ac:dyDescent="0.55000000000000004">
      <c r="A209">
        <v>2022</v>
      </c>
      <c r="B209">
        <v>347</v>
      </c>
      <c r="C209">
        <v>444</v>
      </c>
      <c r="D209">
        <v>618</v>
      </c>
      <c r="E209" t="s">
        <v>32</v>
      </c>
      <c r="F209" t="s">
        <v>32</v>
      </c>
      <c r="G209" t="s">
        <v>40</v>
      </c>
      <c r="H209">
        <v>30070815</v>
      </c>
      <c r="I209" t="s">
        <v>32</v>
      </c>
      <c r="J209" t="s">
        <v>75</v>
      </c>
      <c r="K209" t="s">
        <v>76</v>
      </c>
      <c r="L209" t="s">
        <v>32</v>
      </c>
      <c r="M209" t="s">
        <v>32</v>
      </c>
      <c r="N209">
        <v>347</v>
      </c>
      <c r="O209">
        <v>347</v>
      </c>
      <c r="P209">
        <v>0</v>
      </c>
      <c r="Q209" t="s">
        <v>32</v>
      </c>
      <c r="R209">
        <v>1</v>
      </c>
      <c r="S209" t="s">
        <v>75</v>
      </c>
      <c r="T209" t="s">
        <v>58</v>
      </c>
      <c r="U209" t="s">
        <v>59</v>
      </c>
      <c r="V209">
        <v>1</v>
      </c>
      <c r="W209">
        <v>1</v>
      </c>
      <c r="X209" t="s">
        <v>40</v>
      </c>
      <c r="Y209">
        <v>57</v>
      </c>
      <c r="Z209" t="s">
        <v>39</v>
      </c>
      <c r="AA209" t="s">
        <v>32</v>
      </c>
      <c r="AB209">
        <v>0</v>
      </c>
      <c r="AC209" t="s">
        <v>32</v>
      </c>
      <c r="AD209">
        <v>0</v>
      </c>
      <c r="AE209">
        <v>0</v>
      </c>
      <c r="AF209">
        <v>57</v>
      </c>
    </row>
    <row r="210" spans="1:32" x14ac:dyDescent="0.55000000000000004">
      <c r="A210">
        <v>2020</v>
      </c>
      <c r="B210">
        <v>875</v>
      </c>
      <c r="C210">
        <v>420</v>
      </c>
      <c r="D210">
        <v>656</v>
      </c>
      <c r="E210">
        <v>0</v>
      </c>
      <c r="F210">
        <v>9999</v>
      </c>
      <c r="G210" t="s">
        <v>156</v>
      </c>
      <c r="H210">
        <v>28769650.530000001</v>
      </c>
      <c r="I210" t="s">
        <v>45</v>
      </c>
      <c r="J210" t="s">
        <v>157</v>
      </c>
      <c r="K210" t="s">
        <v>79</v>
      </c>
      <c r="L210" t="s">
        <v>32</v>
      </c>
      <c r="M210" t="s">
        <v>32</v>
      </c>
      <c r="N210">
        <v>875</v>
      </c>
      <c r="O210">
        <v>875</v>
      </c>
      <c r="P210">
        <v>0</v>
      </c>
      <c r="Q210" t="s">
        <v>32</v>
      </c>
      <c r="R210">
        <v>1</v>
      </c>
      <c r="S210" t="s">
        <v>158</v>
      </c>
      <c r="T210" t="s">
        <v>58</v>
      </c>
      <c r="U210" t="s">
        <v>59</v>
      </c>
      <c r="V210">
        <v>1</v>
      </c>
      <c r="W210">
        <v>1</v>
      </c>
      <c r="X210" t="s">
        <v>156</v>
      </c>
      <c r="Y210">
        <v>57</v>
      </c>
      <c r="Z210" t="s">
        <v>39</v>
      </c>
      <c r="AA210" t="s">
        <v>32</v>
      </c>
      <c r="AB210">
        <v>0</v>
      </c>
      <c r="AC210" t="s">
        <v>32</v>
      </c>
      <c r="AD210">
        <v>0</v>
      </c>
      <c r="AE210">
        <v>0</v>
      </c>
      <c r="AF210">
        <v>57</v>
      </c>
    </row>
    <row r="211" spans="1:32" x14ac:dyDescent="0.55000000000000004">
      <c r="A211">
        <v>2020</v>
      </c>
      <c r="B211">
        <v>206</v>
      </c>
      <c r="C211">
        <v>587</v>
      </c>
      <c r="D211">
        <v>1970</v>
      </c>
      <c r="E211">
        <v>0</v>
      </c>
      <c r="F211">
        <v>9999</v>
      </c>
      <c r="G211" t="s">
        <v>159</v>
      </c>
      <c r="H211">
        <v>28706741.84</v>
      </c>
      <c r="I211" t="s">
        <v>45</v>
      </c>
      <c r="J211" t="s">
        <v>160</v>
      </c>
      <c r="K211" t="s">
        <v>161</v>
      </c>
      <c r="L211" t="s">
        <v>32</v>
      </c>
      <c r="M211" t="s">
        <v>32</v>
      </c>
      <c r="N211">
        <v>206</v>
      </c>
      <c r="O211">
        <v>206</v>
      </c>
      <c r="P211">
        <v>0</v>
      </c>
      <c r="Q211" t="s">
        <v>32</v>
      </c>
      <c r="R211">
        <v>1</v>
      </c>
      <c r="S211" t="s">
        <v>160</v>
      </c>
      <c r="T211" t="s">
        <v>37</v>
      </c>
      <c r="U211" t="s">
        <v>38</v>
      </c>
      <c r="V211">
        <v>1</v>
      </c>
      <c r="W211">
        <v>1</v>
      </c>
      <c r="X211" t="s">
        <v>159</v>
      </c>
      <c r="Y211">
        <v>57</v>
      </c>
      <c r="Z211" t="s">
        <v>39</v>
      </c>
      <c r="AA211" t="s">
        <v>32</v>
      </c>
      <c r="AB211">
        <v>0</v>
      </c>
      <c r="AC211" t="s">
        <v>32</v>
      </c>
      <c r="AD211">
        <v>0</v>
      </c>
      <c r="AE211">
        <v>0</v>
      </c>
      <c r="AF211">
        <v>57</v>
      </c>
    </row>
    <row r="212" spans="1:32" x14ac:dyDescent="0.55000000000000004">
      <c r="A212">
        <v>2019</v>
      </c>
      <c r="B212">
        <v>875</v>
      </c>
      <c r="C212">
        <v>420</v>
      </c>
      <c r="D212">
        <v>656</v>
      </c>
      <c r="E212">
        <v>0</v>
      </c>
      <c r="F212">
        <v>9999</v>
      </c>
      <c r="G212" t="s">
        <v>156</v>
      </c>
      <c r="H212">
        <v>27274264.59</v>
      </c>
      <c r="I212" t="s">
        <v>46</v>
      </c>
      <c r="J212" t="s">
        <v>157</v>
      </c>
      <c r="K212" t="s">
        <v>79</v>
      </c>
      <c r="L212" t="s">
        <v>32</v>
      </c>
      <c r="M212" t="s">
        <v>32</v>
      </c>
      <c r="N212">
        <v>875</v>
      </c>
      <c r="O212">
        <v>875</v>
      </c>
      <c r="P212">
        <v>0</v>
      </c>
      <c r="Q212" t="s">
        <v>32</v>
      </c>
      <c r="R212">
        <v>1</v>
      </c>
      <c r="S212" t="s">
        <v>158</v>
      </c>
      <c r="T212" t="s">
        <v>58</v>
      </c>
      <c r="U212" t="s">
        <v>59</v>
      </c>
      <c r="V212">
        <v>1</v>
      </c>
      <c r="W212">
        <v>1</v>
      </c>
      <c r="X212" t="s">
        <v>156</v>
      </c>
      <c r="Y212">
        <v>57</v>
      </c>
      <c r="Z212" t="s">
        <v>39</v>
      </c>
      <c r="AA212" t="s">
        <v>32</v>
      </c>
      <c r="AB212">
        <v>0</v>
      </c>
      <c r="AC212" t="s">
        <v>32</v>
      </c>
      <c r="AD212">
        <v>0</v>
      </c>
      <c r="AE212">
        <v>0</v>
      </c>
      <c r="AF212">
        <v>57</v>
      </c>
    </row>
    <row r="213" spans="1:32" x14ac:dyDescent="0.55000000000000004">
      <c r="A213">
        <v>2020</v>
      </c>
      <c r="B213">
        <v>853</v>
      </c>
      <c r="C213">
        <v>494</v>
      </c>
      <c r="D213">
        <v>650</v>
      </c>
      <c r="E213">
        <v>0</v>
      </c>
      <c r="F213">
        <v>9999</v>
      </c>
      <c r="G213" t="s">
        <v>135</v>
      </c>
      <c r="H213">
        <v>27115032</v>
      </c>
      <c r="I213" t="s">
        <v>45</v>
      </c>
      <c r="J213" t="s">
        <v>136</v>
      </c>
      <c r="K213" t="s">
        <v>65</v>
      </c>
      <c r="L213" t="s">
        <v>32</v>
      </c>
      <c r="M213" t="s">
        <v>32</v>
      </c>
      <c r="N213">
        <v>853</v>
      </c>
      <c r="O213">
        <v>853</v>
      </c>
      <c r="P213">
        <v>0</v>
      </c>
      <c r="Q213" t="s">
        <v>32</v>
      </c>
      <c r="R213">
        <v>1</v>
      </c>
      <c r="S213" t="s">
        <v>136</v>
      </c>
      <c r="T213" t="s">
        <v>58</v>
      </c>
      <c r="U213" t="s">
        <v>59</v>
      </c>
      <c r="V213">
        <v>1</v>
      </c>
      <c r="W213">
        <v>1</v>
      </c>
      <c r="X213" t="s">
        <v>135</v>
      </c>
      <c r="Y213">
        <v>59</v>
      </c>
      <c r="Z213" t="s">
        <v>69</v>
      </c>
      <c r="AA213" t="s">
        <v>32</v>
      </c>
      <c r="AB213">
        <v>0</v>
      </c>
      <c r="AC213" t="s">
        <v>32</v>
      </c>
      <c r="AD213">
        <v>0</v>
      </c>
      <c r="AE213">
        <v>0</v>
      </c>
      <c r="AF213">
        <v>59</v>
      </c>
    </row>
    <row r="214" spans="1:32" x14ac:dyDescent="0.55000000000000004">
      <c r="A214">
        <v>2021</v>
      </c>
      <c r="B214">
        <v>11</v>
      </c>
      <c r="C214">
        <v>494</v>
      </c>
      <c r="D214">
        <v>635</v>
      </c>
      <c r="E214" t="s">
        <v>32</v>
      </c>
      <c r="F214" t="s">
        <v>32</v>
      </c>
      <c r="G214" t="s">
        <v>155</v>
      </c>
      <c r="H214">
        <v>26756109.649999999</v>
      </c>
      <c r="I214" t="s">
        <v>32</v>
      </c>
      <c r="J214" t="s">
        <v>64</v>
      </c>
      <c r="K214" t="s">
        <v>65</v>
      </c>
      <c r="L214" t="s">
        <v>66</v>
      </c>
      <c r="M214" t="s">
        <v>67</v>
      </c>
      <c r="N214">
        <v>11</v>
      </c>
      <c r="O214">
        <v>11</v>
      </c>
      <c r="P214">
        <v>0</v>
      </c>
      <c r="Q214" t="s">
        <v>32</v>
      </c>
      <c r="R214">
        <v>1</v>
      </c>
      <c r="S214" t="s">
        <v>64</v>
      </c>
      <c r="T214" t="s">
        <v>66</v>
      </c>
      <c r="U214" t="s">
        <v>68</v>
      </c>
      <c r="V214">
        <v>1</v>
      </c>
      <c r="W214">
        <v>1</v>
      </c>
      <c r="X214" t="s">
        <v>155</v>
      </c>
      <c r="Y214">
        <v>59</v>
      </c>
      <c r="Z214" t="s">
        <v>69</v>
      </c>
      <c r="AA214" t="s">
        <v>32</v>
      </c>
      <c r="AB214">
        <v>0</v>
      </c>
      <c r="AC214" t="s">
        <v>32</v>
      </c>
      <c r="AD214">
        <v>0</v>
      </c>
      <c r="AE214">
        <v>0</v>
      </c>
      <c r="AF214">
        <v>59</v>
      </c>
    </row>
    <row r="215" spans="1:32" x14ac:dyDescent="0.55000000000000004">
      <c r="A215">
        <v>2020</v>
      </c>
      <c r="B215">
        <v>11</v>
      </c>
      <c r="C215">
        <v>494</v>
      </c>
      <c r="D215">
        <v>635</v>
      </c>
      <c r="E215">
        <v>0</v>
      </c>
      <c r="F215">
        <v>9999</v>
      </c>
      <c r="G215" t="s">
        <v>155</v>
      </c>
      <c r="H215">
        <v>26192739.800000001</v>
      </c>
      <c r="I215" t="s">
        <v>45</v>
      </c>
      <c r="J215" t="s">
        <v>64</v>
      </c>
      <c r="K215" t="s">
        <v>65</v>
      </c>
      <c r="L215" t="s">
        <v>32</v>
      </c>
      <c r="M215" t="s">
        <v>32</v>
      </c>
      <c r="N215">
        <v>11</v>
      </c>
      <c r="O215">
        <v>11</v>
      </c>
      <c r="P215">
        <v>0</v>
      </c>
      <c r="Q215" t="s">
        <v>32</v>
      </c>
      <c r="R215">
        <v>1</v>
      </c>
      <c r="S215" t="s">
        <v>64</v>
      </c>
      <c r="T215" t="s">
        <v>66</v>
      </c>
      <c r="U215" t="s">
        <v>68</v>
      </c>
      <c r="V215">
        <v>1</v>
      </c>
      <c r="W215">
        <v>1</v>
      </c>
      <c r="X215" t="s">
        <v>155</v>
      </c>
      <c r="Y215">
        <v>59</v>
      </c>
      <c r="Z215" t="s">
        <v>69</v>
      </c>
      <c r="AA215" t="s">
        <v>32</v>
      </c>
      <c r="AB215">
        <v>0</v>
      </c>
      <c r="AC215" t="s">
        <v>32</v>
      </c>
      <c r="AD215">
        <v>0</v>
      </c>
      <c r="AE215">
        <v>0</v>
      </c>
      <c r="AF215">
        <v>59</v>
      </c>
    </row>
    <row r="216" spans="1:32" x14ac:dyDescent="0.55000000000000004">
      <c r="A216">
        <v>2021</v>
      </c>
      <c r="B216">
        <v>408</v>
      </c>
      <c r="C216">
        <v>444</v>
      </c>
      <c r="D216">
        <v>663</v>
      </c>
      <c r="E216" t="s">
        <v>32</v>
      </c>
      <c r="F216" t="s">
        <v>32</v>
      </c>
      <c r="G216" t="s">
        <v>148</v>
      </c>
      <c r="H216">
        <v>25730398.82</v>
      </c>
      <c r="I216" t="s">
        <v>32</v>
      </c>
      <c r="J216" t="s">
        <v>92</v>
      </c>
      <c r="K216" t="s">
        <v>76</v>
      </c>
      <c r="L216" t="s">
        <v>58</v>
      </c>
      <c r="M216" t="s">
        <v>61</v>
      </c>
      <c r="N216">
        <v>408</v>
      </c>
      <c r="O216">
        <v>408</v>
      </c>
      <c r="P216">
        <v>0</v>
      </c>
      <c r="Q216" t="s">
        <v>32</v>
      </c>
      <c r="R216">
        <v>1</v>
      </c>
      <c r="S216" t="s">
        <v>92</v>
      </c>
      <c r="T216" t="s">
        <v>58</v>
      </c>
      <c r="U216" t="s">
        <v>59</v>
      </c>
      <c r="V216">
        <v>1</v>
      </c>
      <c r="W216">
        <v>1</v>
      </c>
      <c r="X216" t="s">
        <v>148</v>
      </c>
      <c r="Y216">
        <v>57</v>
      </c>
      <c r="Z216" t="s">
        <v>39</v>
      </c>
      <c r="AA216" t="s">
        <v>32</v>
      </c>
      <c r="AB216">
        <v>0</v>
      </c>
      <c r="AC216" t="s">
        <v>32</v>
      </c>
      <c r="AD216">
        <v>0</v>
      </c>
      <c r="AE216">
        <v>0</v>
      </c>
      <c r="AF216">
        <v>57</v>
      </c>
    </row>
    <row r="217" spans="1:32" x14ac:dyDescent="0.55000000000000004">
      <c r="A217">
        <v>2022</v>
      </c>
      <c r="B217">
        <v>592</v>
      </c>
      <c r="C217">
        <v>444</v>
      </c>
      <c r="D217">
        <v>624</v>
      </c>
      <c r="E217" t="s">
        <v>32</v>
      </c>
      <c r="F217" t="s">
        <v>32</v>
      </c>
      <c r="G217" t="s">
        <v>162</v>
      </c>
      <c r="H217">
        <v>24904166.140000001</v>
      </c>
      <c r="I217" t="s">
        <v>32</v>
      </c>
      <c r="J217" t="s">
        <v>163</v>
      </c>
      <c r="K217" t="s">
        <v>76</v>
      </c>
      <c r="L217" t="s">
        <v>32</v>
      </c>
      <c r="M217" t="s">
        <v>32</v>
      </c>
      <c r="N217">
        <v>592</v>
      </c>
      <c r="O217">
        <v>592</v>
      </c>
      <c r="P217">
        <v>0</v>
      </c>
      <c r="Q217" t="s">
        <v>32</v>
      </c>
      <c r="R217">
        <v>1</v>
      </c>
      <c r="S217" t="s">
        <v>163</v>
      </c>
      <c r="T217" t="s">
        <v>58</v>
      </c>
      <c r="U217" t="s">
        <v>59</v>
      </c>
      <c r="V217">
        <v>1</v>
      </c>
      <c r="W217">
        <v>1</v>
      </c>
      <c r="X217" t="s">
        <v>162</v>
      </c>
      <c r="Y217">
        <v>57</v>
      </c>
      <c r="Z217" t="s">
        <v>39</v>
      </c>
      <c r="AA217" t="s">
        <v>32</v>
      </c>
      <c r="AB217">
        <v>0</v>
      </c>
      <c r="AC217" t="s">
        <v>32</v>
      </c>
      <c r="AD217">
        <v>0</v>
      </c>
      <c r="AE217">
        <v>0</v>
      </c>
      <c r="AF217">
        <v>57</v>
      </c>
    </row>
    <row r="218" spans="1:32" x14ac:dyDescent="0.55000000000000004">
      <c r="A218">
        <v>2022</v>
      </c>
      <c r="B218">
        <v>11</v>
      </c>
      <c r="C218">
        <v>494</v>
      </c>
      <c r="D218">
        <v>635</v>
      </c>
      <c r="E218" t="s">
        <v>32</v>
      </c>
      <c r="F218" t="s">
        <v>32</v>
      </c>
      <c r="G218" t="s">
        <v>155</v>
      </c>
      <c r="H218">
        <v>24032833.859999999</v>
      </c>
      <c r="I218" t="s">
        <v>32</v>
      </c>
      <c r="J218" t="s">
        <v>64</v>
      </c>
      <c r="K218" t="s">
        <v>65</v>
      </c>
      <c r="L218" t="s">
        <v>32</v>
      </c>
      <c r="M218" t="s">
        <v>32</v>
      </c>
      <c r="N218">
        <v>11</v>
      </c>
      <c r="O218">
        <v>11</v>
      </c>
      <c r="P218">
        <v>0</v>
      </c>
      <c r="Q218" t="s">
        <v>32</v>
      </c>
      <c r="R218">
        <v>1</v>
      </c>
      <c r="S218" t="s">
        <v>64</v>
      </c>
      <c r="T218" t="s">
        <v>66</v>
      </c>
      <c r="U218" t="s">
        <v>68</v>
      </c>
      <c r="V218">
        <v>1</v>
      </c>
      <c r="W218">
        <v>1</v>
      </c>
      <c r="X218" t="s">
        <v>155</v>
      </c>
      <c r="Y218">
        <v>59</v>
      </c>
      <c r="Z218" t="s">
        <v>69</v>
      </c>
      <c r="AA218" t="s">
        <v>32</v>
      </c>
      <c r="AB218">
        <v>0</v>
      </c>
      <c r="AC218" t="s">
        <v>32</v>
      </c>
      <c r="AD218">
        <v>0</v>
      </c>
      <c r="AE218">
        <v>0</v>
      </c>
      <c r="AF218">
        <v>59</v>
      </c>
    </row>
    <row r="219" spans="1:32" x14ac:dyDescent="0.55000000000000004">
      <c r="A219">
        <v>2020</v>
      </c>
      <c r="B219">
        <v>408</v>
      </c>
      <c r="C219">
        <v>444</v>
      </c>
      <c r="D219">
        <v>663</v>
      </c>
      <c r="E219">
        <v>0</v>
      </c>
      <c r="F219">
        <v>9999</v>
      </c>
      <c r="G219" t="s">
        <v>148</v>
      </c>
      <c r="H219">
        <v>24030218.149999999</v>
      </c>
      <c r="I219" t="s">
        <v>45</v>
      </c>
      <c r="J219" t="s">
        <v>92</v>
      </c>
      <c r="K219" t="s">
        <v>76</v>
      </c>
      <c r="L219" t="s">
        <v>32</v>
      </c>
      <c r="M219" t="s">
        <v>32</v>
      </c>
      <c r="N219">
        <v>408</v>
      </c>
      <c r="O219">
        <v>408</v>
      </c>
      <c r="P219">
        <v>0</v>
      </c>
      <c r="Q219" t="s">
        <v>32</v>
      </c>
      <c r="R219">
        <v>1</v>
      </c>
      <c r="S219" t="s">
        <v>92</v>
      </c>
      <c r="T219" t="s">
        <v>58</v>
      </c>
      <c r="U219" t="s">
        <v>59</v>
      </c>
      <c r="V219">
        <v>1</v>
      </c>
      <c r="W219">
        <v>1</v>
      </c>
      <c r="X219" t="s">
        <v>148</v>
      </c>
      <c r="Y219">
        <v>57</v>
      </c>
      <c r="Z219" t="s">
        <v>39</v>
      </c>
      <c r="AA219" t="s">
        <v>32</v>
      </c>
      <c r="AB219">
        <v>0</v>
      </c>
      <c r="AC219" t="s">
        <v>32</v>
      </c>
      <c r="AD219">
        <v>0</v>
      </c>
      <c r="AE219">
        <v>0</v>
      </c>
      <c r="AF219">
        <v>57</v>
      </c>
    </row>
    <row r="220" spans="1:32" x14ac:dyDescent="0.55000000000000004">
      <c r="A220">
        <v>2021</v>
      </c>
      <c r="B220">
        <v>41</v>
      </c>
      <c r="C220">
        <v>422</v>
      </c>
      <c r="D220">
        <v>626</v>
      </c>
      <c r="E220" t="s">
        <v>32</v>
      </c>
      <c r="F220" t="s">
        <v>32</v>
      </c>
      <c r="G220" t="s">
        <v>152</v>
      </c>
      <c r="H220">
        <v>23898701.449999999</v>
      </c>
      <c r="I220" t="s">
        <v>32</v>
      </c>
      <c r="J220" t="s">
        <v>153</v>
      </c>
      <c r="K220" t="s">
        <v>154</v>
      </c>
      <c r="L220" t="s">
        <v>37</v>
      </c>
      <c r="M220" t="s">
        <v>44</v>
      </c>
      <c r="N220">
        <v>41</v>
      </c>
      <c r="O220">
        <v>41</v>
      </c>
      <c r="P220">
        <v>0</v>
      </c>
      <c r="Q220" t="s">
        <v>32</v>
      </c>
      <c r="R220">
        <v>1</v>
      </c>
      <c r="S220" t="s">
        <v>153</v>
      </c>
      <c r="T220" t="s">
        <v>37</v>
      </c>
      <c r="U220" t="s">
        <v>38</v>
      </c>
      <c r="V220">
        <v>1</v>
      </c>
      <c r="W220">
        <v>1</v>
      </c>
      <c r="X220" t="s">
        <v>152</v>
      </c>
      <c r="Y220">
        <v>57</v>
      </c>
      <c r="Z220" t="s">
        <v>39</v>
      </c>
      <c r="AA220" t="s">
        <v>32</v>
      </c>
      <c r="AB220">
        <v>0</v>
      </c>
      <c r="AC220" t="s">
        <v>32</v>
      </c>
      <c r="AD220">
        <v>0</v>
      </c>
      <c r="AE220">
        <v>0</v>
      </c>
      <c r="AF220">
        <v>57</v>
      </c>
    </row>
    <row r="221" spans="1:32" x14ac:dyDescent="0.55000000000000004">
      <c r="A221">
        <v>2019</v>
      </c>
      <c r="B221">
        <v>344</v>
      </c>
      <c r="C221">
        <v>478</v>
      </c>
      <c r="D221">
        <v>618</v>
      </c>
      <c r="E221">
        <v>0</v>
      </c>
      <c r="F221">
        <v>9999</v>
      </c>
      <c r="G221" t="s">
        <v>40</v>
      </c>
      <c r="H221">
        <v>23847022</v>
      </c>
      <c r="I221" t="s">
        <v>46</v>
      </c>
      <c r="J221" t="s">
        <v>164</v>
      </c>
      <c r="K221" t="s">
        <v>42</v>
      </c>
      <c r="L221" t="s">
        <v>32</v>
      </c>
      <c r="M221" t="s">
        <v>32</v>
      </c>
      <c r="N221">
        <v>344</v>
      </c>
      <c r="O221">
        <v>344</v>
      </c>
      <c r="P221">
        <v>0</v>
      </c>
      <c r="Q221" t="s">
        <v>32</v>
      </c>
      <c r="R221">
        <v>1</v>
      </c>
      <c r="S221" t="s">
        <v>164</v>
      </c>
      <c r="T221" t="s">
        <v>37</v>
      </c>
      <c r="U221" t="s">
        <v>38</v>
      </c>
      <c r="V221">
        <v>1</v>
      </c>
      <c r="W221">
        <v>1</v>
      </c>
      <c r="X221" t="s">
        <v>40</v>
      </c>
      <c r="Y221">
        <v>58</v>
      </c>
      <c r="Z221" t="s">
        <v>43</v>
      </c>
      <c r="AA221" t="s">
        <v>32</v>
      </c>
      <c r="AB221">
        <v>0</v>
      </c>
      <c r="AC221" t="s">
        <v>32</v>
      </c>
      <c r="AD221">
        <v>0</v>
      </c>
      <c r="AE221">
        <v>0</v>
      </c>
      <c r="AF221">
        <v>58</v>
      </c>
    </row>
    <row r="222" spans="1:32" x14ac:dyDescent="0.55000000000000004">
      <c r="A222">
        <v>2021</v>
      </c>
      <c r="B222">
        <v>876</v>
      </c>
      <c r="C222">
        <v>444</v>
      </c>
      <c r="D222">
        <v>655</v>
      </c>
      <c r="E222" t="s">
        <v>32</v>
      </c>
      <c r="F222" t="s">
        <v>32</v>
      </c>
      <c r="G222" t="s">
        <v>90</v>
      </c>
      <c r="H222">
        <v>23832542</v>
      </c>
      <c r="I222" t="s">
        <v>32</v>
      </c>
      <c r="J222" t="s">
        <v>150</v>
      </c>
      <c r="K222" t="s">
        <v>76</v>
      </c>
      <c r="L222" t="s">
        <v>58</v>
      </c>
      <c r="M222" t="s">
        <v>61</v>
      </c>
      <c r="N222">
        <v>876</v>
      </c>
      <c r="O222">
        <v>876</v>
      </c>
      <c r="P222">
        <v>0</v>
      </c>
      <c r="Q222" t="s">
        <v>32</v>
      </c>
      <c r="R222">
        <v>1</v>
      </c>
      <c r="S222" t="s">
        <v>150</v>
      </c>
      <c r="T222" t="s">
        <v>58</v>
      </c>
      <c r="U222" t="s">
        <v>59</v>
      </c>
      <c r="V222">
        <v>1</v>
      </c>
      <c r="W222">
        <v>1</v>
      </c>
      <c r="X222" t="s">
        <v>90</v>
      </c>
      <c r="Y222">
        <v>57</v>
      </c>
      <c r="Z222" t="s">
        <v>39</v>
      </c>
      <c r="AA222" t="s">
        <v>32</v>
      </c>
      <c r="AB222">
        <v>0</v>
      </c>
      <c r="AC222" t="s">
        <v>32</v>
      </c>
      <c r="AD222">
        <v>0</v>
      </c>
      <c r="AE222">
        <v>0</v>
      </c>
      <c r="AF222">
        <v>57</v>
      </c>
    </row>
    <row r="223" spans="1:32" x14ac:dyDescent="0.55000000000000004">
      <c r="A223">
        <v>2019</v>
      </c>
      <c r="B223">
        <v>876</v>
      </c>
      <c r="C223">
        <v>444</v>
      </c>
      <c r="D223">
        <v>655</v>
      </c>
      <c r="E223">
        <v>0</v>
      </c>
      <c r="F223">
        <v>9999</v>
      </c>
      <c r="G223" t="s">
        <v>90</v>
      </c>
      <c r="H223">
        <v>23090947</v>
      </c>
      <c r="I223" t="s">
        <v>46</v>
      </c>
      <c r="J223" t="s">
        <v>150</v>
      </c>
      <c r="K223" t="s">
        <v>76</v>
      </c>
      <c r="L223" t="s">
        <v>32</v>
      </c>
      <c r="M223" t="s">
        <v>32</v>
      </c>
      <c r="N223">
        <v>876</v>
      </c>
      <c r="O223">
        <v>876</v>
      </c>
      <c r="P223">
        <v>0</v>
      </c>
      <c r="Q223" t="s">
        <v>32</v>
      </c>
      <c r="R223">
        <v>1</v>
      </c>
      <c r="S223" t="s">
        <v>150</v>
      </c>
      <c r="T223" t="s">
        <v>58</v>
      </c>
      <c r="U223" t="s">
        <v>59</v>
      </c>
      <c r="V223">
        <v>1</v>
      </c>
      <c r="W223">
        <v>1</v>
      </c>
      <c r="X223" t="s">
        <v>90</v>
      </c>
      <c r="Y223">
        <v>57</v>
      </c>
      <c r="Z223" t="s">
        <v>39</v>
      </c>
      <c r="AA223" t="s">
        <v>32</v>
      </c>
      <c r="AB223">
        <v>0</v>
      </c>
      <c r="AC223" t="s">
        <v>32</v>
      </c>
      <c r="AD223">
        <v>0</v>
      </c>
      <c r="AE223">
        <v>0</v>
      </c>
      <c r="AF223">
        <v>57</v>
      </c>
    </row>
    <row r="224" spans="1:32" x14ac:dyDescent="0.55000000000000004">
      <c r="A224">
        <v>2020</v>
      </c>
      <c r="B224">
        <v>876</v>
      </c>
      <c r="C224">
        <v>444</v>
      </c>
      <c r="D224">
        <v>655</v>
      </c>
      <c r="E224">
        <v>0</v>
      </c>
      <c r="F224">
        <v>9999</v>
      </c>
      <c r="G224" t="s">
        <v>90</v>
      </c>
      <c r="H224">
        <v>22830860</v>
      </c>
      <c r="I224" t="s">
        <v>45</v>
      </c>
      <c r="J224" t="s">
        <v>150</v>
      </c>
      <c r="K224" t="s">
        <v>76</v>
      </c>
      <c r="L224" t="s">
        <v>32</v>
      </c>
      <c r="M224" t="s">
        <v>32</v>
      </c>
      <c r="N224">
        <v>876</v>
      </c>
      <c r="O224">
        <v>876</v>
      </c>
      <c r="P224">
        <v>0</v>
      </c>
      <c r="Q224" t="s">
        <v>32</v>
      </c>
      <c r="R224">
        <v>1</v>
      </c>
      <c r="S224" t="s">
        <v>150</v>
      </c>
      <c r="T224" t="s">
        <v>58</v>
      </c>
      <c r="U224" t="s">
        <v>59</v>
      </c>
      <c r="V224">
        <v>1</v>
      </c>
      <c r="W224">
        <v>1</v>
      </c>
      <c r="X224" t="s">
        <v>90</v>
      </c>
      <c r="Y224">
        <v>57</v>
      </c>
      <c r="Z224" t="s">
        <v>39</v>
      </c>
      <c r="AA224" t="s">
        <v>32</v>
      </c>
      <c r="AB224">
        <v>0</v>
      </c>
      <c r="AC224" t="s">
        <v>32</v>
      </c>
      <c r="AD224">
        <v>0</v>
      </c>
      <c r="AE224">
        <v>0</v>
      </c>
      <c r="AF224">
        <v>57</v>
      </c>
    </row>
    <row r="225" spans="1:32" x14ac:dyDescent="0.55000000000000004">
      <c r="A225">
        <v>2021</v>
      </c>
      <c r="B225">
        <v>663</v>
      </c>
      <c r="C225">
        <v>691</v>
      </c>
      <c r="D225">
        <v>607</v>
      </c>
      <c r="E225" t="s">
        <v>32</v>
      </c>
      <c r="F225" t="s">
        <v>32</v>
      </c>
      <c r="G225" t="s">
        <v>55</v>
      </c>
      <c r="H225">
        <v>22812469.879999999</v>
      </c>
      <c r="I225" t="s">
        <v>32</v>
      </c>
      <c r="J225" t="s">
        <v>144</v>
      </c>
      <c r="K225" t="s">
        <v>145</v>
      </c>
      <c r="L225" t="s">
        <v>58</v>
      </c>
      <c r="M225" t="s">
        <v>61</v>
      </c>
      <c r="N225">
        <v>663</v>
      </c>
      <c r="O225">
        <v>663</v>
      </c>
      <c r="P225">
        <v>0</v>
      </c>
      <c r="Q225" t="s">
        <v>32</v>
      </c>
      <c r="R225">
        <v>1</v>
      </c>
      <c r="S225" t="s">
        <v>144</v>
      </c>
      <c r="T225" t="s">
        <v>58</v>
      </c>
      <c r="U225" t="s">
        <v>59</v>
      </c>
      <c r="V225">
        <v>1</v>
      </c>
      <c r="W225">
        <v>1</v>
      </c>
      <c r="X225" t="s">
        <v>55</v>
      </c>
      <c r="Y225">
        <v>57</v>
      </c>
      <c r="Z225" t="s">
        <v>39</v>
      </c>
      <c r="AA225" t="s">
        <v>32</v>
      </c>
      <c r="AB225">
        <v>0</v>
      </c>
      <c r="AC225" t="s">
        <v>32</v>
      </c>
      <c r="AD225">
        <v>0</v>
      </c>
      <c r="AE225">
        <v>0</v>
      </c>
      <c r="AF225">
        <v>57</v>
      </c>
    </row>
    <row r="226" spans="1:32" x14ac:dyDescent="0.55000000000000004">
      <c r="A226">
        <v>2019</v>
      </c>
      <c r="B226">
        <v>333</v>
      </c>
      <c r="C226">
        <v>466</v>
      </c>
      <c r="D226">
        <v>604</v>
      </c>
      <c r="E226">
        <v>0</v>
      </c>
      <c r="F226">
        <v>9999</v>
      </c>
      <c r="G226" t="s">
        <v>165</v>
      </c>
      <c r="H226">
        <v>22559166.25</v>
      </c>
      <c r="I226" t="s">
        <v>46</v>
      </c>
      <c r="J226" t="s">
        <v>166</v>
      </c>
      <c r="K226" t="s">
        <v>167</v>
      </c>
      <c r="L226" t="s">
        <v>32</v>
      </c>
      <c r="M226" t="s">
        <v>32</v>
      </c>
      <c r="N226">
        <v>333</v>
      </c>
      <c r="O226">
        <v>333</v>
      </c>
      <c r="P226">
        <v>0</v>
      </c>
      <c r="Q226" t="s">
        <v>32</v>
      </c>
      <c r="R226">
        <v>1</v>
      </c>
      <c r="S226" t="s">
        <v>166</v>
      </c>
      <c r="T226" t="s">
        <v>58</v>
      </c>
      <c r="U226" t="s">
        <v>59</v>
      </c>
      <c r="V226">
        <v>1</v>
      </c>
      <c r="W226">
        <v>1</v>
      </c>
      <c r="X226" t="s">
        <v>165</v>
      </c>
      <c r="Y226">
        <v>57</v>
      </c>
      <c r="Z226" t="s">
        <v>39</v>
      </c>
      <c r="AA226" t="s">
        <v>32</v>
      </c>
      <c r="AB226">
        <v>0</v>
      </c>
      <c r="AC226" t="s">
        <v>32</v>
      </c>
      <c r="AD226">
        <v>0</v>
      </c>
      <c r="AE226">
        <v>0</v>
      </c>
      <c r="AF226">
        <v>57</v>
      </c>
    </row>
    <row r="227" spans="1:32" x14ac:dyDescent="0.55000000000000004">
      <c r="A227">
        <v>2019</v>
      </c>
      <c r="B227">
        <v>875</v>
      </c>
      <c r="C227">
        <v>420</v>
      </c>
      <c r="D227">
        <v>752</v>
      </c>
      <c r="E227">
        <v>0</v>
      </c>
      <c r="F227">
        <v>9999</v>
      </c>
      <c r="G227" t="s">
        <v>168</v>
      </c>
      <c r="H227">
        <v>22510875.210000001</v>
      </c>
      <c r="I227" t="s">
        <v>46</v>
      </c>
      <c r="J227" t="s">
        <v>157</v>
      </c>
      <c r="K227" t="s">
        <v>79</v>
      </c>
      <c r="L227" t="s">
        <v>32</v>
      </c>
      <c r="M227" t="s">
        <v>32</v>
      </c>
      <c r="N227">
        <v>875</v>
      </c>
      <c r="O227">
        <v>875</v>
      </c>
      <c r="P227">
        <v>0</v>
      </c>
      <c r="Q227" t="s">
        <v>32</v>
      </c>
      <c r="R227">
        <v>1</v>
      </c>
      <c r="S227" t="s">
        <v>158</v>
      </c>
      <c r="T227" t="s">
        <v>58</v>
      </c>
      <c r="U227" t="s">
        <v>59</v>
      </c>
      <c r="V227">
        <v>1</v>
      </c>
      <c r="W227">
        <v>1</v>
      </c>
      <c r="X227" t="s">
        <v>168</v>
      </c>
      <c r="Y227">
        <v>57</v>
      </c>
      <c r="Z227" t="s">
        <v>39</v>
      </c>
      <c r="AA227" t="s">
        <v>32</v>
      </c>
      <c r="AB227">
        <v>0</v>
      </c>
      <c r="AC227" t="s">
        <v>32</v>
      </c>
      <c r="AD227">
        <v>0</v>
      </c>
      <c r="AE227">
        <v>0</v>
      </c>
      <c r="AF227">
        <v>57</v>
      </c>
    </row>
    <row r="228" spans="1:32" x14ac:dyDescent="0.55000000000000004">
      <c r="A228">
        <v>2019</v>
      </c>
      <c r="B228">
        <v>646</v>
      </c>
      <c r="C228">
        <v>444</v>
      </c>
      <c r="D228">
        <v>618</v>
      </c>
      <c r="E228">
        <v>0</v>
      </c>
      <c r="F228">
        <v>9999</v>
      </c>
      <c r="G228" t="s">
        <v>40</v>
      </c>
      <c r="H228">
        <v>22223016</v>
      </c>
      <c r="I228" t="s">
        <v>46</v>
      </c>
      <c r="J228" t="s">
        <v>137</v>
      </c>
      <c r="K228" t="s">
        <v>76</v>
      </c>
      <c r="L228" t="s">
        <v>32</v>
      </c>
      <c r="M228" t="s">
        <v>32</v>
      </c>
      <c r="N228">
        <v>646</v>
      </c>
      <c r="O228">
        <v>646</v>
      </c>
      <c r="P228">
        <v>0</v>
      </c>
      <c r="Q228" t="s">
        <v>32</v>
      </c>
      <c r="R228">
        <v>1</v>
      </c>
      <c r="S228" t="s">
        <v>137</v>
      </c>
      <c r="T228" t="s">
        <v>58</v>
      </c>
      <c r="U228" t="s">
        <v>59</v>
      </c>
      <c r="V228">
        <v>1</v>
      </c>
      <c r="W228">
        <v>1</v>
      </c>
      <c r="X228" t="s">
        <v>40</v>
      </c>
      <c r="Y228">
        <v>57</v>
      </c>
      <c r="Z228" t="s">
        <v>39</v>
      </c>
      <c r="AA228" t="s">
        <v>32</v>
      </c>
      <c r="AB228">
        <v>0</v>
      </c>
      <c r="AC228" t="s">
        <v>32</v>
      </c>
      <c r="AD228">
        <v>0</v>
      </c>
      <c r="AE228">
        <v>0</v>
      </c>
      <c r="AF228">
        <v>57</v>
      </c>
    </row>
    <row r="229" spans="1:32" x14ac:dyDescent="0.55000000000000004">
      <c r="A229">
        <v>2022</v>
      </c>
      <c r="B229">
        <v>692</v>
      </c>
      <c r="C229">
        <v>684</v>
      </c>
      <c r="D229">
        <v>607</v>
      </c>
      <c r="E229" t="s">
        <v>32</v>
      </c>
      <c r="F229" t="s">
        <v>32</v>
      </c>
      <c r="G229" t="s">
        <v>55</v>
      </c>
      <c r="H229">
        <v>22069326.289999999</v>
      </c>
      <c r="I229" t="s">
        <v>32</v>
      </c>
      <c r="J229" t="s">
        <v>169</v>
      </c>
      <c r="K229" t="s">
        <v>170</v>
      </c>
      <c r="L229" t="s">
        <v>32</v>
      </c>
      <c r="M229" t="s">
        <v>32</v>
      </c>
      <c r="N229">
        <v>692</v>
      </c>
      <c r="O229">
        <v>692</v>
      </c>
      <c r="P229">
        <v>0</v>
      </c>
      <c r="Q229" t="s">
        <v>32</v>
      </c>
      <c r="R229">
        <v>1</v>
      </c>
      <c r="S229" t="s">
        <v>169</v>
      </c>
      <c r="T229" t="s">
        <v>37</v>
      </c>
      <c r="U229" t="s">
        <v>38</v>
      </c>
      <c r="V229">
        <v>1</v>
      </c>
      <c r="W229">
        <v>1</v>
      </c>
      <c r="X229" t="s">
        <v>55</v>
      </c>
      <c r="Y229">
        <v>57</v>
      </c>
      <c r="Z229" t="s">
        <v>39</v>
      </c>
      <c r="AA229" t="s">
        <v>32</v>
      </c>
      <c r="AB229">
        <v>0</v>
      </c>
      <c r="AC229" t="s">
        <v>32</v>
      </c>
      <c r="AD229">
        <v>0</v>
      </c>
      <c r="AE229">
        <v>0</v>
      </c>
      <c r="AF229">
        <v>57</v>
      </c>
    </row>
    <row r="230" spans="1:32" x14ac:dyDescent="0.55000000000000004">
      <c r="A230">
        <v>2021</v>
      </c>
      <c r="B230">
        <v>692</v>
      </c>
      <c r="C230">
        <v>684</v>
      </c>
      <c r="D230">
        <v>607</v>
      </c>
      <c r="E230" t="s">
        <v>32</v>
      </c>
      <c r="F230" t="s">
        <v>32</v>
      </c>
      <c r="G230" t="s">
        <v>55</v>
      </c>
      <c r="H230">
        <v>21984933.210000001</v>
      </c>
      <c r="I230" t="s">
        <v>32</v>
      </c>
      <c r="J230" t="s">
        <v>169</v>
      </c>
      <c r="K230" t="s">
        <v>170</v>
      </c>
      <c r="L230" t="s">
        <v>58</v>
      </c>
      <c r="M230" t="s">
        <v>61</v>
      </c>
      <c r="N230">
        <v>692</v>
      </c>
      <c r="O230">
        <v>692</v>
      </c>
      <c r="P230">
        <v>0</v>
      </c>
      <c r="Q230" t="s">
        <v>32</v>
      </c>
      <c r="R230">
        <v>1</v>
      </c>
      <c r="S230" t="s">
        <v>169</v>
      </c>
      <c r="T230" t="s">
        <v>37</v>
      </c>
      <c r="U230" t="s">
        <v>38</v>
      </c>
      <c r="V230">
        <v>1</v>
      </c>
      <c r="W230">
        <v>1</v>
      </c>
      <c r="X230" t="s">
        <v>55</v>
      </c>
      <c r="Y230">
        <v>57</v>
      </c>
      <c r="Z230" t="s">
        <v>39</v>
      </c>
      <c r="AA230" t="s">
        <v>32</v>
      </c>
      <c r="AB230">
        <v>0</v>
      </c>
      <c r="AC230" t="s">
        <v>32</v>
      </c>
      <c r="AD230">
        <v>0</v>
      </c>
      <c r="AE230">
        <v>0</v>
      </c>
      <c r="AF230">
        <v>57</v>
      </c>
    </row>
    <row r="231" spans="1:32" x14ac:dyDescent="0.55000000000000004">
      <c r="A231">
        <v>2021</v>
      </c>
      <c r="B231">
        <v>333</v>
      </c>
      <c r="C231">
        <v>466</v>
      </c>
      <c r="D231">
        <v>604</v>
      </c>
      <c r="E231" t="s">
        <v>32</v>
      </c>
      <c r="F231" t="s">
        <v>32</v>
      </c>
      <c r="G231" t="s">
        <v>165</v>
      </c>
      <c r="H231">
        <v>21881093.43</v>
      </c>
      <c r="I231" t="s">
        <v>32</v>
      </c>
      <c r="J231" t="s">
        <v>166</v>
      </c>
      <c r="K231" t="s">
        <v>167</v>
      </c>
      <c r="L231" t="s">
        <v>58</v>
      </c>
      <c r="M231" t="s">
        <v>61</v>
      </c>
      <c r="N231">
        <v>333</v>
      </c>
      <c r="O231">
        <v>333</v>
      </c>
      <c r="P231">
        <v>0</v>
      </c>
      <c r="Q231" t="s">
        <v>32</v>
      </c>
      <c r="R231">
        <v>1</v>
      </c>
      <c r="S231" t="s">
        <v>166</v>
      </c>
      <c r="T231" t="s">
        <v>58</v>
      </c>
      <c r="U231" t="s">
        <v>59</v>
      </c>
      <c r="V231">
        <v>1</v>
      </c>
      <c r="W231">
        <v>1</v>
      </c>
      <c r="X231" t="s">
        <v>165</v>
      </c>
      <c r="Y231">
        <v>57</v>
      </c>
      <c r="Z231" t="s">
        <v>39</v>
      </c>
      <c r="AA231" t="s">
        <v>32</v>
      </c>
      <c r="AB231">
        <v>0</v>
      </c>
      <c r="AC231" t="s">
        <v>32</v>
      </c>
      <c r="AD231">
        <v>0</v>
      </c>
      <c r="AE231">
        <v>0</v>
      </c>
      <c r="AF231">
        <v>57</v>
      </c>
    </row>
    <row r="232" spans="1:32" x14ac:dyDescent="0.55000000000000004">
      <c r="A232">
        <v>2022</v>
      </c>
      <c r="B232">
        <v>872</v>
      </c>
      <c r="C232">
        <v>482</v>
      </c>
      <c r="D232">
        <v>655</v>
      </c>
      <c r="E232" t="s">
        <v>32</v>
      </c>
      <c r="F232" t="s">
        <v>32</v>
      </c>
      <c r="G232" t="s">
        <v>90</v>
      </c>
      <c r="H232">
        <v>21843037.66</v>
      </c>
      <c r="I232" t="s">
        <v>32</v>
      </c>
      <c r="J232" t="s">
        <v>171</v>
      </c>
      <c r="K232" t="s">
        <v>83</v>
      </c>
      <c r="L232" t="s">
        <v>32</v>
      </c>
      <c r="M232" t="s">
        <v>32</v>
      </c>
      <c r="N232">
        <v>872</v>
      </c>
      <c r="O232">
        <v>872</v>
      </c>
      <c r="P232">
        <v>0</v>
      </c>
      <c r="Q232" t="s">
        <v>32</v>
      </c>
      <c r="R232">
        <v>1</v>
      </c>
      <c r="S232" t="s">
        <v>171</v>
      </c>
      <c r="T232" t="s">
        <v>58</v>
      </c>
      <c r="U232" t="s">
        <v>59</v>
      </c>
      <c r="V232">
        <v>1</v>
      </c>
      <c r="W232">
        <v>1</v>
      </c>
      <c r="X232" t="s">
        <v>90</v>
      </c>
      <c r="Y232">
        <v>57</v>
      </c>
      <c r="Z232" t="s">
        <v>39</v>
      </c>
      <c r="AA232" t="s">
        <v>32</v>
      </c>
      <c r="AB232">
        <v>0</v>
      </c>
      <c r="AC232" t="s">
        <v>32</v>
      </c>
      <c r="AD232">
        <v>0</v>
      </c>
      <c r="AE232">
        <v>0</v>
      </c>
      <c r="AF232">
        <v>57</v>
      </c>
    </row>
    <row r="233" spans="1:32" x14ac:dyDescent="0.55000000000000004">
      <c r="A233">
        <v>2021</v>
      </c>
      <c r="B233">
        <v>344</v>
      </c>
      <c r="C233">
        <v>478</v>
      </c>
      <c r="D233">
        <v>618</v>
      </c>
      <c r="E233" t="s">
        <v>32</v>
      </c>
      <c r="F233" t="s">
        <v>32</v>
      </c>
      <c r="G233" t="s">
        <v>40</v>
      </c>
      <c r="H233">
        <v>21822386</v>
      </c>
      <c r="I233" t="s">
        <v>32</v>
      </c>
      <c r="J233" t="s">
        <v>164</v>
      </c>
      <c r="K233" t="s">
        <v>42</v>
      </c>
      <c r="L233" t="s">
        <v>37</v>
      </c>
      <c r="M233" t="s">
        <v>44</v>
      </c>
      <c r="N233">
        <v>344</v>
      </c>
      <c r="O233">
        <v>344</v>
      </c>
      <c r="P233">
        <v>0</v>
      </c>
      <c r="Q233" t="s">
        <v>32</v>
      </c>
      <c r="R233">
        <v>1</v>
      </c>
      <c r="S233" t="s">
        <v>164</v>
      </c>
      <c r="T233" t="s">
        <v>37</v>
      </c>
      <c r="U233" t="s">
        <v>38</v>
      </c>
      <c r="V233">
        <v>1</v>
      </c>
      <c r="W233">
        <v>1</v>
      </c>
      <c r="X233" t="s">
        <v>40</v>
      </c>
      <c r="Y233">
        <v>58</v>
      </c>
      <c r="Z233" t="s">
        <v>43</v>
      </c>
      <c r="AA233" t="s">
        <v>32</v>
      </c>
      <c r="AB233">
        <v>0</v>
      </c>
      <c r="AC233" t="s">
        <v>32</v>
      </c>
      <c r="AD233">
        <v>0</v>
      </c>
      <c r="AE233">
        <v>0</v>
      </c>
      <c r="AF233">
        <v>58</v>
      </c>
    </row>
    <row r="234" spans="1:32" x14ac:dyDescent="0.55000000000000004">
      <c r="A234">
        <v>2021</v>
      </c>
      <c r="B234">
        <v>793</v>
      </c>
      <c r="C234">
        <v>478</v>
      </c>
      <c r="D234">
        <v>675</v>
      </c>
      <c r="E234" t="s">
        <v>32</v>
      </c>
      <c r="F234" t="s">
        <v>32</v>
      </c>
      <c r="G234" t="s">
        <v>88</v>
      </c>
      <c r="H234">
        <v>21317637</v>
      </c>
      <c r="I234" t="s">
        <v>32</v>
      </c>
      <c r="J234" t="s">
        <v>41</v>
      </c>
      <c r="K234" t="s">
        <v>42</v>
      </c>
      <c r="L234" t="s">
        <v>37</v>
      </c>
      <c r="M234" t="s">
        <v>44</v>
      </c>
      <c r="N234">
        <v>793</v>
      </c>
      <c r="O234">
        <v>793</v>
      </c>
      <c r="P234">
        <v>0</v>
      </c>
      <c r="Q234" t="s">
        <v>32</v>
      </c>
      <c r="R234">
        <v>1</v>
      </c>
      <c r="S234" t="s">
        <v>41</v>
      </c>
      <c r="T234" t="s">
        <v>37</v>
      </c>
      <c r="U234" t="s">
        <v>38</v>
      </c>
      <c r="V234">
        <v>1</v>
      </c>
      <c r="W234">
        <v>1</v>
      </c>
      <c r="X234" t="s">
        <v>88</v>
      </c>
      <c r="Y234">
        <v>57</v>
      </c>
      <c r="Z234" t="s">
        <v>39</v>
      </c>
      <c r="AA234" t="s">
        <v>32</v>
      </c>
      <c r="AB234">
        <v>0</v>
      </c>
      <c r="AC234" t="s">
        <v>32</v>
      </c>
      <c r="AD234">
        <v>0</v>
      </c>
      <c r="AE234">
        <v>0</v>
      </c>
      <c r="AF234">
        <v>57</v>
      </c>
    </row>
    <row r="235" spans="1:32" x14ac:dyDescent="0.55000000000000004">
      <c r="A235">
        <v>2020</v>
      </c>
      <c r="B235">
        <v>285</v>
      </c>
      <c r="C235">
        <v>478</v>
      </c>
      <c r="D235">
        <v>674</v>
      </c>
      <c r="E235">
        <v>0</v>
      </c>
      <c r="F235">
        <v>9999</v>
      </c>
      <c r="G235" t="s">
        <v>172</v>
      </c>
      <c r="H235">
        <v>20792150</v>
      </c>
      <c r="I235" t="s">
        <v>45</v>
      </c>
      <c r="J235" t="s">
        <v>173</v>
      </c>
      <c r="K235" t="s">
        <v>42</v>
      </c>
      <c r="L235" t="s">
        <v>32</v>
      </c>
      <c r="M235" t="s">
        <v>32</v>
      </c>
      <c r="N235">
        <v>285</v>
      </c>
      <c r="O235">
        <v>285</v>
      </c>
      <c r="P235">
        <v>0</v>
      </c>
      <c r="Q235" t="s">
        <v>32</v>
      </c>
      <c r="R235">
        <v>1</v>
      </c>
      <c r="S235" t="s">
        <v>174</v>
      </c>
      <c r="T235" t="s">
        <v>37</v>
      </c>
      <c r="U235" t="s">
        <v>38</v>
      </c>
      <c r="V235">
        <v>1</v>
      </c>
      <c r="W235">
        <v>1</v>
      </c>
      <c r="X235" t="s">
        <v>172</v>
      </c>
      <c r="Y235">
        <v>57</v>
      </c>
      <c r="Z235" t="s">
        <v>39</v>
      </c>
      <c r="AA235" t="s">
        <v>32</v>
      </c>
      <c r="AB235">
        <v>0</v>
      </c>
      <c r="AC235" t="s">
        <v>32</v>
      </c>
      <c r="AD235">
        <v>0</v>
      </c>
      <c r="AE235">
        <v>0</v>
      </c>
      <c r="AF235">
        <v>57</v>
      </c>
    </row>
    <row r="236" spans="1:32" x14ac:dyDescent="0.55000000000000004">
      <c r="A236">
        <v>2021</v>
      </c>
      <c r="B236">
        <v>1</v>
      </c>
      <c r="C236">
        <v>444</v>
      </c>
      <c r="D236">
        <v>663</v>
      </c>
      <c r="E236" t="s">
        <v>32</v>
      </c>
      <c r="F236" t="s">
        <v>32</v>
      </c>
      <c r="G236" t="s">
        <v>148</v>
      </c>
      <c r="H236">
        <v>20555155</v>
      </c>
      <c r="I236" t="s">
        <v>32</v>
      </c>
      <c r="J236" t="s">
        <v>48</v>
      </c>
      <c r="K236" t="s">
        <v>76</v>
      </c>
      <c r="L236" t="s">
        <v>49</v>
      </c>
      <c r="M236" t="s">
        <v>51</v>
      </c>
      <c r="N236">
        <v>1</v>
      </c>
      <c r="O236">
        <v>1</v>
      </c>
      <c r="P236">
        <v>0</v>
      </c>
      <c r="Q236" t="s">
        <v>32</v>
      </c>
      <c r="R236">
        <v>1</v>
      </c>
      <c r="S236" t="s">
        <v>48</v>
      </c>
      <c r="T236" t="s">
        <v>49</v>
      </c>
      <c r="U236" t="s">
        <v>50</v>
      </c>
      <c r="V236">
        <v>1</v>
      </c>
      <c r="W236">
        <v>1</v>
      </c>
      <c r="X236" t="s">
        <v>148</v>
      </c>
      <c r="Y236">
        <v>57</v>
      </c>
      <c r="Z236" t="s">
        <v>39</v>
      </c>
      <c r="AA236" t="s">
        <v>32</v>
      </c>
      <c r="AB236">
        <v>0</v>
      </c>
      <c r="AC236" t="s">
        <v>32</v>
      </c>
      <c r="AD236">
        <v>0</v>
      </c>
      <c r="AE236">
        <v>0</v>
      </c>
      <c r="AF236">
        <v>57</v>
      </c>
    </row>
    <row r="237" spans="1:32" x14ac:dyDescent="0.55000000000000004">
      <c r="A237">
        <v>2020</v>
      </c>
      <c r="B237">
        <v>333</v>
      </c>
      <c r="C237">
        <v>466</v>
      </c>
      <c r="D237">
        <v>604</v>
      </c>
      <c r="E237">
        <v>0</v>
      </c>
      <c r="F237">
        <v>9999</v>
      </c>
      <c r="G237" t="s">
        <v>165</v>
      </c>
      <c r="H237">
        <v>20545181.32</v>
      </c>
      <c r="I237" t="s">
        <v>45</v>
      </c>
      <c r="J237" t="s">
        <v>166</v>
      </c>
      <c r="K237" t="s">
        <v>167</v>
      </c>
      <c r="L237" t="s">
        <v>32</v>
      </c>
      <c r="M237" t="s">
        <v>32</v>
      </c>
      <c r="N237">
        <v>333</v>
      </c>
      <c r="O237">
        <v>333</v>
      </c>
      <c r="P237">
        <v>0</v>
      </c>
      <c r="Q237" t="s">
        <v>32</v>
      </c>
      <c r="R237">
        <v>1</v>
      </c>
      <c r="S237" t="s">
        <v>166</v>
      </c>
      <c r="T237" t="s">
        <v>58</v>
      </c>
      <c r="U237" t="s">
        <v>59</v>
      </c>
      <c r="V237">
        <v>1</v>
      </c>
      <c r="W237">
        <v>1</v>
      </c>
      <c r="X237" t="s">
        <v>165</v>
      </c>
      <c r="Y237">
        <v>57</v>
      </c>
      <c r="Z237" t="s">
        <v>39</v>
      </c>
      <c r="AA237" t="s">
        <v>32</v>
      </c>
      <c r="AB237">
        <v>0</v>
      </c>
      <c r="AC237" t="s">
        <v>32</v>
      </c>
      <c r="AD237">
        <v>0</v>
      </c>
      <c r="AE237">
        <v>0</v>
      </c>
      <c r="AF237">
        <v>57</v>
      </c>
    </row>
    <row r="238" spans="1:32" x14ac:dyDescent="0.55000000000000004">
      <c r="A238">
        <v>2019</v>
      </c>
      <c r="B238">
        <v>433</v>
      </c>
      <c r="C238">
        <v>494</v>
      </c>
      <c r="D238">
        <v>645</v>
      </c>
      <c r="E238">
        <v>0</v>
      </c>
      <c r="F238">
        <v>9999</v>
      </c>
      <c r="G238" t="s">
        <v>175</v>
      </c>
      <c r="H238">
        <v>20541363.25</v>
      </c>
      <c r="I238" t="s">
        <v>46</v>
      </c>
      <c r="J238" t="s">
        <v>176</v>
      </c>
      <c r="K238" t="s">
        <v>65</v>
      </c>
      <c r="L238" t="s">
        <v>32</v>
      </c>
      <c r="M238" t="s">
        <v>32</v>
      </c>
      <c r="N238">
        <v>433</v>
      </c>
      <c r="O238">
        <v>433</v>
      </c>
      <c r="P238">
        <v>0</v>
      </c>
      <c r="Q238" t="s">
        <v>32</v>
      </c>
      <c r="R238">
        <v>1</v>
      </c>
      <c r="S238" t="s">
        <v>176</v>
      </c>
      <c r="T238" t="s">
        <v>37</v>
      </c>
      <c r="U238" t="s">
        <v>38</v>
      </c>
      <c r="V238">
        <v>1</v>
      </c>
      <c r="W238">
        <v>1</v>
      </c>
      <c r="X238" t="s">
        <v>175</v>
      </c>
      <c r="Y238">
        <v>59</v>
      </c>
      <c r="Z238" t="s">
        <v>69</v>
      </c>
      <c r="AA238" t="s">
        <v>32</v>
      </c>
      <c r="AB238">
        <v>0</v>
      </c>
      <c r="AC238" t="s">
        <v>32</v>
      </c>
      <c r="AD238">
        <v>0</v>
      </c>
      <c r="AE238">
        <v>0</v>
      </c>
      <c r="AF238">
        <v>59</v>
      </c>
    </row>
    <row r="239" spans="1:32" x14ac:dyDescent="0.55000000000000004">
      <c r="A239">
        <v>2019</v>
      </c>
      <c r="B239">
        <v>793</v>
      </c>
      <c r="C239">
        <v>478</v>
      </c>
      <c r="D239">
        <v>675</v>
      </c>
      <c r="E239">
        <v>0</v>
      </c>
      <c r="F239">
        <v>9999</v>
      </c>
      <c r="G239" t="s">
        <v>88</v>
      </c>
      <c r="H239">
        <v>20149701</v>
      </c>
      <c r="I239" t="s">
        <v>46</v>
      </c>
      <c r="J239" t="s">
        <v>41</v>
      </c>
      <c r="K239" t="s">
        <v>42</v>
      </c>
      <c r="L239" t="s">
        <v>32</v>
      </c>
      <c r="M239" t="s">
        <v>32</v>
      </c>
      <c r="N239">
        <v>793</v>
      </c>
      <c r="O239">
        <v>793</v>
      </c>
      <c r="P239">
        <v>0</v>
      </c>
      <c r="Q239" t="s">
        <v>32</v>
      </c>
      <c r="R239">
        <v>1</v>
      </c>
      <c r="S239" t="s">
        <v>41</v>
      </c>
      <c r="T239" t="s">
        <v>37</v>
      </c>
      <c r="U239" t="s">
        <v>38</v>
      </c>
      <c r="V239">
        <v>1</v>
      </c>
      <c r="W239">
        <v>1</v>
      </c>
      <c r="X239" t="s">
        <v>88</v>
      </c>
      <c r="Y239">
        <v>57</v>
      </c>
      <c r="Z239" t="s">
        <v>39</v>
      </c>
      <c r="AA239" t="s">
        <v>32</v>
      </c>
      <c r="AB239">
        <v>0</v>
      </c>
      <c r="AC239" t="s">
        <v>32</v>
      </c>
      <c r="AD239">
        <v>0</v>
      </c>
      <c r="AE239">
        <v>0</v>
      </c>
      <c r="AF239">
        <v>57</v>
      </c>
    </row>
    <row r="240" spans="1:32" x14ac:dyDescent="0.55000000000000004">
      <c r="A240">
        <v>2020</v>
      </c>
      <c r="B240">
        <v>344</v>
      </c>
      <c r="C240">
        <v>478</v>
      </c>
      <c r="D240">
        <v>618</v>
      </c>
      <c r="E240">
        <v>0</v>
      </c>
      <c r="F240">
        <v>9999</v>
      </c>
      <c r="G240" t="s">
        <v>40</v>
      </c>
      <c r="H240">
        <v>20135591</v>
      </c>
      <c r="I240" t="s">
        <v>45</v>
      </c>
      <c r="J240" t="s">
        <v>164</v>
      </c>
      <c r="K240" t="s">
        <v>42</v>
      </c>
      <c r="L240" t="s">
        <v>32</v>
      </c>
      <c r="M240" t="s">
        <v>32</v>
      </c>
      <c r="N240">
        <v>344</v>
      </c>
      <c r="O240">
        <v>344</v>
      </c>
      <c r="P240">
        <v>0</v>
      </c>
      <c r="Q240" t="s">
        <v>32</v>
      </c>
      <c r="R240">
        <v>1</v>
      </c>
      <c r="S240" t="s">
        <v>164</v>
      </c>
      <c r="T240" t="s">
        <v>37</v>
      </c>
      <c r="U240" t="s">
        <v>38</v>
      </c>
      <c r="V240">
        <v>1</v>
      </c>
      <c r="W240">
        <v>1</v>
      </c>
      <c r="X240" t="s">
        <v>40</v>
      </c>
      <c r="Y240">
        <v>58</v>
      </c>
      <c r="Z240" t="s">
        <v>43</v>
      </c>
      <c r="AA240" t="s">
        <v>32</v>
      </c>
      <c r="AB240">
        <v>0</v>
      </c>
      <c r="AC240" t="s">
        <v>32</v>
      </c>
      <c r="AD240">
        <v>0</v>
      </c>
      <c r="AE240">
        <v>0</v>
      </c>
      <c r="AF240">
        <v>58</v>
      </c>
    </row>
    <row r="241" spans="1:32" x14ac:dyDescent="0.55000000000000004">
      <c r="A241">
        <v>2019</v>
      </c>
      <c r="B241">
        <v>692</v>
      </c>
      <c r="C241">
        <v>684</v>
      </c>
      <c r="D241">
        <v>607</v>
      </c>
      <c r="E241">
        <v>0</v>
      </c>
      <c r="F241">
        <v>9999</v>
      </c>
      <c r="G241" t="s">
        <v>55</v>
      </c>
      <c r="H241">
        <v>20061043.98</v>
      </c>
      <c r="I241" t="s">
        <v>46</v>
      </c>
      <c r="J241" t="s">
        <v>169</v>
      </c>
      <c r="K241" t="s">
        <v>170</v>
      </c>
      <c r="L241" t="s">
        <v>32</v>
      </c>
      <c r="M241" t="s">
        <v>32</v>
      </c>
      <c r="N241">
        <v>692</v>
      </c>
      <c r="O241">
        <v>692</v>
      </c>
      <c r="P241">
        <v>0</v>
      </c>
      <c r="Q241" t="s">
        <v>32</v>
      </c>
      <c r="R241">
        <v>1</v>
      </c>
      <c r="S241" t="s">
        <v>169</v>
      </c>
      <c r="T241" t="s">
        <v>37</v>
      </c>
      <c r="U241" t="s">
        <v>38</v>
      </c>
      <c r="V241">
        <v>1</v>
      </c>
      <c r="W241">
        <v>1</v>
      </c>
      <c r="X241" t="s">
        <v>55</v>
      </c>
      <c r="Y241">
        <v>57</v>
      </c>
      <c r="Z241" t="s">
        <v>39</v>
      </c>
      <c r="AA241" t="s">
        <v>32</v>
      </c>
      <c r="AB241">
        <v>0</v>
      </c>
      <c r="AC241" t="s">
        <v>32</v>
      </c>
      <c r="AD241">
        <v>0</v>
      </c>
      <c r="AE241">
        <v>0</v>
      </c>
      <c r="AF241">
        <v>57</v>
      </c>
    </row>
    <row r="242" spans="1:32" x14ac:dyDescent="0.55000000000000004">
      <c r="A242">
        <v>2022</v>
      </c>
      <c r="B242">
        <v>502</v>
      </c>
      <c r="C242">
        <v>444</v>
      </c>
      <c r="D242">
        <v>607</v>
      </c>
      <c r="E242" t="s">
        <v>32</v>
      </c>
      <c r="F242" t="s">
        <v>32</v>
      </c>
      <c r="G242" t="s">
        <v>55</v>
      </c>
      <c r="H242">
        <v>19904044</v>
      </c>
      <c r="I242" t="s">
        <v>32</v>
      </c>
      <c r="J242" t="s">
        <v>146</v>
      </c>
      <c r="K242" t="s">
        <v>76</v>
      </c>
      <c r="L242" t="s">
        <v>32</v>
      </c>
      <c r="M242" t="s">
        <v>32</v>
      </c>
      <c r="N242">
        <v>502</v>
      </c>
      <c r="O242">
        <v>502</v>
      </c>
      <c r="P242">
        <v>0</v>
      </c>
      <c r="Q242" t="s">
        <v>32</v>
      </c>
      <c r="R242">
        <v>1</v>
      </c>
      <c r="S242" t="s">
        <v>146</v>
      </c>
      <c r="T242" t="s">
        <v>53</v>
      </c>
      <c r="U242" t="s">
        <v>54</v>
      </c>
      <c r="V242">
        <v>1</v>
      </c>
      <c r="W242">
        <v>1</v>
      </c>
      <c r="X242" t="s">
        <v>55</v>
      </c>
      <c r="Y242">
        <v>57</v>
      </c>
      <c r="Z242" t="s">
        <v>39</v>
      </c>
      <c r="AA242" t="s">
        <v>32</v>
      </c>
      <c r="AB242">
        <v>0</v>
      </c>
      <c r="AC242" t="s">
        <v>32</v>
      </c>
      <c r="AD242">
        <v>0</v>
      </c>
      <c r="AE242">
        <v>0</v>
      </c>
      <c r="AF242">
        <v>57</v>
      </c>
    </row>
    <row r="243" spans="1:32" x14ac:dyDescent="0.55000000000000004">
      <c r="A243">
        <v>2022</v>
      </c>
      <c r="B243">
        <v>333</v>
      </c>
      <c r="C243">
        <v>466</v>
      </c>
      <c r="D243">
        <v>604</v>
      </c>
      <c r="E243" t="s">
        <v>32</v>
      </c>
      <c r="F243" t="s">
        <v>32</v>
      </c>
      <c r="G243" t="s">
        <v>165</v>
      </c>
      <c r="H243">
        <v>19890580.219999999</v>
      </c>
      <c r="I243" t="s">
        <v>32</v>
      </c>
      <c r="J243" t="s">
        <v>166</v>
      </c>
      <c r="K243" t="s">
        <v>167</v>
      </c>
      <c r="L243" t="s">
        <v>32</v>
      </c>
      <c r="M243" t="s">
        <v>32</v>
      </c>
      <c r="N243">
        <v>333</v>
      </c>
      <c r="O243">
        <v>333</v>
      </c>
      <c r="P243">
        <v>0</v>
      </c>
      <c r="Q243" t="s">
        <v>32</v>
      </c>
      <c r="R243">
        <v>1</v>
      </c>
      <c r="S243" t="s">
        <v>166</v>
      </c>
      <c r="T243" t="s">
        <v>58</v>
      </c>
      <c r="U243" t="s">
        <v>59</v>
      </c>
      <c r="V243">
        <v>1</v>
      </c>
      <c r="W243">
        <v>1</v>
      </c>
      <c r="X243" t="s">
        <v>165</v>
      </c>
      <c r="Y243">
        <v>57</v>
      </c>
      <c r="Z243" t="s">
        <v>39</v>
      </c>
      <c r="AA243" t="s">
        <v>32</v>
      </c>
      <c r="AB243">
        <v>0</v>
      </c>
      <c r="AC243" t="s">
        <v>32</v>
      </c>
      <c r="AD243">
        <v>0</v>
      </c>
      <c r="AE243">
        <v>0</v>
      </c>
      <c r="AF243">
        <v>57</v>
      </c>
    </row>
    <row r="244" spans="1:32" x14ac:dyDescent="0.55000000000000004">
      <c r="A244">
        <v>2021</v>
      </c>
      <c r="B244">
        <v>983</v>
      </c>
      <c r="C244">
        <v>601</v>
      </c>
      <c r="D244">
        <v>607</v>
      </c>
      <c r="E244" t="s">
        <v>32</v>
      </c>
      <c r="F244" t="s">
        <v>32</v>
      </c>
      <c r="G244" t="s">
        <v>55</v>
      </c>
      <c r="H244">
        <v>19463081.109999999</v>
      </c>
      <c r="I244" t="s">
        <v>32</v>
      </c>
      <c r="J244" t="s">
        <v>177</v>
      </c>
      <c r="K244" t="s">
        <v>178</v>
      </c>
      <c r="L244" t="s">
        <v>58</v>
      </c>
      <c r="M244" t="s">
        <v>61</v>
      </c>
      <c r="N244" t="s">
        <v>179</v>
      </c>
      <c r="O244">
        <v>983</v>
      </c>
      <c r="P244">
        <v>2</v>
      </c>
      <c r="Q244" t="s">
        <v>32</v>
      </c>
      <c r="R244">
        <v>1</v>
      </c>
      <c r="S244" t="s">
        <v>177</v>
      </c>
      <c r="T244" t="s">
        <v>58</v>
      </c>
      <c r="U244" t="s">
        <v>59</v>
      </c>
      <c r="V244">
        <v>1</v>
      </c>
      <c r="W244">
        <v>1</v>
      </c>
      <c r="X244" t="s">
        <v>55</v>
      </c>
      <c r="Y244">
        <v>57</v>
      </c>
      <c r="Z244" t="s">
        <v>39</v>
      </c>
      <c r="AA244" t="s">
        <v>32</v>
      </c>
      <c r="AB244">
        <v>0</v>
      </c>
      <c r="AC244" t="s">
        <v>32</v>
      </c>
      <c r="AD244">
        <v>0</v>
      </c>
      <c r="AE244">
        <v>0</v>
      </c>
      <c r="AF244">
        <v>57</v>
      </c>
    </row>
    <row r="245" spans="1:32" x14ac:dyDescent="0.55000000000000004">
      <c r="A245">
        <v>2020</v>
      </c>
      <c r="B245">
        <v>1</v>
      </c>
      <c r="C245">
        <v>444</v>
      </c>
      <c r="D245">
        <v>1338</v>
      </c>
      <c r="E245">
        <v>0</v>
      </c>
      <c r="F245">
        <v>9999</v>
      </c>
      <c r="G245" t="s">
        <v>74</v>
      </c>
      <c r="H245">
        <v>19329852</v>
      </c>
      <c r="I245" t="s">
        <v>45</v>
      </c>
      <c r="J245" t="s">
        <v>48</v>
      </c>
      <c r="K245" t="s">
        <v>76</v>
      </c>
      <c r="L245" t="s">
        <v>32</v>
      </c>
      <c r="M245" t="s">
        <v>32</v>
      </c>
      <c r="N245">
        <v>1</v>
      </c>
      <c r="O245">
        <v>1</v>
      </c>
      <c r="P245">
        <v>0</v>
      </c>
      <c r="Q245" t="s">
        <v>32</v>
      </c>
      <c r="R245">
        <v>1</v>
      </c>
      <c r="S245" t="s">
        <v>48</v>
      </c>
      <c r="T245" t="s">
        <v>49</v>
      </c>
      <c r="U245" t="s">
        <v>50</v>
      </c>
      <c r="V245">
        <v>1</v>
      </c>
      <c r="W245">
        <v>1</v>
      </c>
      <c r="X245" t="s">
        <v>74</v>
      </c>
      <c r="Y245">
        <v>57</v>
      </c>
      <c r="Z245" t="s">
        <v>39</v>
      </c>
      <c r="AA245" t="s">
        <v>32</v>
      </c>
      <c r="AB245">
        <v>0</v>
      </c>
      <c r="AC245" t="s">
        <v>32</v>
      </c>
      <c r="AD245">
        <v>0</v>
      </c>
      <c r="AE245">
        <v>0</v>
      </c>
      <c r="AF245">
        <v>57</v>
      </c>
    </row>
    <row r="246" spans="1:32" x14ac:dyDescent="0.55000000000000004">
      <c r="A246">
        <v>2021</v>
      </c>
      <c r="B246">
        <v>872</v>
      </c>
      <c r="C246">
        <v>482</v>
      </c>
      <c r="D246">
        <v>655</v>
      </c>
      <c r="E246" t="s">
        <v>32</v>
      </c>
      <c r="F246" t="s">
        <v>32</v>
      </c>
      <c r="G246" t="s">
        <v>90</v>
      </c>
      <c r="H246">
        <v>19143651.93</v>
      </c>
      <c r="I246" t="s">
        <v>32</v>
      </c>
      <c r="J246" t="s">
        <v>171</v>
      </c>
      <c r="K246" t="s">
        <v>83</v>
      </c>
      <c r="L246" t="s">
        <v>58</v>
      </c>
      <c r="M246" t="s">
        <v>61</v>
      </c>
      <c r="N246">
        <v>872</v>
      </c>
      <c r="O246">
        <v>872</v>
      </c>
      <c r="P246">
        <v>0</v>
      </c>
      <c r="Q246" t="s">
        <v>32</v>
      </c>
      <c r="R246">
        <v>1</v>
      </c>
      <c r="S246" t="s">
        <v>171</v>
      </c>
      <c r="T246" t="s">
        <v>58</v>
      </c>
      <c r="U246" t="s">
        <v>59</v>
      </c>
      <c r="V246">
        <v>1</v>
      </c>
      <c r="W246">
        <v>1</v>
      </c>
      <c r="X246" t="s">
        <v>90</v>
      </c>
      <c r="Y246">
        <v>57</v>
      </c>
      <c r="Z246" t="s">
        <v>39</v>
      </c>
      <c r="AA246" t="s">
        <v>32</v>
      </c>
      <c r="AB246">
        <v>0</v>
      </c>
      <c r="AC246" t="s">
        <v>32</v>
      </c>
      <c r="AD246">
        <v>0</v>
      </c>
      <c r="AE246">
        <v>0</v>
      </c>
      <c r="AF246">
        <v>57</v>
      </c>
    </row>
    <row r="247" spans="1:32" x14ac:dyDescent="0.55000000000000004">
      <c r="A247">
        <v>2022</v>
      </c>
      <c r="B247">
        <v>875</v>
      </c>
      <c r="C247">
        <v>420</v>
      </c>
      <c r="D247">
        <v>656</v>
      </c>
      <c r="E247" t="s">
        <v>32</v>
      </c>
      <c r="F247" t="s">
        <v>32</v>
      </c>
      <c r="G247" t="s">
        <v>156</v>
      </c>
      <c r="H247">
        <v>18981162.760000002</v>
      </c>
      <c r="I247" t="s">
        <v>32</v>
      </c>
      <c r="J247" t="s">
        <v>157</v>
      </c>
      <c r="K247" t="s">
        <v>79</v>
      </c>
      <c r="L247" t="s">
        <v>32</v>
      </c>
      <c r="M247" t="s">
        <v>32</v>
      </c>
      <c r="N247">
        <v>875</v>
      </c>
      <c r="O247">
        <v>875</v>
      </c>
      <c r="P247">
        <v>0</v>
      </c>
      <c r="Q247" t="s">
        <v>32</v>
      </c>
      <c r="R247">
        <v>1</v>
      </c>
      <c r="S247" t="s">
        <v>158</v>
      </c>
      <c r="T247" t="s">
        <v>58</v>
      </c>
      <c r="U247" t="s">
        <v>59</v>
      </c>
      <c r="V247">
        <v>1</v>
      </c>
      <c r="W247">
        <v>1</v>
      </c>
      <c r="X247" t="s">
        <v>156</v>
      </c>
      <c r="Y247">
        <v>57</v>
      </c>
      <c r="Z247" t="s">
        <v>39</v>
      </c>
      <c r="AA247" t="s">
        <v>32</v>
      </c>
      <c r="AB247">
        <v>0</v>
      </c>
      <c r="AC247" t="s">
        <v>32</v>
      </c>
      <c r="AD247">
        <v>0</v>
      </c>
      <c r="AE247">
        <v>0</v>
      </c>
      <c r="AF247">
        <v>57</v>
      </c>
    </row>
    <row r="248" spans="1:32" x14ac:dyDescent="0.55000000000000004">
      <c r="A248">
        <v>2020</v>
      </c>
      <c r="B248">
        <v>692</v>
      </c>
      <c r="C248">
        <v>684</v>
      </c>
      <c r="D248">
        <v>607</v>
      </c>
      <c r="E248">
        <v>0</v>
      </c>
      <c r="F248">
        <v>9999</v>
      </c>
      <c r="G248" t="s">
        <v>55</v>
      </c>
      <c r="H248">
        <v>18578806</v>
      </c>
      <c r="I248" t="s">
        <v>45</v>
      </c>
      <c r="J248" t="s">
        <v>169</v>
      </c>
      <c r="K248" t="s">
        <v>170</v>
      </c>
      <c r="L248" t="s">
        <v>32</v>
      </c>
      <c r="M248" t="s">
        <v>32</v>
      </c>
      <c r="N248">
        <v>692</v>
      </c>
      <c r="O248">
        <v>692</v>
      </c>
      <c r="P248">
        <v>0</v>
      </c>
      <c r="Q248" t="s">
        <v>32</v>
      </c>
      <c r="R248">
        <v>1</v>
      </c>
      <c r="S248" t="s">
        <v>169</v>
      </c>
      <c r="T248" t="s">
        <v>37</v>
      </c>
      <c r="U248" t="s">
        <v>38</v>
      </c>
      <c r="V248">
        <v>1</v>
      </c>
      <c r="W248">
        <v>1</v>
      </c>
      <c r="X248" t="s">
        <v>55</v>
      </c>
      <c r="Y248">
        <v>57</v>
      </c>
      <c r="Z248" t="s">
        <v>39</v>
      </c>
      <c r="AA248" t="s">
        <v>32</v>
      </c>
      <c r="AB248">
        <v>0</v>
      </c>
      <c r="AC248" t="s">
        <v>32</v>
      </c>
      <c r="AD248">
        <v>0</v>
      </c>
      <c r="AE248">
        <v>0</v>
      </c>
      <c r="AF248">
        <v>57</v>
      </c>
    </row>
    <row r="249" spans="1:32" x14ac:dyDescent="0.55000000000000004">
      <c r="A249">
        <v>2019</v>
      </c>
      <c r="B249">
        <v>503</v>
      </c>
      <c r="C249">
        <v>478</v>
      </c>
      <c r="D249">
        <v>2306</v>
      </c>
      <c r="E249">
        <v>0</v>
      </c>
      <c r="F249">
        <v>9999</v>
      </c>
      <c r="G249" t="s">
        <v>180</v>
      </c>
      <c r="H249">
        <v>18549122</v>
      </c>
      <c r="I249" t="s">
        <v>46</v>
      </c>
      <c r="J249" t="s">
        <v>181</v>
      </c>
      <c r="K249" t="s">
        <v>42</v>
      </c>
      <c r="L249" t="s">
        <v>32</v>
      </c>
      <c r="M249" t="s">
        <v>32</v>
      </c>
      <c r="N249" t="s">
        <v>182</v>
      </c>
      <c r="O249">
        <v>503</v>
      </c>
      <c r="P249">
        <v>2</v>
      </c>
      <c r="Q249" t="s">
        <v>32</v>
      </c>
      <c r="R249">
        <v>1</v>
      </c>
      <c r="S249" t="s">
        <v>181</v>
      </c>
      <c r="T249" t="s">
        <v>37</v>
      </c>
      <c r="U249" t="s">
        <v>38</v>
      </c>
      <c r="V249">
        <v>1</v>
      </c>
      <c r="W249">
        <v>1</v>
      </c>
      <c r="X249" t="s">
        <v>180</v>
      </c>
      <c r="Y249">
        <v>58</v>
      </c>
      <c r="Z249" t="s">
        <v>43</v>
      </c>
      <c r="AA249" t="s">
        <v>32</v>
      </c>
      <c r="AB249">
        <v>0</v>
      </c>
      <c r="AC249" t="s">
        <v>32</v>
      </c>
      <c r="AD249">
        <v>0</v>
      </c>
      <c r="AE249">
        <v>0</v>
      </c>
      <c r="AF249">
        <v>58</v>
      </c>
    </row>
    <row r="250" spans="1:32" x14ac:dyDescent="0.55000000000000004">
      <c r="A250">
        <v>2022</v>
      </c>
      <c r="B250">
        <v>285</v>
      </c>
      <c r="C250">
        <v>478</v>
      </c>
      <c r="D250">
        <v>674</v>
      </c>
      <c r="E250" t="s">
        <v>32</v>
      </c>
      <c r="F250" t="s">
        <v>32</v>
      </c>
      <c r="G250" t="s">
        <v>172</v>
      </c>
      <c r="H250">
        <v>18359129</v>
      </c>
      <c r="I250" t="s">
        <v>32</v>
      </c>
      <c r="J250" t="s">
        <v>173</v>
      </c>
      <c r="K250" t="s">
        <v>42</v>
      </c>
      <c r="L250" t="s">
        <v>32</v>
      </c>
      <c r="M250" t="s">
        <v>32</v>
      </c>
      <c r="N250">
        <v>285</v>
      </c>
      <c r="O250">
        <v>285</v>
      </c>
      <c r="P250">
        <v>0</v>
      </c>
      <c r="Q250" t="s">
        <v>32</v>
      </c>
      <c r="R250">
        <v>1</v>
      </c>
      <c r="S250" t="s">
        <v>174</v>
      </c>
      <c r="T250" t="s">
        <v>37</v>
      </c>
      <c r="U250" t="s">
        <v>38</v>
      </c>
      <c r="V250">
        <v>1</v>
      </c>
      <c r="W250">
        <v>1</v>
      </c>
      <c r="X250" t="s">
        <v>172</v>
      </c>
      <c r="Y250">
        <v>57</v>
      </c>
      <c r="Z250" t="s">
        <v>39</v>
      </c>
      <c r="AA250" t="s">
        <v>32</v>
      </c>
      <c r="AB250">
        <v>0</v>
      </c>
      <c r="AC250" t="s">
        <v>32</v>
      </c>
      <c r="AD250">
        <v>0</v>
      </c>
      <c r="AE250">
        <v>0</v>
      </c>
      <c r="AF250">
        <v>57</v>
      </c>
    </row>
    <row r="251" spans="1:32" x14ac:dyDescent="0.55000000000000004">
      <c r="A251">
        <v>2019</v>
      </c>
      <c r="B251">
        <v>408</v>
      </c>
      <c r="C251">
        <v>444</v>
      </c>
      <c r="D251">
        <v>663</v>
      </c>
      <c r="E251">
        <v>0</v>
      </c>
      <c r="F251">
        <v>9999</v>
      </c>
      <c r="G251" t="s">
        <v>148</v>
      </c>
      <c r="H251">
        <v>17717136.789999999</v>
      </c>
      <c r="I251" t="s">
        <v>46</v>
      </c>
      <c r="J251" t="s">
        <v>92</v>
      </c>
      <c r="K251" t="s">
        <v>76</v>
      </c>
      <c r="L251" t="s">
        <v>32</v>
      </c>
      <c r="M251" t="s">
        <v>32</v>
      </c>
      <c r="N251">
        <v>408</v>
      </c>
      <c r="O251">
        <v>408</v>
      </c>
      <c r="P251">
        <v>0</v>
      </c>
      <c r="Q251" t="s">
        <v>32</v>
      </c>
      <c r="R251">
        <v>1</v>
      </c>
      <c r="S251" t="s">
        <v>92</v>
      </c>
      <c r="T251" t="s">
        <v>58</v>
      </c>
      <c r="U251" t="s">
        <v>59</v>
      </c>
      <c r="V251">
        <v>1</v>
      </c>
      <c r="W251">
        <v>1</v>
      </c>
      <c r="X251" t="s">
        <v>148</v>
      </c>
      <c r="Y251">
        <v>57</v>
      </c>
      <c r="Z251" t="s">
        <v>39</v>
      </c>
      <c r="AA251" t="s">
        <v>32</v>
      </c>
      <c r="AB251">
        <v>0</v>
      </c>
      <c r="AC251" t="s">
        <v>32</v>
      </c>
      <c r="AD251">
        <v>0</v>
      </c>
      <c r="AE251">
        <v>0</v>
      </c>
      <c r="AF251">
        <v>57</v>
      </c>
    </row>
    <row r="252" spans="1:32" x14ac:dyDescent="0.55000000000000004">
      <c r="A252">
        <v>2019</v>
      </c>
      <c r="B252">
        <v>720</v>
      </c>
      <c r="C252">
        <v>478</v>
      </c>
      <c r="D252">
        <v>618</v>
      </c>
      <c r="E252">
        <v>0</v>
      </c>
      <c r="F252">
        <v>9999</v>
      </c>
      <c r="G252" t="s">
        <v>40</v>
      </c>
      <c r="H252">
        <v>17627553</v>
      </c>
      <c r="I252" t="s">
        <v>46</v>
      </c>
      <c r="J252" t="s">
        <v>183</v>
      </c>
      <c r="K252" t="s">
        <v>42</v>
      </c>
      <c r="L252" t="s">
        <v>32</v>
      </c>
      <c r="M252" t="s">
        <v>32</v>
      </c>
      <c r="N252">
        <v>720</v>
      </c>
      <c r="O252">
        <v>720</v>
      </c>
      <c r="P252">
        <v>0</v>
      </c>
      <c r="Q252" t="s">
        <v>32</v>
      </c>
      <c r="R252">
        <v>1</v>
      </c>
      <c r="S252" t="s">
        <v>183</v>
      </c>
      <c r="T252" t="s">
        <v>37</v>
      </c>
      <c r="U252" t="s">
        <v>38</v>
      </c>
      <c r="V252">
        <v>1</v>
      </c>
      <c r="W252">
        <v>1</v>
      </c>
      <c r="X252" t="s">
        <v>40</v>
      </c>
      <c r="Y252">
        <v>58</v>
      </c>
      <c r="Z252" t="s">
        <v>43</v>
      </c>
      <c r="AA252" t="s">
        <v>32</v>
      </c>
      <c r="AB252">
        <v>0</v>
      </c>
      <c r="AC252" t="s">
        <v>32</v>
      </c>
      <c r="AD252">
        <v>0</v>
      </c>
      <c r="AE252">
        <v>0</v>
      </c>
      <c r="AF252">
        <v>58</v>
      </c>
    </row>
    <row r="253" spans="1:32" x14ac:dyDescent="0.55000000000000004">
      <c r="A253">
        <v>2020</v>
      </c>
      <c r="B253">
        <v>502</v>
      </c>
      <c r="C253">
        <v>444</v>
      </c>
      <c r="D253">
        <v>607</v>
      </c>
      <c r="E253">
        <v>0</v>
      </c>
      <c r="F253">
        <v>9999</v>
      </c>
      <c r="G253" t="s">
        <v>55</v>
      </c>
      <c r="H253">
        <v>17327861</v>
      </c>
      <c r="I253" t="s">
        <v>45</v>
      </c>
      <c r="J253" t="s">
        <v>146</v>
      </c>
      <c r="K253" t="s">
        <v>76</v>
      </c>
      <c r="L253" t="s">
        <v>32</v>
      </c>
      <c r="M253" t="s">
        <v>32</v>
      </c>
      <c r="N253">
        <v>502</v>
      </c>
      <c r="O253">
        <v>502</v>
      </c>
      <c r="P253">
        <v>0</v>
      </c>
      <c r="Q253" t="s">
        <v>32</v>
      </c>
      <c r="R253">
        <v>1</v>
      </c>
      <c r="S253" t="s">
        <v>146</v>
      </c>
      <c r="T253" t="s">
        <v>53</v>
      </c>
      <c r="U253" t="s">
        <v>54</v>
      </c>
      <c r="V253">
        <v>1</v>
      </c>
      <c r="W253">
        <v>1</v>
      </c>
      <c r="X253" t="s">
        <v>55</v>
      </c>
      <c r="Y253">
        <v>57</v>
      </c>
      <c r="Z253" t="s">
        <v>39</v>
      </c>
      <c r="AA253" t="s">
        <v>32</v>
      </c>
      <c r="AB253">
        <v>0</v>
      </c>
      <c r="AC253" t="s">
        <v>32</v>
      </c>
      <c r="AD253">
        <v>0</v>
      </c>
      <c r="AE253">
        <v>0</v>
      </c>
      <c r="AF253">
        <v>57</v>
      </c>
    </row>
    <row r="254" spans="1:32" x14ac:dyDescent="0.55000000000000004">
      <c r="A254">
        <v>2022</v>
      </c>
      <c r="B254">
        <v>560</v>
      </c>
      <c r="C254">
        <v>586</v>
      </c>
      <c r="D254">
        <v>1965</v>
      </c>
      <c r="E254" t="s">
        <v>32</v>
      </c>
      <c r="F254" t="s">
        <v>32</v>
      </c>
      <c r="G254" t="s">
        <v>184</v>
      </c>
      <c r="H254">
        <v>17327288.190000001</v>
      </c>
      <c r="I254" t="s">
        <v>32</v>
      </c>
      <c r="J254" t="s">
        <v>185</v>
      </c>
      <c r="K254" t="s">
        <v>57</v>
      </c>
      <c r="L254" t="s">
        <v>32</v>
      </c>
      <c r="M254" t="s">
        <v>32</v>
      </c>
      <c r="N254">
        <v>560</v>
      </c>
      <c r="O254">
        <v>560</v>
      </c>
      <c r="P254">
        <v>0</v>
      </c>
      <c r="Q254" t="s">
        <v>32</v>
      </c>
      <c r="R254">
        <v>1</v>
      </c>
      <c r="S254" t="s">
        <v>185</v>
      </c>
      <c r="T254" t="s">
        <v>58</v>
      </c>
      <c r="U254" t="s">
        <v>59</v>
      </c>
      <c r="V254">
        <v>1</v>
      </c>
      <c r="W254">
        <v>1</v>
      </c>
      <c r="X254" t="s">
        <v>184</v>
      </c>
      <c r="Y254">
        <v>57</v>
      </c>
      <c r="Z254" t="s">
        <v>39</v>
      </c>
      <c r="AA254" t="s">
        <v>32</v>
      </c>
      <c r="AB254">
        <v>0</v>
      </c>
      <c r="AC254" t="s">
        <v>32</v>
      </c>
      <c r="AD254">
        <v>0</v>
      </c>
      <c r="AE254">
        <v>0</v>
      </c>
      <c r="AF254">
        <v>57</v>
      </c>
    </row>
    <row r="255" spans="1:32" x14ac:dyDescent="0.55000000000000004">
      <c r="A255">
        <v>2019</v>
      </c>
      <c r="B255">
        <v>502</v>
      </c>
      <c r="C255">
        <v>444</v>
      </c>
      <c r="D255">
        <v>607</v>
      </c>
      <c r="E255">
        <v>0</v>
      </c>
      <c r="F255">
        <v>9999</v>
      </c>
      <c r="G255" t="s">
        <v>55</v>
      </c>
      <c r="H255">
        <v>17203309</v>
      </c>
      <c r="I255" t="s">
        <v>46</v>
      </c>
      <c r="J255" t="s">
        <v>146</v>
      </c>
      <c r="K255" t="s">
        <v>76</v>
      </c>
      <c r="L255" t="s">
        <v>32</v>
      </c>
      <c r="M255" t="s">
        <v>32</v>
      </c>
      <c r="N255">
        <v>502</v>
      </c>
      <c r="O255">
        <v>502</v>
      </c>
      <c r="P255">
        <v>0</v>
      </c>
      <c r="Q255" t="s">
        <v>32</v>
      </c>
      <c r="R255">
        <v>1</v>
      </c>
      <c r="S255" t="s">
        <v>146</v>
      </c>
      <c r="T255" t="s">
        <v>53</v>
      </c>
      <c r="U255" t="s">
        <v>54</v>
      </c>
      <c r="V255">
        <v>1</v>
      </c>
      <c r="W255">
        <v>1</v>
      </c>
      <c r="X255" t="s">
        <v>55</v>
      </c>
      <c r="Y255">
        <v>57</v>
      </c>
      <c r="Z255" t="s">
        <v>39</v>
      </c>
      <c r="AA255" t="s">
        <v>32</v>
      </c>
      <c r="AB255">
        <v>0</v>
      </c>
      <c r="AC255" t="s">
        <v>32</v>
      </c>
      <c r="AD255">
        <v>0</v>
      </c>
      <c r="AE255">
        <v>0</v>
      </c>
      <c r="AF255">
        <v>57</v>
      </c>
    </row>
    <row r="256" spans="1:32" x14ac:dyDescent="0.55000000000000004">
      <c r="A256">
        <v>2019</v>
      </c>
      <c r="B256">
        <v>41</v>
      </c>
      <c r="C256">
        <v>422</v>
      </c>
      <c r="D256">
        <v>626</v>
      </c>
      <c r="E256">
        <v>0</v>
      </c>
      <c r="F256">
        <v>9999</v>
      </c>
      <c r="G256" t="s">
        <v>152</v>
      </c>
      <c r="H256">
        <v>16956457.41</v>
      </c>
      <c r="I256" t="s">
        <v>46</v>
      </c>
      <c r="J256" t="s">
        <v>153</v>
      </c>
      <c r="K256" t="s">
        <v>154</v>
      </c>
      <c r="L256" t="s">
        <v>32</v>
      </c>
      <c r="M256" t="s">
        <v>32</v>
      </c>
      <c r="N256">
        <v>41</v>
      </c>
      <c r="O256">
        <v>41</v>
      </c>
      <c r="P256">
        <v>0</v>
      </c>
      <c r="Q256" t="s">
        <v>32</v>
      </c>
      <c r="R256">
        <v>1</v>
      </c>
      <c r="S256" t="s">
        <v>153</v>
      </c>
      <c r="T256" t="s">
        <v>37</v>
      </c>
      <c r="U256" t="s">
        <v>38</v>
      </c>
      <c r="V256">
        <v>1</v>
      </c>
      <c r="W256">
        <v>1</v>
      </c>
      <c r="X256" t="s">
        <v>152</v>
      </c>
      <c r="Y256">
        <v>57</v>
      </c>
      <c r="Z256" t="s">
        <v>39</v>
      </c>
      <c r="AA256" t="s">
        <v>32</v>
      </c>
      <c r="AB256">
        <v>0</v>
      </c>
      <c r="AC256" t="s">
        <v>32</v>
      </c>
      <c r="AD256">
        <v>0</v>
      </c>
      <c r="AE256">
        <v>0</v>
      </c>
      <c r="AF256">
        <v>57</v>
      </c>
    </row>
    <row r="257" spans="1:32" x14ac:dyDescent="0.55000000000000004">
      <c r="A257">
        <v>2019</v>
      </c>
      <c r="B257">
        <v>509</v>
      </c>
      <c r="C257">
        <v>478</v>
      </c>
      <c r="D257">
        <v>618</v>
      </c>
      <c r="E257">
        <v>0</v>
      </c>
      <c r="F257">
        <v>9999</v>
      </c>
      <c r="G257" t="s">
        <v>40</v>
      </c>
      <c r="H257">
        <v>16887918</v>
      </c>
      <c r="I257" t="s">
        <v>46</v>
      </c>
      <c r="J257" t="s">
        <v>186</v>
      </c>
      <c r="K257" t="s">
        <v>42</v>
      </c>
      <c r="L257" t="s">
        <v>32</v>
      </c>
      <c r="M257" t="s">
        <v>32</v>
      </c>
      <c r="N257" t="s">
        <v>187</v>
      </c>
      <c r="O257">
        <v>509</v>
      </c>
      <c r="P257">
        <v>2</v>
      </c>
      <c r="Q257" t="s">
        <v>32</v>
      </c>
      <c r="R257">
        <v>1</v>
      </c>
      <c r="S257" t="s">
        <v>186</v>
      </c>
      <c r="T257" t="s">
        <v>37</v>
      </c>
      <c r="U257" t="s">
        <v>38</v>
      </c>
      <c r="V257">
        <v>1</v>
      </c>
      <c r="W257">
        <v>1</v>
      </c>
      <c r="X257" t="s">
        <v>40</v>
      </c>
      <c r="Y257">
        <v>58</v>
      </c>
      <c r="Z257" t="s">
        <v>43</v>
      </c>
      <c r="AA257" t="s">
        <v>32</v>
      </c>
      <c r="AB257">
        <v>0</v>
      </c>
      <c r="AC257" t="s">
        <v>32</v>
      </c>
      <c r="AD257">
        <v>0</v>
      </c>
      <c r="AE257">
        <v>0</v>
      </c>
      <c r="AF257">
        <v>58</v>
      </c>
    </row>
    <row r="258" spans="1:32" x14ac:dyDescent="0.55000000000000004">
      <c r="A258">
        <v>2020</v>
      </c>
      <c r="B258">
        <v>491</v>
      </c>
      <c r="C258">
        <v>588</v>
      </c>
      <c r="D258">
        <v>1741</v>
      </c>
      <c r="E258">
        <v>0</v>
      </c>
      <c r="F258">
        <v>9999</v>
      </c>
      <c r="G258" t="s">
        <v>86</v>
      </c>
      <c r="H258">
        <v>16300448.26</v>
      </c>
      <c r="I258" t="s">
        <v>45</v>
      </c>
      <c r="J258" t="s">
        <v>87</v>
      </c>
      <c r="K258" t="s">
        <v>35</v>
      </c>
      <c r="L258" t="s">
        <v>32</v>
      </c>
      <c r="M258" t="s">
        <v>32</v>
      </c>
      <c r="N258">
        <v>491</v>
      </c>
      <c r="O258">
        <v>491</v>
      </c>
      <c r="P258">
        <v>0</v>
      </c>
      <c r="Q258" t="s">
        <v>32</v>
      </c>
      <c r="R258">
        <v>1</v>
      </c>
      <c r="S258" t="s">
        <v>87</v>
      </c>
      <c r="T258" t="s">
        <v>58</v>
      </c>
      <c r="U258" t="s">
        <v>59</v>
      </c>
      <c r="V258">
        <v>1</v>
      </c>
      <c r="W258">
        <v>1</v>
      </c>
      <c r="X258" t="s">
        <v>86</v>
      </c>
      <c r="Y258">
        <v>57</v>
      </c>
      <c r="Z258" t="s">
        <v>39</v>
      </c>
      <c r="AA258" t="s">
        <v>32</v>
      </c>
      <c r="AB258">
        <v>0</v>
      </c>
      <c r="AC258" t="s">
        <v>32</v>
      </c>
      <c r="AD258">
        <v>0</v>
      </c>
      <c r="AE258">
        <v>0</v>
      </c>
      <c r="AF258">
        <v>57</v>
      </c>
    </row>
    <row r="259" spans="1:32" x14ac:dyDescent="0.55000000000000004">
      <c r="A259">
        <v>2020</v>
      </c>
      <c r="B259">
        <v>872</v>
      </c>
      <c r="C259">
        <v>482</v>
      </c>
      <c r="D259">
        <v>655</v>
      </c>
      <c r="E259">
        <v>0</v>
      </c>
      <c r="F259">
        <v>9999</v>
      </c>
      <c r="G259" t="s">
        <v>90</v>
      </c>
      <c r="H259">
        <v>16097528.050000001</v>
      </c>
      <c r="I259" t="s">
        <v>45</v>
      </c>
      <c r="J259" t="s">
        <v>171</v>
      </c>
      <c r="K259" t="s">
        <v>83</v>
      </c>
      <c r="L259" t="s">
        <v>32</v>
      </c>
      <c r="M259" t="s">
        <v>32</v>
      </c>
      <c r="N259">
        <v>872</v>
      </c>
      <c r="O259">
        <v>872</v>
      </c>
      <c r="P259">
        <v>0</v>
      </c>
      <c r="Q259" t="s">
        <v>32</v>
      </c>
      <c r="R259">
        <v>1</v>
      </c>
      <c r="S259" t="s">
        <v>171</v>
      </c>
      <c r="T259" t="s">
        <v>58</v>
      </c>
      <c r="U259" t="s">
        <v>59</v>
      </c>
      <c r="V259">
        <v>1</v>
      </c>
      <c r="W259">
        <v>1</v>
      </c>
      <c r="X259" t="s">
        <v>90</v>
      </c>
      <c r="Y259">
        <v>57</v>
      </c>
      <c r="Z259" t="s">
        <v>39</v>
      </c>
      <c r="AA259" t="s">
        <v>32</v>
      </c>
      <c r="AB259">
        <v>0</v>
      </c>
      <c r="AC259" t="s">
        <v>32</v>
      </c>
      <c r="AD259">
        <v>0</v>
      </c>
      <c r="AE259">
        <v>0</v>
      </c>
      <c r="AF259">
        <v>57</v>
      </c>
    </row>
    <row r="260" spans="1:32" x14ac:dyDescent="0.55000000000000004">
      <c r="A260">
        <v>2020</v>
      </c>
      <c r="B260">
        <v>619</v>
      </c>
      <c r="C260">
        <v>497</v>
      </c>
      <c r="D260">
        <v>653</v>
      </c>
      <c r="E260">
        <v>0</v>
      </c>
      <c r="F260">
        <v>9999</v>
      </c>
      <c r="G260" t="s">
        <v>188</v>
      </c>
      <c r="H260">
        <v>16005766.34</v>
      </c>
      <c r="I260" t="s">
        <v>45</v>
      </c>
      <c r="J260" t="s">
        <v>189</v>
      </c>
      <c r="K260" t="s">
        <v>190</v>
      </c>
      <c r="L260" t="s">
        <v>32</v>
      </c>
      <c r="M260" t="s">
        <v>32</v>
      </c>
      <c r="N260">
        <v>619</v>
      </c>
      <c r="O260">
        <v>619</v>
      </c>
      <c r="P260">
        <v>0</v>
      </c>
      <c r="Q260" t="s">
        <v>32</v>
      </c>
      <c r="R260">
        <v>1</v>
      </c>
      <c r="S260" t="s">
        <v>189</v>
      </c>
      <c r="T260" t="s">
        <v>37</v>
      </c>
      <c r="U260" t="s">
        <v>38</v>
      </c>
      <c r="V260">
        <v>1</v>
      </c>
      <c r="W260">
        <v>1</v>
      </c>
      <c r="X260" t="s">
        <v>188</v>
      </c>
      <c r="Y260">
        <v>57</v>
      </c>
      <c r="Z260" t="s">
        <v>39</v>
      </c>
      <c r="AA260" t="s">
        <v>32</v>
      </c>
      <c r="AB260">
        <v>0</v>
      </c>
      <c r="AC260" t="s">
        <v>32</v>
      </c>
      <c r="AD260">
        <v>0</v>
      </c>
      <c r="AE260">
        <v>0</v>
      </c>
      <c r="AF260">
        <v>57</v>
      </c>
    </row>
    <row r="261" spans="1:32" x14ac:dyDescent="0.55000000000000004">
      <c r="A261">
        <v>2022</v>
      </c>
      <c r="B261">
        <v>737</v>
      </c>
      <c r="C261">
        <v>420</v>
      </c>
      <c r="D261">
        <v>610</v>
      </c>
      <c r="E261" t="s">
        <v>32</v>
      </c>
      <c r="F261" t="s">
        <v>32</v>
      </c>
      <c r="G261" t="s">
        <v>191</v>
      </c>
      <c r="H261">
        <v>15525807.800000001</v>
      </c>
      <c r="I261" t="s">
        <v>32</v>
      </c>
      <c r="J261" t="s">
        <v>192</v>
      </c>
      <c r="K261" t="s">
        <v>79</v>
      </c>
      <c r="L261" t="s">
        <v>32</v>
      </c>
      <c r="M261" t="s">
        <v>32</v>
      </c>
      <c r="N261">
        <v>737</v>
      </c>
      <c r="O261">
        <v>737</v>
      </c>
      <c r="P261">
        <v>0</v>
      </c>
      <c r="Q261" t="s">
        <v>32</v>
      </c>
      <c r="R261">
        <v>1</v>
      </c>
      <c r="S261" t="s">
        <v>192</v>
      </c>
      <c r="T261" t="s">
        <v>58</v>
      </c>
      <c r="U261" t="s">
        <v>59</v>
      </c>
      <c r="V261">
        <v>1</v>
      </c>
      <c r="W261">
        <v>1</v>
      </c>
      <c r="X261" t="s">
        <v>191</v>
      </c>
      <c r="Y261">
        <v>57</v>
      </c>
      <c r="Z261" t="s">
        <v>39</v>
      </c>
      <c r="AA261" t="s">
        <v>32</v>
      </c>
      <c r="AB261">
        <v>0</v>
      </c>
      <c r="AC261" t="s">
        <v>32</v>
      </c>
      <c r="AD261">
        <v>0</v>
      </c>
      <c r="AE261">
        <v>0</v>
      </c>
      <c r="AF261">
        <v>57</v>
      </c>
    </row>
    <row r="262" spans="1:32" x14ac:dyDescent="0.55000000000000004">
      <c r="A262">
        <v>2022</v>
      </c>
      <c r="B262">
        <v>983</v>
      </c>
      <c r="C262">
        <v>601</v>
      </c>
      <c r="D262">
        <v>607</v>
      </c>
      <c r="E262" t="s">
        <v>32</v>
      </c>
      <c r="F262" t="s">
        <v>32</v>
      </c>
      <c r="G262" t="s">
        <v>55</v>
      </c>
      <c r="H262">
        <v>15096808.880000001</v>
      </c>
      <c r="I262" t="s">
        <v>32</v>
      </c>
      <c r="J262" t="s">
        <v>177</v>
      </c>
      <c r="K262" t="s">
        <v>178</v>
      </c>
      <c r="L262" t="s">
        <v>32</v>
      </c>
      <c r="M262" t="s">
        <v>32</v>
      </c>
      <c r="N262" t="s">
        <v>179</v>
      </c>
      <c r="O262">
        <v>983</v>
      </c>
      <c r="P262">
        <v>2</v>
      </c>
      <c r="Q262" t="s">
        <v>32</v>
      </c>
      <c r="R262">
        <v>1</v>
      </c>
      <c r="S262" t="s">
        <v>177</v>
      </c>
      <c r="T262" t="s">
        <v>58</v>
      </c>
      <c r="U262" t="s">
        <v>59</v>
      </c>
      <c r="V262">
        <v>1</v>
      </c>
      <c r="W262">
        <v>1</v>
      </c>
      <c r="X262" t="s">
        <v>55</v>
      </c>
      <c r="Y262">
        <v>57</v>
      </c>
      <c r="Z262" t="s">
        <v>39</v>
      </c>
      <c r="AA262" t="s">
        <v>32</v>
      </c>
      <c r="AB262">
        <v>0</v>
      </c>
      <c r="AC262" t="s">
        <v>32</v>
      </c>
      <c r="AD262">
        <v>0</v>
      </c>
      <c r="AE262">
        <v>0</v>
      </c>
      <c r="AF262">
        <v>57</v>
      </c>
    </row>
    <row r="263" spans="1:32" x14ac:dyDescent="0.55000000000000004">
      <c r="A263">
        <v>2019</v>
      </c>
      <c r="B263">
        <v>619</v>
      </c>
      <c r="C263">
        <v>497</v>
      </c>
      <c r="D263">
        <v>653</v>
      </c>
      <c r="E263">
        <v>0</v>
      </c>
      <c r="F263">
        <v>9999</v>
      </c>
      <c r="G263" t="s">
        <v>188</v>
      </c>
      <c r="H263">
        <v>14984879.26</v>
      </c>
      <c r="I263" t="s">
        <v>46</v>
      </c>
      <c r="J263" t="s">
        <v>189</v>
      </c>
      <c r="K263" t="s">
        <v>190</v>
      </c>
      <c r="L263" t="s">
        <v>32</v>
      </c>
      <c r="M263" t="s">
        <v>32</v>
      </c>
      <c r="N263">
        <v>619</v>
      </c>
      <c r="O263">
        <v>619</v>
      </c>
      <c r="P263">
        <v>0</v>
      </c>
      <c r="Q263" t="s">
        <v>32</v>
      </c>
      <c r="R263">
        <v>1</v>
      </c>
      <c r="S263" t="s">
        <v>189</v>
      </c>
      <c r="T263" t="s">
        <v>37</v>
      </c>
      <c r="U263" t="s">
        <v>38</v>
      </c>
      <c r="V263">
        <v>1</v>
      </c>
      <c r="W263">
        <v>1</v>
      </c>
      <c r="X263" t="s">
        <v>188</v>
      </c>
      <c r="Y263">
        <v>57</v>
      </c>
      <c r="Z263" t="s">
        <v>39</v>
      </c>
      <c r="AA263" t="s">
        <v>32</v>
      </c>
      <c r="AB263">
        <v>0</v>
      </c>
      <c r="AC263" t="s">
        <v>32</v>
      </c>
      <c r="AD263">
        <v>0</v>
      </c>
      <c r="AE263">
        <v>0</v>
      </c>
      <c r="AF263">
        <v>57</v>
      </c>
    </row>
    <row r="264" spans="1:32" x14ac:dyDescent="0.55000000000000004">
      <c r="A264">
        <v>2022</v>
      </c>
      <c r="B264">
        <v>419</v>
      </c>
      <c r="C264">
        <v>420</v>
      </c>
      <c r="D264">
        <v>647</v>
      </c>
      <c r="E264" t="s">
        <v>32</v>
      </c>
      <c r="F264" t="s">
        <v>32</v>
      </c>
      <c r="G264" t="s">
        <v>77</v>
      </c>
      <c r="H264">
        <v>14817066.460000001</v>
      </c>
      <c r="I264" t="s">
        <v>32</v>
      </c>
      <c r="J264" t="s">
        <v>78</v>
      </c>
      <c r="K264" t="s">
        <v>79</v>
      </c>
      <c r="L264" t="s">
        <v>32</v>
      </c>
      <c r="M264" t="s">
        <v>32</v>
      </c>
      <c r="N264">
        <v>419</v>
      </c>
      <c r="O264">
        <v>419</v>
      </c>
      <c r="P264">
        <v>0</v>
      </c>
      <c r="Q264" t="s">
        <v>32</v>
      </c>
      <c r="R264">
        <v>1</v>
      </c>
      <c r="S264" t="s">
        <v>78</v>
      </c>
      <c r="T264" t="s">
        <v>53</v>
      </c>
      <c r="U264" t="s">
        <v>54</v>
      </c>
      <c r="V264">
        <v>1</v>
      </c>
      <c r="W264">
        <v>1</v>
      </c>
      <c r="X264" t="s">
        <v>77</v>
      </c>
      <c r="Y264">
        <v>57</v>
      </c>
      <c r="Z264" t="s">
        <v>39</v>
      </c>
      <c r="AA264" t="s">
        <v>32</v>
      </c>
      <c r="AB264">
        <v>0</v>
      </c>
      <c r="AC264" t="s">
        <v>32</v>
      </c>
      <c r="AD264">
        <v>0</v>
      </c>
      <c r="AE264">
        <v>0</v>
      </c>
      <c r="AF264">
        <v>57</v>
      </c>
    </row>
    <row r="265" spans="1:32" x14ac:dyDescent="0.55000000000000004">
      <c r="A265">
        <v>2019</v>
      </c>
      <c r="B265">
        <v>980</v>
      </c>
      <c r="C265">
        <v>497</v>
      </c>
      <c r="D265">
        <v>653</v>
      </c>
      <c r="E265">
        <v>0</v>
      </c>
      <c r="F265">
        <v>9999</v>
      </c>
      <c r="G265" t="s">
        <v>188</v>
      </c>
      <c r="H265">
        <v>14744672.220000001</v>
      </c>
      <c r="I265" t="s">
        <v>46</v>
      </c>
      <c r="J265" t="s">
        <v>193</v>
      </c>
      <c r="K265" t="s">
        <v>190</v>
      </c>
      <c r="L265" t="s">
        <v>32</v>
      </c>
      <c r="M265" t="s">
        <v>32</v>
      </c>
      <c r="N265">
        <v>980</v>
      </c>
      <c r="O265">
        <v>980</v>
      </c>
      <c r="P265">
        <v>0</v>
      </c>
      <c r="Q265" t="s">
        <v>32</v>
      </c>
      <c r="R265">
        <v>1</v>
      </c>
      <c r="S265" t="s">
        <v>193</v>
      </c>
      <c r="T265" t="s">
        <v>37</v>
      </c>
      <c r="U265" t="s">
        <v>38</v>
      </c>
      <c r="V265">
        <v>1</v>
      </c>
      <c r="W265">
        <v>1</v>
      </c>
      <c r="X265" t="s">
        <v>188</v>
      </c>
      <c r="Y265">
        <v>57</v>
      </c>
      <c r="Z265" t="s">
        <v>39</v>
      </c>
      <c r="AA265" t="s">
        <v>32</v>
      </c>
      <c r="AB265">
        <v>0</v>
      </c>
      <c r="AC265" t="s">
        <v>32</v>
      </c>
      <c r="AD265">
        <v>0</v>
      </c>
      <c r="AE265">
        <v>0</v>
      </c>
      <c r="AF265">
        <v>57</v>
      </c>
    </row>
    <row r="266" spans="1:32" x14ac:dyDescent="0.55000000000000004">
      <c r="A266">
        <v>2021</v>
      </c>
      <c r="B266">
        <v>502</v>
      </c>
      <c r="C266">
        <v>444</v>
      </c>
      <c r="D266">
        <v>607</v>
      </c>
      <c r="E266" t="s">
        <v>32</v>
      </c>
      <c r="F266" t="s">
        <v>32</v>
      </c>
      <c r="G266" t="s">
        <v>55</v>
      </c>
      <c r="H266">
        <v>14743153</v>
      </c>
      <c r="I266" t="s">
        <v>32</v>
      </c>
      <c r="J266" t="s">
        <v>146</v>
      </c>
      <c r="K266" t="s">
        <v>76</v>
      </c>
      <c r="L266" t="s">
        <v>53</v>
      </c>
      <c r="M266" t="s">
        <v>80</v>
      </c>
      <c r="N266">
        <v>502</v>
      </c>
      <c r="O266">
        <v>502</v>
      </c>
      <c r="P266">
        <v>0</v>
      </c>
      <c r="Q266" t="s">
        <v>32</v>
      </c>
      <c r="R266">
        <v>1</v>
      </c>
      <c r="S266" t="s">
        <v>146</v>
      </c>
      <c r="T266" t="s">
        <v>53</v>
      </c>
      <c r="U266" t="s">
        <v>54</v>
      </c>
      <c r="V266">
        <v>1</v>
      </c>
      <c r="W266">
        <v>1</v>
      </c>
      <c r="X266" t="s">
        <v>55</v>
      </c>
      <c r="Y266">
        <v>57</v>
      </c>
      <c r="Z266" t="s">
        <v>39</v>
      </c>
      <c r="AA266" t="s">
        <v>32</v>
      </c>
      <c r="AB266">
        <v>0</v>
      </c>
      <c r="AC266" t="s">
        <v>32</v>
      </c>
      <c r="AD266">
        <v>0</v>
      </c>
      <c r="AE266">
        <v>0</v>
      </c>
      <c r="AF266">
        <v>57</v>
      </c>
    </row>
    <row r="267" spans="1:32" x14ac:dyDescent="0.55000000000000004">
      <c r="A267">
        <v>2020</v>
      </c>
      <c r="B267">
        <v>41</v>
      </c>
      <c r="C267">
        <v>422</v>
      </c>
      <c r="D267">
        <v>626</v>
      </c>
      <c r="E267">
        <v>0</v>
      </c>
      <c r="F267">
        <v>9999</v>
      </c>
      <c r="G267" t="s">
        <v>152</v>
      </c>
      <c r="H267">
        <v>14571649</v>
      </c>
      <c r="I267" t="s">
        <v>45</v>
      </c>
      <c r="J267" t="s">
        <v>153</v>
      </c>
      <c r="K267" t="s">
        <v>154</v>
      </c>
      <c r="L267" t="s">
        <v>32</v>
      </c>
      <c r="M267" t="s">
        <v>32</v>
      </c>
      <c r="N267">
        <v>41</v>
      </c>
      <c r="O267">
        <v>41</v>
      </c>
      <c r="P267">
        <v>0</v>
      </c>
      <c r="Q267" t="s">
        <v>32</v>
      </c>
      <c r="R267">
        <v>1</v>
      </c>
      <c r="S267" t="s">
        <v>153</v>
      </c>
      <c r="T267" t="s">
        <v>37</v>
      </c>
      <c r="U267" t="s">
        <v>38</v>
      </c>
      <c r="V267">
        <v>1</v>
      </c>
      <c r="W267">
        <v>1</v>
      </c>
      <c r="X267" t="s">
        <v>152</v>
      </c>
      <c r="Y267">
        <v>57</v>
      </c>
      <c r="Z267" t="s">
        <v>39</v>
      </c>
      <c r="AA267" t="s">
        <v>32</v>
      </c>
      <c r="AB267">
        <v>0</v>
      </c>
      <c r="AC267" t="s">
        <v>32</v>
      </c>
      <c r="AD267">
        <v>0</v>
      </c>
      <c r="AE267">
        <v>0</v>
      </c>
      <c r="AF267">
        <v>57</v>
      </c>
    </row>
    <row r="268" spans="1:32" x14ac:dyDescent="0.55000000000000004">
      <c r="A268">
        <v>2022</v>
      </c>
      <c r="B268">
        <v>619</v>
      </c>
      <c r="C268">
        <v>497</v>
      </c>
      <c r="D268">
        <v>653</v>
      </c>
      <c r="E268" t="s">
        <v>32</v>
      </c>
      <c r="F268" t="s">
        <v>32</v>
      </c>
      <c r="G268" t="s">
        <v>188</v>
      </c>
      <c r="H268">
        <v>14371856.59</v>
      </c>
      <c r="I268" t="s">
        <v>32</v>
      </c>
      <c r="J268" t="s">
        <v>189</v>
      </c>
      <c r="K268" t="s">
        <v>190</v>
      </c>
      <c r="L268" t="s">
        <v>32</v>
      </c>
      <c r="M268" t="s">
        <v>32</v>
      </c>
      <c r="N268">
        <v>619</v>
      </c>
      <c r="O268">
        <v>619</v>
      </c>
      <c r="P268">
        <v>0</v>
      </c>
      <c r="Q268" t="s">
        <v>32</v>
      </c>
      <c r="R268">
        <v>1</v>
      </c>
      <c r="S268" t="s">
        <v>189</v>
      </c>
      <c r="T268" t="s">
        <v>37</v>
      </c>
      <c r="U268" t="s">
        <v>38</v>
      </c>
      <c r="V268">
        <v>1</v>
      </c>
      <c r="W268">
        <v>1</v>
      </c>
      <c r="X268" t="s">
        <v>188</v>
      </c>
      <c r="Y268">
        <v>57</v>
      </c>
      <c r="Z268" t="s">
        <v>39</v>
      </c>
      <c r="AA268" t="s">
        <v>32</v>
      </c>
      <c r="AB268">
        <v>0</v>
      </c>
      <c r="AC268" t="s">
        <v>32</v>
      </c>
      <c r="AD268">
        <v>0</v>
      </c>
      <c r="AE268">
        <v>0</v>
      </c>
      <c r="AF268">
        <v>57</v>
      </c>
    </row>
    <row r="269" spans="1:32" x14ac:dyDescent="0.55000000000000004">
      <c r="A269">
        <v>2019</v>
      </c>
      <c r="B269">
        <v>1</v>
      </c>
      <c r="C269">
        <v>444</v>
      </c>
      <c r="D269">
        <v>663</v>
      </c>
      <c r="E269">
        <v>0</v>
      </c>
      <c r="F269">
        <v>9999</v>
      </c>
      <c r="G269" t="s">
        <v>148</v>
      </c>
      <c r="H269">
        <v>14344254</v>
      </c>
      <c r="I269" t="s">
        <v>46</v>
      </c>
      <c r="J269" t="s">
        <v>48</v>
      </c>
      <c r="K269" t="s">
        <v>76</v>
      </c>
      <c r="L269" t="s">
        <v>32</v>
      </c>
      <c r="M269" t="s">
        <v>32</v>
      </c>
      <c r="N269">
        <v>1</v>
      </c>
      <c r="O269">
        <v>1</v>
      </c>
      <c r="P269">
        <v>0</v>
      </c>
      <c r="Q269" t="s">
        <v>32</v>
      </c>
      <c r="R269">
        <v>1</v>
      </c>
      <c r="S269" t="s">
        <v>48</v>
      </c>
      <c r="T269" t="s">
        <v>49</v>
      </c>
      <c r="U269" t="s">
        <v>50</v>
      </c>
      <c r="V269">
        <v>1</v>
      </c>
      <c r="W269">
        <v>1</v>
      </c>
      <c r="X269" t="s">
        <v>148</v>
      </c>
      <c r="Y269">
        <v>57</v>
      </c>
      <c r="Z269" t="s">
        <v>39</v>
      </c>
      <c r="AA269" t="s">
        <v>32</v>
      </c>
      <c r="AB269">
        <v>0</v>
      </c>
      <c r="AC269" t="s">
        <v>32</v>
      </c>
      <c r="AD269">
        <v>0</v>
      </c>
      <c r="AE269">
        <v>0</v>
      </c>
      <c r="AF269">
        <v>57</v>
      </c>
    </row>
    <row r="270" spans="1:32" x14ac:dyDescent="0.55000000000000004">
      <c r="A270">
        <v>2022</v>
      </c>
      <c r="B270">
        <v>344</v>
      </c>
      <c r="C270">
        <v>478</v>
      </c>
      <c r="D270">
        <v>618</v>
      </c>
      <c r="E270" t="s">
        <v>32</v>
      </c>
      <c r="F270" t="s">
        <v>32</v>
      </c>
      <c r="G270" t="s">
        <v>40</v>
      </c>
      <c r="H270">
        <v>14230753</v>
      </c>
      <c r="I270" t="s">
        <v>32</v>
      </c>
      <c r="J270" t="s">
        <v>164</v>
      </c>
      <c r="K270" t="s">
        <v>42</v>
      </c>
      <c r="L270" t="s">
        <v>32</v>
      </c>
      <c r="M270" t="s">
        <v>32</v>
      </c>
      <c r="N270">
        <v>344</v>
      </c>
      <c r="O270">
        <v>344</v>
      </c>
      <c r="P270">
        <v>0</v>
      </c>
      <c r="Q270" t="s">
        <v>32</v>
      </c>
      <c r="R270">
        <v>1</v>
      </c>
      <c r="S270" t="s">
        <v>164</v>
      </c>
      <c r="T270" t="s">
        <v>37</v>
      </c>
      <c r="U270" t="s">
        <v>38</v>
      </c>
      <c r="V270">
        <v>1</v>
      </c>
      <c r="W270">
        <v>1</v>
      </c>
      <c r="X270" t="s">
        <v>40</v>
      </c>
      <c r="Y270">
        <v>58</v>
      </c>
      <c r="Z270" t="s">
        <v>43</v>
      </c>
      <c r="AA270" t="s">
        <v>32</v>
      </c>
      <c r="AB270">
        <v>0</v>
      </c>
      <c r="AC270" t="s">
        <v>32</v>
      </c>
      <c r="AD270">
        <v>0</v>
      </c>
      <c r="AE270">
        <v>0</v>
      </c>
      <c r="AF270">
        <v>58</v>
      </c>
    </row>
    <row r="271" spans="1:32" x14ac:dyDescent="0.55000000000000004">
      <c r="A271">
        <v>2019</v>
      </c>
      <c r="B271">
        <v>872</v>
      </c>
      <c r="C271">
        <v>482</v>
      </c>
      <c r="D271">
        <v>655</v>
      </c>
      <c r="E271">
        <v>0</v>
      </c>
      <c r="F271">
        <v>9999</v>
      </c>
      <c r="G271" t="s">
        <v>90</v>
      </c>
      <c r="H271">
        <v>14134717.34</v>
      </c>
      <c r="I271" t="s">
        <v>46</v>
      </c>
      <c r="J271" t="s">
        <v>171</v>
      </c>
      <c r="K271" t="s">
        <v>83</v>
      </c>
      <c r="L271" t="s">
        <v>32</v>
      </c>
      <c r="M271" t="s">
        <v>32</v>
      </c>
      <c r="N271">
        <v>872</v>
      </c>
      <c r="O271">
        <v>872</v>
      </c>
      <c r="P271">
        <v>0</v>
      </c>
      <c r="Q271" t="s">
        <v>32</v>
      </c>
      <c r="R271">
        <v>1</v>
      </c>
      <c r="S271" t="s">
        <v>171</v>
      </c>
      <c r="T271" t="s">
        <v>58</v>
      </c>
      <c r="U271" t="s">
        <v>59</v>
      </c>
      <c r="V271">
        <v>1</v>
      </c>
      <c r="W271">
        <v>1</v>
      </c>
      <c r="X271" t="s">
        <v>90</v>
      </c>
      <c r="Y271">
        <v>57</v>
      </c>
      <c r="Z271" t="s">
        <v>39</v>
      </c>
      <c r="AA271" t="s">
        <v>32</v>
      </c>
      <c r="AB271">
        <v>0</v>
      </c>
      <c r="AC271" t="s">
        <v>32</v>
      </c>
      <c r="AD271">
        <v>0</v>
      </c>
      <c r="AE271">
        <v>0</v>
      </c>
      <c r="AF271">
        <v>57</v>
      </c>
    </row>
    <row r="272" spans="1:32" x14ac:dyDescent="0.55000000000000004">
      <c r="A272">
        <v>2021</v>
      </c>
      <c r="B272">
        <v>619</v>
      </c>
      <c r="C272">
        <v>497</v>
      </c>
      <c r="D272">
        <v>653</v>
      </c>
      <c r="E272" t="s">
        <v>32</v>
      </c>
      <c r="F272" t="s">
        <v>32</v>
      </c>
      <c r="G272" t="s">
        <v>188</v>
      </c>
      <c r="H272">
        <v>14037913.939999999</v>
      </c>
      <c r="I272" t="s">
        <v>32</v>
      </c>
      <c r="J272" t="s">
        <v>189</v>
      </c>
      <c r="K272" t="s">
        <v>190</v>
      </c>
      <c r="L272" t="s">
        <v>37</v>
      </c>
      <c r="M272" t="s">
        <v>44</v>
      </c>
      <c r="N272">
        <v>619</v>
      </c>
      <c r="O272">
        <v>619</v>
      </c>
      <c r="P272">
        <v>0</v>
      </c>
      <c r="Q272" t="s">
        <v>32</v>
      </c>
      <c r="R272">
        <v>1</v>
      </c>
      <c r="S272" t="s">
        <v>189</v>
      </c>
      <c r="T272" t="s">
        <v>37</v>
      </c>
      <c r="U272" t="s">
        <v>38</v>
      </c>
      <c r="V272">
        <v>1</v>
      </c>
      <c r="W272">
        <v>1</v>
      </c>
      <c r="X272" t="s">
        <v>188</v>
      </c>
      <c r="Y272">
        <v>57</v>
      </c>
      <c r="Z272" t="s">
        <v>39</v>
      </c>
      <c r="AA272" t="s">
        <v>32</v>
      </c>
      <c r="AB272">
        <v>0</v>
      </c>
      <c r="AC272" t="s">
        <v>32</v>
      </c>
      <c r="AD272">
        <v>0</v>
      </c>
      <c r="AE272">
        <v>0</v>
      </c>
      <c r="AF272">
        <v>57</v>
      </c>
    </row>
    <row r="273" spans="1:32" x14ac:dyDescent="0.55000000000000004">
      <c r="A273">
        <v>2021</v>
      </c>
      <c r="B273">
        <v>1</v>
      </c>
      <c r="C273">
        <v>444</v>
      </c>
      <c r="D273">
        <v>1337</v>
      </c>
      <c r="E273" t="s">
        <v>32</v>
      </c>
      <c r="F273" t="s">
        <v>32</v>
      </c>
      <c r="G273" t="s">
        <v>125</v>
      </c>
      <c r="H273">
        <v>13699439</v>
      </c>
      <c r="I273" t="s">
        <v>32</v>
      </c>
      <c r="J273" t="s">
        <v>48</v>
      </c>
      <c r="K273" t="s">
        <v>76</v>
      </c>
      <c r="L273" t="s">
        <v>49</v>
      </c>
      <c r="M273" t="s">
        <v>51</v>
      </c>
      <c r="N273">
        <v>1</v>
      </c>
      <c r="O273">
        <v>1</v>
      </c>
      <c r="P273">
        <v>0</v>
      </c>
      <c r="Q273" t="s">
        <v>32</v>
      </c>
      <c r="R273">
        <v>1</v>
      </c>
      <c r="S273" t="s">
        <v>48</v>
      </c>
      <c r="T273" t="s">
        <v>49</v>
      </c>
      <c r="U273" t="s">
        <v>50</v>
      </c>
      <c r="V273">
        <v>1</v>
      </c>
      <c r="W273">
        <v>1</v>
      </c>
      <c r="X273" t="s">
        <v>125</v>
      </c>
      <c r="Y273">
        <v>57</v>
      </c>
      <c r="Z273" t="s">
        <v>39</v>
      </c>
      <c r="AA273" t="s">
        <v>32</v>
      </c>
      <c r="AB273">
        <v>0</v>
      </c>
      <c r="AC273" t="s">
        <v>32</v>
      </c>
      <c r="AD273">
        <v>0</v>
      </c>
      <c r="AE273">
        <v>0</v>
      </c>
      <c r="AF273">
        <v>57</v>
      </c>
    </row>
    <row r="274" spans="1:32" x14ac:dyDescent="0.55000000000000004">
      <c r="A274">
        <v>2021</v>
      </c>
      <c r="B274">
        <v>980</v>
      </c>
      <c r="C274">
        <v>497</v>
      </c>
      <c r="D274">
        <v>653</v>
      </c>
      <c r="E274" t="s">
        <v>32</v>
      </c>
      <c r="F274" t="s">
        <v>32</v>
      </c>
      <c r="G274" t="s">
        <v>188</v>
      </c>
      <c r="H274">
        <v>13599853.800000001</v>
      </c>
      <c r="I274" t="s">
        <v>32</v>
      </c>
      <c r="J274" t="s">
        <v>193</v>
      </c>
      <c r="K274" t="s">
        <v>190</v>
      </c>
      <c r="L274" t="s">
        <v>37</v>
      </c>
      <c r="M274" t="s">
        <v>44</v>
      </c>
      <c r="N274">
        <v>980</v>
      </c>
      <c r="O274">
        <v>980</v>
      </c>
      <c r="P274">
        <v>0</v>
      </c>
      <c r="Q274" t="s">
        <v>32</v>
      </c>
      <c r="R274">
        <v>1</v>
      </c>
      <c r="S274" t="s">
        <v>193</v>
      </c>
      <c r="T274" t="s">
        <v>37</v>
      </c>
      <c r="U274" t="s">
        <v>38</v>
      </c>
      <c r="V274">
        <v>1</v>
      </c>
      <c r="W274">
        <v>1</v>
      </c>
      <c r="X274" t="s">
        <v>188</v>
      </c>
      <c r="Y274">
        <v>57</v>
      </c>
      <c r="Z274" t="s">
        <v>39</v>
      </c>
      <c r="AA274" t="s">
        <v>32</v>
      </c>
      <c r="AB274">
        <v>0</v>
      </c>
      <c r="AC274" t="s">
        <v>32</v>
      </c>
      <c r="AD274">
        <v>0</v>
      </c>
      <c r="AE274">
        <v>0</v>
      </c>
      <c r="AF274">
        <v>57</v>
      </c>
    </row>
    <row r="275" spans="1:32" x14ac:dyDescent="0.55000000000000004">
      <c r="A275">
        <v>2022</v>
      </c>
      <c r="B275">
        <v>991</v>
      </c>
      <c r="C275">
        <v>422</v>
      </c>
      <c r="D275">
        <v>626</v>
      </c>
      <c r="E275" t="s">
        <v>32</v>
      </c>
      <c r="F275" t="s">
        <v>32</v>
      </c>
      <c r="G275" t="s">
        <v>152</v>
      </c>
      <c r="H275">
        <v>13207480.449999999</v>
      </c>
      <c r="I275" t="s">
        <v>32</v>
      </c>
      <c r="J275" t="s">
        <v>194</v>
      </c>
      <c r="K275" t="s">
        <v>154</v>
      </c>
      <c r="L275" t="s">
        <v>32</v>
      </c>
      <c r="M275" t="s">
        <v>32</v>
      </c>
      <c r="N275">
        <v>991</v>
      </c>
      <c r="O275">
        <v>991</v>
      </c>
      <c r="P275">
        <v>0</v>
      </c>
      <c r="Q275" t="s">
        <v>32</v>
      </c>
      <c r="R275">
        <v>1</v>
      </c>
      <c r="S275" t="s">
        <v>194</v>
      </c>
      <c r="T275" t="s">
        <v>58</v>
      </c>
      <c r="U275" t="s">
        <v>59</v>
      </c>
      <c r="V275">
        <v>1</v>
      </c>
      <c r="W275">
        <v>1</v>
      </c>
      <c r="X275" t="s">
        <v>152</v>
      </c>
      <c r="Y275">
        <v>57</v>
      </c>
      <c r="Z275" t="s">
        <v>39</v>
      </c>
      <c r="AA275" t="s">
        <v>32</v>
      </c>
      <c r="AB275">
        <v>0</v>
      </c>
      <c r="AC275" t="s">
        <v>32</v>
      </c>
      <c r="AD275">
        <v>0</v>
      </c>
      <c r="AE275">
        <v>0</v>
      </c>
      <c r="AF275">
        <v>57</v>
      </c>
    </row>
    <row r="276" spans="1:32" x14ac:dyDescent="0.55000000000000004">
      <c r="A276">
        <v>2020</v>
      </c>
      <c r="B276">
        <v>720</v>
      </c>
      <c r="C276">
        <v>478</v>
      </c>
      <c r="D276">
        <v>618</v>
      </c>
      <c r="E276">
        <v>0</v>
      </c>
      <c r="F276">
        <v>9999</v>
      </c>
      <c r="G276" t="s">
        <v>40</v>
      </c>
      <c r="H276">
        <v>13082952</v>
      </c>
      <c r="I276" t="s">
        <v>45</v>
      </c>
      <c r="J276" t="s">
        <v>183</v>
      </c>
      <c r="K276" t="s">
        <v>42</v>
      </c>
      <c r="L276" t="s">
        <v>32</v>
      </c>
      <c r="M276" t="s">
        <v>32</v>
      </c>
      <c r="N276">
        <v>720</v>
      </c>
      <c r="O276">
        <v>720</v>
      </c>
      <c r="P276">
        <v>0</v>
      </c>
      <c r="Q276" t="s">
        <v>32</v>
      </c>
      <c r="R276">
        <v>1</v>
      </c>
      <c r="S276" t="s">
        <v>183</v>
      </c>
      <c r="T276" t="s">
        <v>37</v>
      </c>
      <c r="U276" t="s">
        <v>38</v>
      </c>
      <c r="V276">
        <v>1</v>
      </c>
      <c r="W276">
        <v>1</v>
      </c>
      <c r="X276" t="s">
        <v>40</v>
      </c>
      <c r="Y276">
        <v>58</v>
      </c>
      <c r="Z276" t="s">
        <v>43</v>
      </c>
      <c r="AA276" t="s">
        <v>32</v>
      </c>
      <c r="AB276">
        <v>0</v>
      </c>
      <c r="AC276" t="s">
        <v>32</v>
      </c>
      <c r="AD276">
        <v>0</v>
      </c>
      <c r="AE276">
        <v>0</v>
      </c>
      <c r="AF276">
        <v>58</v>
      </c>
    </row>
    <row r="277" spans="1:32" x14ac:dyDescent="0.55000000000000004">
      <c r="A277">
        <v>2020</v>
      </c>
      <c r="B277">
        <v>980</v>
      </c>
      <c r="C277">
        <v>497</v>
      </c>
      <c r="D277">
        <v>653</v>
      </c>
      <c r="E277">
        <v>0</v>
      </c>
      <c r="F277">
        <v>9999</v>
      </c>
      <c r="G277" t="s">
        <v>188</v>
      </c>
      <c r="H277">
        <v>12872582.41</v>
      </c>
      <c r="I277" t="s">
        <v>45</v>
      </c>
      <c r="J277" t="s">
        <v>193</v>
      </c>
      <c r="K277" t="s">
        <v>190</v>
      </c>
      <c r="L277" t="s">
        <v>32</v>
      </c>
      <c r="M277" t="s">
        <v>32</v>
      </c>
      <c r="N277">
        <v>980</v>
      </c>
      <c r="O277">
        <v>980</v>
      </c>
      <c r="P277">
        <v>0</v>
      </c>
      <c r="Q277" t="s">
        <v>32</v>
      </c>
      <c r="R277">
        <v>1</v>
      </c>
      <c r="S277" t="s">
        <v>193</v>
      </c>
      <c r="T277" t="s">
        <v>37</v>
      </c>
      <c r="U277" t="s">
        <v>38</v>
      </c>
      <c r="V277">
        <v>1</v>
      </c>
      <c r="W277">
        <v>1</v>
      </c>
      <c r="X277" t="s">
        <v>188</v>
      </c>
      <c r="Y277">
        <v>57</v>
      </c>
      <c r="Z277" t="s">
        <v>39</v>
      </c>
      <c r="AA277" t="s">
        <v>32</v>
      </c>
      <c r="AB277">
        <v>0</v>
      </c>
      <c r="AC277" t="s">
        <v>32</v>
      </c>
      <c r="AD277">
        <v>0</v>
      </c>
      <c r="AE277">
        <v>0</v>
      </c>
      <c r="AF277">
        <v>57</v>
      </c>
    </row>
    <row r="278" spans="1:32" x14ac:dyDescent="0.55000000000000004">
      <c r="A278">
        <v>2019</v>
      </c>
      <c r="B278">
        <v>991</v>
      </c>
      <c r="C278">
        <v>422</v>
      </c>
      <c r="D278">
        <v>626</v>
      </c>
      <c r="E278">
        <v>0</v>
      </c>
      <c r="F278">
        <v>9999</v>
      </c>
      <c r="G278" t="s">
        <v>152</v>
      </c>
      <c r="H278">
        <v>12609883.41</v>
      </c>
      <c r="I278" t="s">
        <v>46</v>
      </c>
      <c r="J278" t="s">
        <v>194</v>
      </c>
      <c r="K278" t="s">
        <v>154</v>
      </c>
      <c r="L278" t="s">
        <v>32</v>
      </c>
      <c r="M278" t="s">
        <v>32</v>
      </c>
      <c r="N278">
        <v>991</v>
      </c>
      <c r="O278">
        <v>991</v>
      </c>
      <c r="P278">
        <v>0</v>
      </c>
      <c r="Q278" t="s">
        <v>32</v>
      </c>
      <c r="R278">
        <v>1</v>
      </c>
      <c r="S278" t="s">
        <v>194</v>
      </c>
      <c r="T278" t="s">
        <v>58</v>
      </c>
      <c r="U278" t="s">
        <v>59</v>
      </c>
      <c r="V278">
        <v>1</v>
      </c>
      <c r="W278">
        <v>1</v>
      </c>
      <c r="X278" t="s">
        <v>152</v>
      </c>
      <c r="Y278">
        <v>57</v>
      </c>
      <c r="Z278" t="s">
        <v>39</v>
      </c>
      <c r="AA278" t="s">
        <v>32</v>
      </c>
      <c r="AB278">
        <v>0</v>
      </c>
      <c r="AC278" t="s">
        <v>32</v>
      </c>
      <c r="AD278">
        <v>0</v>
      </c>
      <c r="AE278">
        <v>0</v>
      </c>
      <c r="AF278">
        <v>57</v>
      </c>
    </row>
    <row r="279" spans="1:32" x14ac:dyDescent="0.55000000000000004">
      <c r="A279">
        <v>2020</v>
      </c>
      <c r="B279">
        <v>433</v>
      </c>
      <c r="C279">
        <v>494</v>
      </c>
      <c r="D279">
        <v>645</v>
      </c>
      <c r="E279">
        <v>0</v>
      </c>
      <c r="F279">
        <v>9999</v>
      </c>
      <c r="G279" t="s">
        <v>175</v>
      </c>
      <c r="H279">
        <v>12412689.74</v>
      </c>
      <c r="I279" t="s">
        <v>45</v>
      </c>
      <c r="J279" t="s">
        <v>176</v>
      </c>
      <c r="K279" t="s">
        <v>65</v>
      </c>
      <c r="L279" t="s">
        <v>32</v>
      </c>
      <c r="M279" t="s">
        <v>32</v>
      </c>
      <c r="N279">
        <v>433</v>
      </c>
      <c r="O279">
        <v>433</v>
      </c>
      <c r="P279">
        <v>0</v>
      </c>
      <c r="Q279" t="s">
        <v>32</v>
      </c>
      <c r="R279">
        <v>1</v>
      </c>
      <c r="S279" t="s">
        <v>176</v>
      </c>
      <c r="T279" t="s">
        <v>37</v>
      </c>
      <c r="U279" t="s">
        <v>38</v>
      </c>
      <c r="V279">
        <v>1</v>
      </c>
      <c r="W279">
        <v>1</v>
      </c>
      <c r="X279" t="s">
        <v>175</v>
      </c>
      <c r="Y279">
        <v>59</v>
      </c>
      <c r="Z279" t="s">
        <v>69</v>
      </c>
      <c r="AA279" t="s">
        <v>32</v>
      </c>
      <c r="AB279">
        <v>0</v>
      </c>
      <c r="AC279" t="s">
        <v>32</v>
      </c>
      <c r="AD279">
        <v>0</v>
      </c>
      <c r="AE279">
        <v>0</v>
      </c>
      <c r="AF279">
        <v>59</v>
      </c>
    </row>
    <row r="280" spans="1:32" x14ac:dyDescent="0.55000000000000004">
      <c r="A280">
        <v>2020</v>
      </c>
      <c r="B280">
        <v>365</v>
      </c>
      <c r="C280">
        <v>478</v>
      </c>
      <c r="D280">
        <v>618</v>
      </c>
      <c r="E280">
        <v>0</v>
      </c>
      <c r="F280">
        <v>9999</v>
      </c>
      <c r="G280" t="s">
        <v>40</v>
      </c>
      <c r="H280">
        <v>12203931</v>
      </c>
      <c r="I280" t="s">
        <v>45</v>
      </c>
      <c r="J280" t="s">
        <v>195</v>
      </c>
      <c r="K280" t="s">
        <v>42</v>
      </c>
      <c r="L280" t="s">
        <v>32</v>
      </c>
      <c r="M280" t="s">
        <v>32</v>
      </c>
      <c r="N280">
        <v>365</v>
      </c>
      <c r="O280">
        <v>365</v>
      </c>
      <c r="P280">
        <v>0</v>
      </c>
      <c r="Q280" t="s">
        <v>32</v>
      </c>
      <c r="R280">
        <v>1</v>
      </c>
      <c r="S280" t="s">
        <v>195</v>
      </c>
      <c r="T280" t="s">
        <v>37</v>
      </c>
      <c r="U280" t="s">
        <v>38</v>
      </c>
      <c r="V280">
        <v>1</v>
      </c>
      <c r="W280">
        <v>1</v>
      </c>
      <c r="X280" t="s">
        <v>40</v>
      </c>
      <c r="Y280">
        <v>58</v>
      </c>
      <c r="Z280" t="s">
        <v>43</v>
      </c>
      <c r="AA280" t="s">
        <v>32</v>
      </c>
      <c r="AB280">
        <v>0</v>
      </c>
      <c r="AC280" t="s">
        <v>32</v>
      </c>
      <c r="AD280">
        <v>0</v>
      </c>
      <c r="AE280">
        <v>0</v>
      </c>
      <c r="AF280">
        <v>58</v>
      </c>
    </row>
    <row r="281" spans="1:32" x14ac:dyDescent="0.55000000000000004">
      <c r="A281">
        <v>2021</v>
      </c>
      <c r="B281">
        <v>720</v>
      </c>
      <c r="C281">
        <v>478</v>
      </c>
      <c r="D281">
        <v>618</v>
      </c>
      <c r="E281" t="s">
        <v>32</v>
      </c>
      <c r="F281" t="s">
        <v>32</v>
      </c>
      <c r="G281" t="s">
        <v>40</v>
      </c>
      <c r="H281">
        <v>12159029</v>
      </c>
      <c r="I281" t="s">
        <v>32</v>
      </c>
      <c r="J281" t="s">
        <v>183</v>
      </c>
      <c r="K281" t="s">
        <v>42</v>
      </c>
      <c r="L281" t="s">
        <v>37</v>
      </c>
      <c r="M281" t="s">
        <v>44</v>
      </c>
      <c r="N281">
        <v>720</v>
      </c>
      <c r="O281">
        <v>720</v>
      </c>
      <c r="P281">
        <v>0</v>
      </c>
      <c r="Q281" t="s">
        <v>32</v>
      </c>
      <c r="R281">
        <v>1</v>
      </c>
      <c r="S281" t="s">
        <v>183</v>
      </c>
      <c r="T281" t="s">
        <v>37</v>
      </c>
      <c r="U281" t="s">
        <v>38</v>
      </c>
      <c r="V281">
        <v>1</v>
      </c>
      <c r="W281">
        <v>1</v>
      </c>
      <c r="X281" t="s">
        <v>40</v>
      </c>
      <c r="Y281">
        <v>58</v>
      </c>
      <c r="Z281" t="s">
        <v>43</v>
      </c>
      <c r="AA281" t="s">
        <v>32</v>
      </c>
      <c r="AB281">
        <v>0</v>
      </c>
      <c r="AC281" t="s">
        <v>32</v>
      </c>
      <c r="AD281">
        <v>0</v>
      </c>
      <c r="AE281">
        <v>0</v>
      </c>
      <c r="AF281">
        <v>58</v>
      </c>
    </row>
    <row r="282" spans="1:32" x14ac:dyDescent="0.55000000000000004">
      <c r="A282">
        <v>2021</v>
      </c>
      <c r="B282">
        <v>907</v>
      </c>
      <c r="C282">
        <v>416</v>
      </c>
      <c r="D282">
        <v>2104</v>
      </c>
      <c r="E282" t="s">
        <v>32</v>
      </c>
      <c r="F282" t="s">
        <v>32</v>
      </c>
      <c r="G282" t="s">
        <v>196</v>
      </c>
      <c r="H282">
        <v>12152730.15</v>
      </c>
      <c r="I282" t="s">
        <v>32</v>
      </c>
      <c r="J282" t="s">
        <v>197</v>
      </c>
      <c r="K282" t="s">
        <v>198</v>
      </c>
      <c r="L282" t="s">
        <v>37</v>
      </c>
      <c r="M282" t="s">
        <v>44</v>
      </c>
      <c r="N282">
        <v>907</v>
      </c>
      <c r="O282">
        <v>907</v>
      </c>
      <c r="P282">
        <v>0</v>
      </c>
      <c r="Q282" t="s">
        <v>32</v>
      </c>
      <c r="R282">
        <v>1</v>
      </c>
      <c r="S282" t="s">
        <v>197</v>
      </c>
      <c r="T282" t="s">
        <v>37</v>
      </c>
      <c r="U282" t="s">
        <v>38</v>
      </c>
      <c r="V282">
        <v>1</v>
      </c>
      <c r="W282">
        <v>1</v>
      </c>
      <c r="X282" t="s">
        <v>196</v>
      </c>
      <c r="Y282">
        <v>57</v>
      </c>
      <c r="Z282" t="s">
        <v>39</v>
      </c>
      <c r="AA282" t="s">
        <v>32</v>
      </c>
      <c r="AB282">
        <v>0</v>
      </c>
      <c r="AC282" t="s">
        <v>32</v>
      </c>
      <c r="AD282">
        <v>0</v>
      </c>
      <c r="AE282">
        <v>0</v>
      </c>
      <c r="AF282">
        <v>57</v>
      </c>
    </row>
    <row r="283" spans="1:32" x14ac:dyDescent="0.55000000000000004">
      <c r="A283">
        <v>2022</v>
      </c>
      <c r="B283">
        <v>1</v>
      </c>
      <c r="C283">
        <v>478</v>
      </c>
      <c r="D283">
        <v>679</v>
      </c>
      <c r="E283" t="s">
        <v>32</v>
      </c>
      <c r="F283" t="s">
        <v>32</v>
      </c>
      <c r="G283" t="s">
        <v>199</v>
      </c>
      <c r="H283">
        <v>12000000</v>
      </c>
      <c r="I283" t="s">
        <v>32</v>
      </c>
      <c r="J283" t="s">
        <v>48</v>
      </c>
      <c r="K283" t="s">
        <v>42</v>
      </c>
      <c r="L283" t="s">
        <v>32</v>
      </c>
      <c r="M283" t="s">
        <v>32</v>
      </c>
      <c r="N283">
        <v>1</v>
      </c>
      <c r="O283">
        <v>1</v>
      </c>
      <c r="P283">
        <v>0</v>
      </c>
      <c r="Q283" t="s">
        <v>32</v>
      </c>
      <c r="R283">
        <v>1</v>
      </c>
      <c r="S283" t="s">
        <v>48</v>
      </c>
      <c r="T283" t="s">
        <v>49</v>
      </c>
      <c r="U283" t="s">
        <v>50</v>
      </c>
      <c r="V283">
        <v>1</v>
      </c>
      <c r="W283">
        <v>1</v>
      </c>
      <c r="X283" t="s">
        <v>199</v>
      </c>
      <c r="Y283">
        <v>57</v>
      </c>
      <c r="Z283" t="s">
        <v>39</v>
      </c>
      <c r="AA283" t="s">
        <v>32</v>
      </c>
      <c r="AB283">
        <v>0</v>
      </c>
      <c r="AC283" t="s">
        <v>32</v>
      </c>
      <c r="AD283">
        <v>0</v>
      </c>
      <c r="AE283">
        <v>0</v>
      </c>
      <c r="AF283">
        <v>57</v>
      </c>
    </row>
    <row r="284" spans="1:32" x14ac:dyDescent="0.55000000000000004">
      <c r="A284">
        <v>2019</v>
      </c>
      <c r="B284">
        <v>737</v>
      </c>
      <c r="C284">
        <v>420</v>
      </c>
      <c r="D284">
        <v>610</v>
      </c>
      <c r="E284">
        <v>0</v>
      </c>
      <c r="F284">
        <v>9999</v>
      </c>
      <c r="G284" t="s">
        <v>191</v>
      </c>
      <c r="H284">
        <v>11997051.359999999</v>
      </c>
      <c r="I284" t="s">
        <v>46</v>
      </c>
      <c r="J284" t="s">
        <v>192</v>
      </c>
      <c r="K284" t="s">
        <v>79</v>
      </c>
      <c r="L284" t="s">
        <v>32</v>
      </c>
      <c r="M284" t="s">
        <v>32</v>
      </c>
      <c r="N284">
        <v>737</v>
      </c>
      <c r="O284">
        <v>737</v>
      </c>
      <c r="P284">
        <v>0</v>
      </c>
      <c r="Q284" t="s">
        <v>32</v>
      </c>
      <c r="R284">
        <v>1</v>
      </c>
      <c r="S284" t="s">
        <v>192</v>
      </c>
      <c r="T284" t="s">
        <v>58</v>
      </c>
      <c r="U284" t="s">
        <v>59</v>
      </c>
      <c r="V284">
        <v>1</v>
      </c>
      <c r="W284">
        <v>1</v>
      </c>
      <c r="X284" t="s">
        <v>191</v>
      </c>
      <c r="Y284">
        <v>57</v>
      </c>
      <c r="Z284" t="s">
        <v>39</v>
      </c>
      <c r="AA284" t="s">
        <v>32</v>
      </c>
      <c r="AB284">
        <v>0</v>
      </c>
      <c r="AC284" t="s">
        <v>32</v>
      </c>
      <c r="AD284">
        <v>0</v>
      </c>
      <c r="AE284">
        <v>0</v>
      </c>
      <c r="AF284">
        <v>57</v>
      </c>
    </row>
    <row r="285" spans="1:32" x14ac:dyDescent="0.55000000000000004">
      <c r="A285">
        <v>2021</v>
      </c>
      <c r="B285">
        <v>737</v>
      </c>
      <c r="C285">
        <v>420</v>
      </c>
      <c r="D285">
        <v>610</v>
      </c>
      <c r="E285" t="s">
        <v>32</v>
      </c>
      <c r="F285" t="s">
        <v>32</v>
      </c>
      <c r="G285" t="s">
        <v>191</v>
      </c>
      <c r="H285">
        <v>11768737.470000001</v>
      </c>
      <c r="I285" t="s">
        <v>32</v>
      </c>
      <c r="J285" t="s">
        <v>192</v>
      </c>
      <c r="K285" t="s">
        <v>79</v>
      </c>
      <c r="L285" t="s">
        <v>58</v>
      </c>
      <c r="M285" t="s">
        <v>61</v>
      </c>
      <c r="N285">
        <v>737</v>
      </c>
      <c r="O285">
        <v>737</v>
      </c>
      <c r="P285">
        <v>0</v>
      </c>
      <c r="Q285" t="s">
        <v>32</v>
      </c>
      <c r="R285">
        <v>1</v>
      </c>
      <c r="S285" t="s">
        <v>192</v>
      </c>
      <c r="T285" t="s">
        <v>58</v>
      </c>
      <c r="U285" t="s">
        <v>59</v>
      </c>
      <c r="V285">
        <v>1</v>
      </c>
      <c r="W285">
        <v>1</v>
      </c>
      <c r="X285" t="s">
        <v>191</v>
      </c>
      <c r="Y285">
        <v>57</v>
      </c>
      <c r="Z285" t="s">
        <v>39</v>
      </c>
      <c r="AA285" t="s">
        <v>32</v>
      </c>
      <c r="AB285">
        <v>0</v>
      </c>
      <c r="AC285" t="s">
        <v>32</v>
      </c>
      <c r="AD285">
        <v>0</v>
      </c>
      <c r="AE285">
        <v>0</v>
      </c>
      <c r="AF285">
        <v>57</v>
      </c>
    </row>
    <row r="286" spans="1:32" x14ac:dyDescent="0.55000000000000004">
      <c r="A286">
        <v>2019</v>
      </c>
      <c r="B286">
        <v>523</v>
      </c>
      <c r="C286">
        <v>478</v>
      </c>
      <c r="D286">
        <v>618</v>
      </c>
      <c r="E286">
        <v>0</v>
      </c>
      <c r="F286">
        <v>9999</v>
      </c>
      <c r="G286" t="s">
        <v>40</v>
      </c>
      <c r="H286">
        <v>11526941</v>
      </c>
      <c r="I286" t="s">
        <v>46</v>
      </c>
      <c r="J286" t="s">
        <v>131</v>
      </c>
      <c r="K286" t="s">
        <v>42</v>
      </c>
      <c r="L286" t="s">
        <v>32</v>
      </c>
      <c r="M286" t="s">
        <v>32</v>
      </c>
      <c r="N286">
        <v>523</v>
      </c>
      <c r="O286">
        <v>523</v>
      </c>
      <c r="P286">
        <v>0</v>
      </c>
      <c r="Q286" t="s">
        <v>32</v>
      </c>
      <c r="R286">
        <v>1</v>
      </c>
      <c r="S286" t="s">
        <v>131</v>
      </c>
      <c r="T286" t="s">
        <v>37</v>
      </c>
      <c r="U286" t="s">
        <v>38</v>
      </c>
      <c r="V286">
        <v>1</v>
      </c>
      <c r="W286">
        <v>1</v>
      </c>
      <c r="X286" t="s">
        <v>40</v>
      </c>
      <c r="Y286">
        <v>58</v>
      </c>
      <c r="Z286" t="s">
        <v>43</v>
      </c>
      <c r="AA286" t="s">
        <v>32</v>
      </c>
      <c r="AB286">
        <v>0</v>
      </c>
      <c r="AC286" t="s">
        <v>32</v>
      </c>
      <c r="AD286">
        <v>0</v>
      </c>
      <c r="AE286">
        <v>0</v>
      </c>
      <c r="AF286">
        <v>58</v>
      </c>
    </row>
    <row r="287" spans="1:32" x14ac:dyDescent="0.55000000000000004">
      <c r="A287">
        <v>2020</v>
      </c>
      <c r="B287">
        <v>737</v>
      </c>
      <c r="C287">
        <v>420</v>
      </c>
      <c r="D287">
        <v>610</v>
      </c>
      <c r="E287">
        <v>0</v>
      </c>
      <c r="F287">
        <v>9999</v>
      </c>
      <c r="G287" t="s">
        <v>191</v>
      </c>
      <c r="H287">
        <v>11512402.949999999</v>
      </c>
      <c r="I287" t="s">
        <v>45</v>
      </c>
      <c r="J287" t="s">
        <v>192</v>
      </c>
      <c r="K287" t="s">
        <v>79</v>
      </c>
      <c r="L287" t="s">
        <v>32</v>
      </c>
      <c r="M287" t="s">
        <v>32</v>
      </c>
      <c r="N287">
        <v>737</v>
      </c>
      <c r="O287">
        <v>737</v>
      </c>
      <c r="P287">
        <v>0</v>
      </c>
      <c r="Q287" t="s">
        <v>32</v>
      </c>
      <c r="R287">
        <v>1</v>
      </c>
      <c r="S287" t="s">
        <v>192</v>
      </c>
      <c r="T287" t="s">
        <v>58</v>
      </c>
      <c r="U287" t="s">
        <v>59</v>
      </c>
      <c r="V287">
        <v>1</v>
      </c>
      <c r="W287">
        <v>1</v>
      </c>
      <c r="X287" t="s">
        <v>191</v>
      </c>
      <c r="Y287">
        <v>57</v>
      </c>
      <c r="Z287" t="s">
        <v>39</v>
      </c>
      <c r="AA287" t="s">
        <v>32</v>
      </c>
      <c r="AB287">
        <v>0</v>
      </c>
      <c r="AC287" t="s">
        <v>32</v>
      </c>
      <c r="AD287">
        <v>0</v>
      </c>
      <c r="AE287">
        <v>0</v>
      </c>
      <c r="AF287">
        <v>57</v>
      </c>
    </row>
    <row r="288" spans="1:32" x14ac:dyDescent="0.55000000000000004">
      <c r="A288">
        <v>2021</v>
      </c>
      <c r="B288">
        <v>560</v>
      </c>
      <c r="C288">
        <v>586</v>
      </c>
      <c r="D288">
        <v>1965</v>
      </c>
      <c r="E288" t="s">
        <v>32</v>
      </c>
      <c r="F288" t="s">
        <v>32</v>
      </c>
      <c r="G288" t="s">
        <v>184</v>
      </c>
      <c r="H288">
        <v>11148519.890000001</v>
      </c>
      <c r="I288" t="s">
        <v>32</v>
      </c>
      <c r="J288" t="s">
        <v>185</v>
      </c>
      <c r="K288" t="s">
        <v>57</v>
      </c>
      <c r="L288" t="s">
        <v>58</v>
      </c>
      <c r="M288" t="s">
        <v>61</v>
      </c>
      <c r="N288">
        <v>560</v>
      </c>
      <c r="O288">
        <v>560</v>
      </c>
      <c r="P288">
        <v>0</v>
      </c>
      <c r="Q288" t="s">
        <v>32</v>
      </c>
      <c r="R288">
        <v>1</v>
      </c>
      <c r="S288" t="s">
        <v>185</v>
      </c>
      <c r="T288" t="s">
        <v>58</v>
      </c>
      <c r="U288" t="s">
        <v>59</v>
      </c>
      <c r="V288">
        <v>1</v>
      </c>
      <c r="W288">
        <v>1</v>
      </c>
      <c r="X288" t="s">
        <v>184</v>
      </c>
      <c r="Y288">
        <v>57</v>
      </c>
      <c r="Z288" t="s">
        <v>39</v>
      </c>
      <c r="AA288" t="s">
        <v>32</v>
      </c>
      <c r="AB288">
        <v>0</v>
      </c>
      <c r="AC288" t="s">
        <v>32</v>
      </c>
      <c r="AD288">
        <v>0</v>
      </c>
      <c r="AE288">
        <v>0</v>
      </c>
      <c r="AF288">
        <v>57</v>
      </c>
    </row>
    <row r="289" spans="1:32" x14ac:dyDescent="0.55000000000000004">
      <c r="A289">
        <v>2020</v>
      </c>
      <c r="B289">
        <v>592</v>
      </c>
      <c r="C289">
        <v>444</v>
      </c>
      <c r="D289">
        <v>618</v>
      </c>
      <c r="E289">
        <v>0</v>
      </c>
      <c r="F289">
        <v>9999</v>
      </c>
      <c r="G289" t="s">
        <v>40</v>
      </c>
      <c r="H289">
        <v>11127234</v>
      </c>
      <c r="I289" t="s">
        <v>45</v>
      </c>
      <c r="J289" t="s">
        <v>163</v>
      </c>
      <c r="K289" t="s">
        <v>76</v>
      </c>
      <c r="L289" t="s">
        <v>32</v>
      </c>
      <c r="M289" t="s">
        <v>32</v>
      </c>
      <c r="N289">
        <v>592</v>
      </c>
      <c r="O289">
        <v>592</v>
      </c>
      <c r="P289">
        <v>0</v>
      </c>
      <c r="Q289" t="s">
        <v>32</v>
      </c>
      <c r="R289">
        <v>1</v>
      </c>
      <c r="S289" t="s">
        <v>163</v>
      </c>
      <c r="T289" t="s">
        <v>58</v>
      </c>
      <c r="U289" t="s">
        <v>59</v>
      </c>
      <c r="V289">
        <v>1</v>
      </c>
      <c r="W289">
        <v>1</v>
      </c>
      <c r="X289" t="s">
        <v>40</v>
      </c>
      <c r="Y289">
        <v>57</v>
      </c>
      <c r="Z289" t="s">
        <v>39</v>
      </c>
      <c r="AA289" t="s">
        <v>32</v>
      </c>
      <c r="AB289">
        <v>0</v>
      </c>
      <c r="AC289" t="s">
        <v>32</v>
      </c>
      <c r="AD289">
        <v>0</v>
      </c>
      <c r="AE289">
        <v>0</v>
      </c>
      <c r="AF289">
        <v>57</v>
      </c>
    </row>
    <row r="290" spans="1:32" x14ac:dyDescent="0.55000000000000004">
      <c r="A290">
        <v>2020</v>
      </c>
      <c r="B290">
        <v>1</v>
      </c>
      <c r="C290">
        <v>444</v>
      </c>
      <c r="D290">
        <v>1336</v>
      </c>
      <c r="E290">
        <v>0</v>
      </c>
      <c r="F290">
        <v>9999</v>
      </c>
      <c r="G290" t="s">
        <v>133</v>
      </c>
      <c r="H290">
        <v>11125134</v>
      </c>
      <c r="I290" t="s">
        <v>45</v>
      </c>
      <c r="J290" t="s">
        <v>48</v>
      </c>
      <c r="K290" t="s">
        <v>76</v>
      </c>
      <c r="L290" t="s">
        <v>32</v>
      </c>
      <c r="M290" t="s">
        <v>32</v>
      </c>
      <c r="N290">
        <v>1</v>
      </c>
      <c r="O290">
        <v>1</v>
      </c>
      <c r="P290">
        <v>0</v>
      </c>
      <c r="Q290" t="s">
        <v>32</v>
      </c>
      <c r="R290">
        <v>1</v>
      </c>
      <c r="S290" t="s">
        <v>48</v>
      </c>
      <c r="T290" t="s">
        <v>49</v>
      </c>
      <c r="U290" t="s">
        <v>50</v>
      </c>
      <c r="V290">
        <v>1</v>
      </c>
      <c r="W290">
        <v>1</v>
      </c>
      <c r="X290" t="s">
        <v>133</v>
      </c>
      <c r="Y290">
        <v>57</v>
      </c>
      <c r="Z290" t="s">
        <v>39</v>
      </c>
      <c r="AA290" t="s">
        <v>32</v>
      </c>
      <c r="AB290">
        <v>0</v>
      </c>
      <c r="AC290" t="s">
        <v>32</v>
      </c>
      <c r="AD290">
        <v>0</v>
      </c>
      <c r="AE290">
        <v>0</v>
      </c>
      <c r="AF290">
        <v>57</v>
      </c>
    </row>
    <row r="291" spans="1:32" x14ac:dyDescent="0.55000000000000004">
      <c r="A291">
        <v>2019</v>
      </c>
      <c r="B291">
        <v>285</v>
      </c>
      <c r="C291">
        <v>478</v>
      </c>
      <c r="D291">
        <v>674</v>
      </c>
      <c r="E291">
        <v>0</v>
      </c>
      <c r="F291">
        <v>9999</v>
      </c>
      <c r="G291" t="s">
        <v>172</v>
      </c>
      <c r="H291">
        <v>10500000</v>
      </c>
      <c r="I291" t="s">
        <v>46</v>
      </c>
      <c r="J291" t="s">
        <v>173</v>
      </c>
      <c r="K291" t="s">
        <v>42</v>
      </c>
      <c r="L291" t="s">
        <v>32</v>
      </c>
      <c r="M291" t="s">
        <v>32</v>
      </c>
      <c r="N291">
        <v>285</v>
      </c>
      <c r="O291">
        <v>285</v>
      </c>
      <c r="P291">
        <v>0</v>
      </c>
      <c r="Q291" t="s">
        <v>32</v>
      </c>
      <c r="R291">
        <v>1</v>
      </c>
      <c r="S291" t="s">
        <v>174</v>
      </c>
      <c r="T291" t="s">
        <v>37</v>
      </c>
      <c r="U291" t="s">
        <v>38</v>
      </c>
      <c r="V291">
        <v>1</v>
      </c>
      <c r="W291">
        <v>1</v>
      </c>
      <c r="X291" t="s">
        <v>172</v>
      </c>
      <c r="Y291">
        <v>57</v>
      </c>
      <c r="Z291" t="s">
        <v>39</v>
      </c>
      <c r="AA291" t="s">
        <v>32</v>
      </c>
      <c r="AB291">
        <v>0</v>
      </c>
      <c r="AC291" t="s">
        <v>32</v>
      </c>
      <c r="AD291">
        <v>0</v>
      </c>
      <c r="AE291">
        <v>0</v>
      </c>
      <c r="AF291">
        <v>57</v>
      </c>
    </row>
    <row r="292" spans="1:32" x14ac:dyDescent="0.55000000000000004">
      <c r="A292">
        <v>2020</v>
      </c>
      <c r="B292">
        <v>1</v>
      </c>
      <c r="C292">
        <v>478</v>
      </c>
      <c r="D292">
        <v>679</v>
      </c>
      <c r="E292">
        <v>0</v>
      </c>
      <c r="F292">
        <v>9999</v>
      </c>
      <c r="G292" t="s">
        <v>199</v>
      </c>
      <c r="H292">
        <v>10500000</v>
      </c>
      <c r="I292" t="s">
        <v>45</v>
      </c>
      <c r="J292" t="s">
        <v>48</v>
      </c>
      <c r="K292" t="s">
        <v>42</v>
      </c>
      <c r="L292" t="s">
        <v>32</v>
      </c>
      <c r="M292" t="s">
        <v>32</v>
      </c>
      <c r="N292">
        <v>1</v>
      </c>
      <c r="O292">
        <v>1</v>
      </c>
      <c r="P292">
        <v>0</v>
      </c>
      <c r="Q292" t="s">
        <v>32</v>
      </c>
      <c r="R292">
        <v>1</v>
      </c>
      <c r="S292" t="s">
        <v>48</v>
      </c>
      <c r="T292" t="s">
        <v>49</v>
      </c>
      <c r="U292" t="s">
        <v>50</v>
      </c>
      <c r="V292">
        <v>1</v>
      </c>
      <c r="W292">
        <v>1</v>
      </c>
      <c r="X292" t="s">
        <v>199</v>
      </c>
      <c r="Y292">
        <v>57</v>
      </c>
      <c r="Z292" t="s">
        <v>39</v>
      </c>
      <c r="AA292" t="s">
        <v>32</v>
      </c>
      <c r="AB292">
        <v>0</v>
      </c>
      <c r="AC292" t="s">
        <v>32</v>
      </c>
      <c r="AD292">
        <v>0</v>
      </c>
      <c r="AE292">
        <v>0</v>
      </c>
      <c r="AF292">
        <v>57</v>
      </c>
    </row>
    <row r="293" spans="1:32" x14ac:dyDescent="0.55000000000000004">
      <c r="A293">
        <v>2021</v>
      </c>
      <c r="B293">
        <v>592</v>
      </c>
      <c r="C293">
        <v>444</v>
      </c>
      <c r="D293">
        <v>618</v>
      </c>
      <c r="E293" t="s">
        <v>32</v>
      </c>
      <c r="F293" t="s">
        <v>32</v>
      </c>
      <c r="G293" t="s">
        <v>40</v>
      </c>
      <c r="H293">
        <v>10465024</v>
      </c>
      <c r="I293" t="s">
        <v>32</v>
      </c>
      <c r="J293" t="s">
        <v>163</v>
      </c>
      <c r="K293" t="s">
        <v>76</v>
      </c>
      <c r="L293" t="s">
        <v>58</v>
      </c>
      <c r="M293" t="s">
        <v>61</v>
      </c>
      <c r="N293">
        <v>592</v>
      </c>
      <c r="O293">
        <v>592</v>
      </c>
      <c r="P293">
        <v>0</v>
      </c>
      <c r="Q293" t="s">
        <v>32</v>
      </c>
      <c r="R293">
        <v>1</v>
      </c>
      <c r="S293" t="s">
        <v>163</v>
      </c>
      <c r="T293" t="s">
        <v>58</v>
      </c>
      <c r="U293" t="s">
        <v>59</v>
      </c>
      <c r="V293">
        <v>1</v>
      </c>
      <c r="W293">
        <v>1</v>
      </c>
      <c r="X293" t="s">
        <v>40</v>
      </c>
      <c r="Y293">
        <v>57</v>
      </c>
      <c r="Z293" t="s">
        <v>39</v>
      </c>
      <c r="AA293" t="s">
        <v>32</v>
      </c>
      <c r="AB293">
        <v>0</v>
      </c>
      <c r="AC293" t="s">
        <v>32</v>
      </c>
      <c r="AD293">
        <v>0</v>
      </c>
      <c r="AE293">
        <v>0</v>
      </c>
      <c r="AF293">
        <v>57</v>
      </c>
    </row>
    <row r="294" spans="1:32" x14ac:dyDescent="0.55000000000000004">
      <c r="A294">
        <v>2021</v>
      </c>
      <c r="B294">
        <v>408</v>
      </c>
      <c r="C294">
        <v>444</v>
      </c>
      <c r="D294">
        <v>618</v>
      </c>
      <c r="E294" t="s">
        <v>32</v>
      </c>
      <c r="F294" t="s">
        <v>32</v>
      </c>
      <c r="G294" t="s">
        <v>40</v>
      </c>
      <c r="H294">
        <v>10402638</v>
      </c>
      <c r="I294" t="s">
        <v>32</v>
      </c>
      <c r="J294" t="s">
        <v>92</v>
      </c>
      <c r="K294" t="s">
        <v>76</v>
      </c>
      <c r="L294" t="s">
        <v>58</v>
      </c>
      <c r="M294" t="s">
        <v>61</v>
      </c>
      <c r="N294">
        <v>408</v>
      </c>
      <c r="O294">
        <v>408</v>
      </c>
      <c r="P294">
        <v>0</v>
      </c>
      <c r="Q294" t="s">
        <v>32</v>
      </c>
      <c r="R294">
        <v>1</v>
      </c>
      <c r="S294" t="s">
        <v>92</v>
      </c>
      <c r="T294" t="s">
        <v>58</v>
      </c>
      <c r="U294" t="s">
        <v>59</v>
      </c>
      <c r="V294">
        <v>1</v>
      </c>
      <c r="W294">
        <v>1</v>
      </c>
      <c r="X294" t="s">
        <v>40</v>
      </c>
      <c r="Y294">
        <v>57</v>
      </c>
      <c r="Z294" t="s">
        <v>39</v>
      </c>
      <c r="AA294" t="s">
        <v>32</v>
      </c>
      <c r="AB294">
        <v>0</v>
      </c>
      <c r="AC294" t="s">
        <v>32</v>
      </c>
      <c r="AD294">
        <v>0</v>
      </c>
      <c r="AE294">
        <v>0</v>
      </c>
      <c r="AF294">
        <v>57</v>
      </c>
    </row>
    <row r="295" spans="1:32" x14ac:dyDescent="0.55000000000000004">
      <c r="A295">
        <v>2021</v>
      </c>
      <c r="B295">
        <v>339</v>
      </c>
      <c r="C295">
        <v>684</v>
      </c>
      <c r="D295">
        <v>1381</v>
      </c>
      <c r="E295" t="s">
        <v>32</v>
      </c>
      <c r="F295" t="s">
        <v>32</v>
      </c>
      <c r="G295" t="s">
        <v>200</v>
      </c>
      <c r="H295">
        <v>10340674.08</v>
      </c>
      <c r="I295" t="s">
        <v>32</v>
      </c>
      <c r="J295" t="s">
        <v>201</v>
      </c>
      <c r="K295" t="s">
        <v>170</v>
      </c>
      <c r="L295" t="s">
        <v>37</v>
      </c>
      <c r="M295" t="s">
        <v>44</v>
      </c>
      <c r="N295">
        <v>339</v>
      </c>
      <c r="O295">
        <v>339</v>
      </c>
      <c r="P295">
        <v>0</v>
      </c>
      <c r="Q295" t="s">
        <v>32</v>
      </c>
      <c r="R295">
        <v>1</v>
      </c>
      <c r="S295" t="s">
        <v>201</v>
      </c>
      <c r="T295" t="s">
        <v>37</v>
      </c>
      <c r="U295" t="s">
        <v>38</v>
      </c>
      <c r="V295">
        <v>1</v>
      </c>
      <c r="W295">
        <v>1</v>
      </c>
      <c r="X295" t="s">
        <v>200</v>
      </c>
      <c r="Y295">
        <v>57</v>
      </c>
      <c r="Z295" t="s">
        <v>39</v>
      </c>
      <c r="AA295" t="s">
        <v>32</v>
      </c>
      <c r="AB295">
        <v>0</v>
      </c>
      <c r="AC295" t="s">
        <v>32</v>
      </c>
      <c r="AD295">
        <v>0</v>
      </c>
      <c r="AE295">
        <v>0</v>
      </c>
      <c r="AF295">
        <v>57</v>
      </c>
    </row>
    <row r="296" spans="1:32" x14ac:dyDescent="0.55000000000000004">
      <c r="A296">
        <v>2019</v>
      </c>
      <c r="B296">
        <v>592</v>
      </c>
      <c r="C296">
        <v>444</v>
      </c>
      <c r="D296">
        <v>618</v>
      </c>
      <c r="E296">
        <v>0</v>
      </c>
      <c r="F296">
        <v>9999</v>
      </c>
      <c r="G296" t="s">
        <v>40</v>
      </c>
      <c r="H296">
        <v>10282349</v>
      </c>
      <c r="I296" t="s">
        <v>46</v>
      </c>
      <c r="J296" t="s">
        <v>163</v>
      </c>
      <c r="K296" t="s">
        <v>76</v>
      </c>
      <c r="L296" t="s">
        <v>32</v>
      </c>
      <c r="M296" t="s">
        <v>32</v>
      </c>
      <c r="N296">
        <v>592</v>
      </c>
      <c r="O296">
        <v>592</v>
      </c>
      <c r="P296">
        <v>0</v>
      </c>
      <c r="Q296" t="s">
        <v>32</v>
      </c>
      <c r="R296">
        <v>1</v>
      </c>
      <c r="S296" t="s">
        <v>163</v>
      </c>
      <c r="T296" t="s">
        <v>58</v>
      </c>
      <c r="U296" t="s">
        <v>59</v>
      </c>
      <c r="V296">
        <v>1</v>
      </c>
      <c r="W296">
        <v>1</v>
      </c>
      <c r="X296" t="s">
        <v>40</v>
      </c>
      <c r="Y296">
        <v>57</v>
      </c>
      <c r="Z296" t="s">
        <v>39</v>
      </c>
      <c r="AA296" t="s">
        <v>32</v>
      </c>
      <c r="AB296">
        <v>0</v>
      </c>
      <c r="AC296" t="s">
        <v>32</v>
      </c>
      <c r="AD296">
        <v>0</v>
      </c>
      <c r="AE296">
        <v>0</v>
      </c>
      <c r="AF296">
        <v>57</v>
      </c>
    </row>
    <row r="297" spans="1:32" x14ac:dyDescent="0.55000000000000004">
      <c r="A297">
        <v>2021</v>
      </c>
      <c r="B297">
        <v>592</v>
      </c>
      <c r="C297">
        <v>444</v>
      </c>
      <c r="D297">
        <v>624</v>
      </c>
      <c r="E297" t="s">
        <v>32</v>
      </c>
      <c r="F297" t="s">
        <v>32</v>
      </c>
      <c r="G297" t="s">
        <v>162</v>
      </c>
      <c r="H297">
        <v>10250125.74</v>
      </c>
      <c r="I297" t="s">
        <v>32</v>
      </c>
      <c r="J297" t="s">
        <v>163</v>
      </c>
      <c r="K297" t="s">
        <v>76</v>
      </c>
      <c r="L297" t="s">
        <v>58</v>
      </c>
      <c r="M297" t="s">
        <v>61</v>
      </c>
      <c r="N297">
        <v>592</v>
      </c>
      <c r="O297">
        <v>592</v>
      </c>
      <c r="P297">
        <v>0</v>
      </c>
      <c r="Q297" t="s">
        <v>32</v>
      </c>
      <c r="R297">
        <v>1</v>
      </c>
      <c r="S297" t="s">
        <v>163</v>
      </c>
      <c r="T297" t="s">
        <v>58</v>
      </c>
      <c r="U297" t="s">
        <v>59</v>
      </c>
      <c r="V297">
        <v>1</v>
      </c>
      <c r="W297">
        <v>1</v>
      </c>
      <c r="X297" t="s">
        <v>162</v>
      </c>
      <c r="Y297">
        <v>57</v>
      </c>
      <c r="Z297" t="s">
        <v>39</v>
      </c>
      <c r="AA297" t="s">
        <v>32</v>
      </c>
      <c r="AB297">
        <v>0</v>
      </c>
      <c r="AC297" t="s">
        <v>32</v>
      </c>
      <c r="AD297">
        <v>0</v>
      </c>
      <c r="AE297">
        <v>0</v>
      </c>
      <c r="AF297">
        <v>57</v>
      </c>
    </row>
    <row r="298" spans="1:32" x14ac:dyDescent="0.55000000000000004">
      <c r="A298">
        <v>2022</v>
      </c>
      <c r="B298">
        <v>339</v>
      </c>
      <c r="C298">
        <v>684</v>
      </c>
      <c r="D298">
        <v>1381</v>
      </c>
      <c r="E298" t="s">
        <v>32</v>
      </c>
      <c r="F298" t="s">
        <v>32</v>
      </c>
      <c r="G298" t="s">
        <v>200</v>
      </c>
      <c r="H298">
        <v>10220987.550000001</v>
      </c>
      <c r="I298" t="s">
        <v>32</v>
      </c>
      <c r="J298" t="s">
        <v>201</v>
      </c>
      <c r="K298" t="s">
        <v>170</v>
      </c>
      <c r="L298" t="s">
        <v>32</v>
      </c>
      <c r="M298" t="s">
        <v>32</v>
      </c>
      <c r="N298">
        <v>339</v>
      </c>
      <c r="O298">
        <v>339</v>
      </c>
      <c r="P298">
        <v>0</v>
      </c>
      <c r="Q298" t="s">
        <v>32</v>
      </c>
      <c r="R298">
        <v>1</v>
      </c>
      <c r="S298" t="s">
        <v>201</v>
      </c>
      <c r="T298" t="s">
        <v>37</v>
      </c>
      <c r="U298" t="s">
        <v>38</v>
      </c>
      <c r="V298">
        <v>1</v>
      </c>
      <c r="W298">
        <v>1</v>
      </c>
      <c r="X298" t="s">
        <v>200</v>
      </c>
      <c r="Y298">
        <v>57</v>
      </c>
      <c r="Z298" t="s">
        <v>39</v>
      </c>
      <c r="AA298" t="s">
        <v>32</v>
      </c>
      <c r="AB298">
        <v>0</v>
      </c>
      <c r="AC298" t="s">
        <v>32</v>
      </c>
      <c r="AD298">
        <v>0</v>
      </c>
      <c r="AE298">
        <v>0</v>
      </c>
      <c r="AF298">
        <v>57</v>
      </c>
    </row>
    <row r="299" spans="1:32" x14ac:dyDescent="0.55000000000000004">
      <c r="A299">
        <v>2021</v>
      </c>
      <c r="B299">
        <v>365</v>
      </c>
      <c r="C299">
        <v>478</v>
      </c>
      <c r="D299">
        <v>618</v>
      </c>
      <c r="E299" t="s">
        <v>32</v>
      </c>
      <c r="F299" t="s">
        <v>32</v>
      </c>
      <c r="G299" t="s">
        <v>40</v>
      </c>
      <c r="H299">
        <v>10115968</v>
      </c>
      <c r="I299" t="s">
        <v>32</v>
      </c>
      <c r="J299" t="s">
        <v>195</v>
      </c>
      <c r="K299" t="s">
        <v>42</v>
      </c>
      <c r="L299" t="s">
        <v>37</v>
      </c>
      <c r="M299" t="s">
        <v>44</v>
      </c>
      <c r="N299">
        <v>365</v>
      </c>
      <c r="O299">
        <v>365</v>
      </c>
      <c r="P299">
        <v>0</v>
      </c>
      <c r="Q299" t="s">
        <v>32</v>
      </c>
      <c r="R299">
        <v>1</v>
      </c>
      <c r="S299" t="s">
        <v>195</v>
      </c>
      <c r="T299" t="s">
        <v>37</v>
      </c>
      <c r="U299" t="s">
        <v>38</v>
      </c>
      <c r="V299">
        <v>1</v>
      </c>
      <c r="W299">
        <v>1</v>
      </c>
      <c r="X299" t="s">
        <v>40</v>
      </c>
      <c r="Y299">
        <v>58</v>
      </c>
      <c r="Z299" t="s">
        <v>43</v>
      </c>
      <c r="AA299" t="s">
        <v>32</v>
      </c>
      <c r="AB299">
        <v>0</v>
      </c>
      <c r="AC299" t="s">
        <v>32</v>
      </c>
      <c r="AD299">
        <v>0</v>
      </c>
      <c r="AE299">
        <v>0</v>
      </c>
      <c r="AF299">
        <v>58</v>
      </c>
    </row>
    <row r="300" spans="1:32" x14ac:dyDescent="0.55000000000000004">
      <c r="A300">
        <v>2020</v>
      </c>
      <c r="B300">
        <v>730</v>
      </c>
      <c r="C300">
        <v>466</v>
      </c>
      <c r="D300">
        <v>1790</v>
      </c>
      <c r="E300">
        <v>0</v>
      </c>
      <c r="F300">
        <v>9999</v>
      </c>
      <c r="G300" t="s">
        <v>130</v>
      </c>
      <c r="H300">
        <v>10099913.720000001</v>
      </c>
      <c r="I300" t="s">
        <v>45</v>
      </c>
      <c r="J300" t="s">
        <v>202</v>
      </c>
      <c r="K300" t="s">
        <v>167</v>
      </c>
      <c r="L300" t="s">
        <v>32</v>
      </c>
      <c r="M300" t="s">
        <v>32</v>
      </c>
      <c r="N300" t="s">
        <v>203</v>
      </c>
      <c r="O300">
        <v>730</v>
      </c>
      <c r="P300">
        <v>2</v>
      </c>
      <c r="Q300" t="s">
        <v>32</v>
      </c>
      <c r="R300">
        <v>1</v>
      </c>
      <c r="S300" t="s">
        <v>202</v>
      </c>
      <c r="T300" t="s">
        <v>53</v>
      </c>
      <c r="U300" t="s">
        <v>54</v>
      </c>
      <c r="V300">
        <v>1</v>
      </c>
      <c r="W300">
        <v>1</v>
      </c>
      <c r="X300" t="s">
        <v>130</v>
      </c>
      <c r="Y300">
        <v>57</v>
      </c>
      <c r="Z300" t="s">
        <v>39</v>
      </c>
      <c r="AA300" t="s">
        <v>32</v>
      </c>
      <c r="AB300">
        <v>0</v>
      </c>
      <c r="AC300" t="s">
        <v>32</v>
      </c>
      <c r="AD300">
        <v>0</v>
      </c>
      <c r="AE300">
        <v>0</v>
      </c>
      <c r="AF300">
        <v>57</v>
      </c>
    </row>
    <row r="301" spans="1:32" x14ac:dyDescent="0.55000000000000004">
      <c r="A301">
        <v>2022</v>
      </c>
      <c r="B301">
        <v>592</v>
      </c>
      <c r="C301">
        <v>444</v>
      </c>
      <c r="D301">
        <v>618</v>
      </c>
      <c r="E301" t="s">
        <v>32</v>
      </c>
      <c r="F301" t="s">
        <v>32</v>
      </c>
      <c r="G301" t="s">
        <v>40</v>
      </c>
      <c r="H301">
        <v>9915460</v>
      </c>
      <c r="I301" t="s">
        <v>32</v>
      </c>
      <c r="J301" t="s">
        <v>163</v>
      </c>
      <c r="K301" t="s">
        <v>76</v>
      </c>
      <c r="L301" t="s">
        <v>32</v>
      </c>
      <c r="M301" t="s">
        <v>32</v>
      </c>
      <c r="N301">
        <v>592</v>
      </c>
      <c r="O301">
        <v>592</v>
      </c>
      <c r="P301">
        <v>0</v>
      </c>
      <c r="Q301" t="s">
        <v>32</v>
      </c>
      <c r="R301">
        <v>1</v>
      </c>
      <c r="S301" t="s">
        <v>163</v>
      </c>
      <c r="T301" t="s">
        <v>58</v>
      </c>
      <c r="U301" t="s">
        <v>59</v>
      </c>
      <c r="V301">
        <v>1</v>
      </c>
      <c r="W301">
        <v>1</v>
      </c>
      <c r="X301" t="s">
        <v>40</v>
      </c>
      <c r="Y301">
        <v>57</v>
      </c>
      <c r="Z301" t="s">
        <v>39</v>
      </c>
      <c r="AA301" t="s">
        <v>32</v>
      </c>
      <c r="AB301">
        <v>0</v>
      </c>
      <c r="AC301" t="s">
        <v>32</v>
      </c>
      <c r="AD301">
        <v>0</v>
      </c>
      <c r="AE301">
        <v>0</v>
      </c>
      <c r="AF301">
        <v>57</v>
      </c>
    </row>
    <row r="302" spans="1:32" x14ac:dyDescent="0.55000000000000004">
      <c r="A302">
        <v>2022</v>
      </c>
      <c r="B302">
        <v>81</v>
      </c>
      <c r="C302">
        <v>444</v>
      </c>
      <c r="D302">
        <v>618</v>
      </c>
      <c r="E302" t="s">
        <v>32</v>
      </c>
      <c r="F302" t="s">
        <v>32</v>
      </c>
      <c r="G302" t="s">
        <v>40</v>
      </c>
      <c r="H302">
        <v>9678324.8100000005</v>
      </c>
      <c r="I302" t="s">
        <v>32</v>
      </c>
      <c r="J302" t="s">
        <v>113</v>
      </c>
      <c r="K302" t="s">
        <v>76</v>
      </c>
      <c r="L302" t="s">
        <v>32</v>
      </c>
      <c r="M302" t="s">
        <v>32</v>
      </c>
      <c r="N302">
        <v>81</v>
      </c>
      <c r="O302">
        <v>81</v>
      </c>
      <c r="P302">
        <v>0</v>
      </c>
      <c r="Q302" t="s">
        <v>32</v>
      </c>
      <c r="R302">
        <v>1</v>
      </c>
      <c r="S302" t="s">
        <v>113</v>
      </c>
      <c r="T302" t="s">
        <v>58</v>
      </c>
      <c r="U302" t="s">
        <v>59</v>
      </c>
      <c r="V302">
        <v>1</v>
      </c>
      <c r="W302">
        <v>1</v>
      </c>
      <c r="X302" t="s">
        <v>40</v>
      </c>
      <c r="Y302">
        <v>57</v>
      </c>
      <c r="Z302" t="s">
        <v>39</v>
      </c>
      <c r="AA302" t="s">
        <v>32</v>
      </c>
      <c r="AB302">
        <v>0</v>
      </c>
      <c r="AC302" t="s">
        <v>32</v>
      </c>
      <c r="AD302">
        <v>0</v>
      </c>
      <c r="AE302">
        <v>0</v>
      </c>
      <c r="AF302">
        <v>57</v>
      </c>
    </row>
    <row r="303" spans="1:32" x14ac:dyDescent="0.55000000000000004">
      <c r="A303">
        <v>2022</v>
      </c>
      <c r="B303">
        <v>894</v>
      </c>
      <c r="C303">
        <v>422</v>
      </c>
      <c r="D303">
        <v>626</v>
      </c>
      <c r="E303" t="s">
        <v>32</v>
      </c>
      <c r="F303" t="s">
        <v>32</v>
      </c>
      <c r="G303" t="s">
        <v>152</v>
      </c>
      <c r="H303">
        <v>9298249.2799999993</v>
      </c>
      <c r="I303" t="s">
        <v>32</v>
      </c>
      <c r="J303" t="s">
        <v>204</v>
      </c>
      <c r="K303" t="s">
        <v>154</v>
      </c>
      <c r="L303" t="s">
        <v>32</v>
      </c>
      <c r="M303" t="s">
        <v>32</v>
      </c>
      <c r="N303">
        <v>894</v>
      </c>
      <c r="O303">
        <v>894</v>
      </c>
      <c r="P303">
        <v>0</v>
      </c>
      <c r="Q303" t="s">
        <v>32</v>
      </c>
      <c r="R303">
        <v>1</v>
      </c>
      <c r="S303" t="s">
        <v>204</v>
      </c>
      <c r="T303" t="s">
        <v>58</v>
      </c>
      <c r="U303" t="s">
        <v>59</v>
      </c>
      <c r="V303">
        <v>1</v>
      </c>
      <c r="W303">
        <v>1</v>
      </c>
      <c r="X303" t="s">
        <v>152</v>
      </c>
      <c r="Y303">
        <v>57</v>
      </c>
      <c r="Z303" t="s">
        <v>39</v>
      </c>
      <c r="AA303" t="s">
        <v>32</v>
      </c>
      <c r="AB303">
        <v>0</v>
      </c>
      <c r="AC303" t="s">
        <v>32</v>
      </c>
      <c r="AD303">
        <v>0</v>
      </c>
      <c r="AE303">
        <v>0</v>
      </c>
      <c r="AF303">
        <v>57</v>
      </c>
    </row>
    <row r="304" spans="1:32" x14ac:dyDescent="0.55000000000000004">
      <c r="A304">
        <v>2022</v>
      </c>
      <c r="B304">
        <v>980</v>
      </c>
      <c r="C304">
        <v>497</v>
      </c>
      <c r="D304">
        <v>653</v>
      </c>
      <c r="E304" t="s">
        <v>32</v>
      </c>
      <c r="F304" t="s">
        <v>32</v>
      </c>
      <c r="G304" t="s">
        <v>188</v>
      </c>
      <c r="H304">
        <v>9284787.8200000003</v>
      </c>
      <c r="I304" t="s">
        <v>32</v>
      </c>
      <c r="J304" t="s">
        <v>193</v>
      </c>
      <c r="K304" t="s">
        <v>190</v>
      </c>
      <c r="L304" t="s">
        <v>32</v>
      </c>
      <c r="M304" t="s">
        <v>32</v>
      </c>
      <c r="N304">
        <v>980</v>
      </c>
      <c r="O304">
        <v>980</v>
      </c>
      <c r="P304">
        <v>0</v>
      </c>
      <c r="Q304" t="s">
        <v>32</v>
      </c>
      <c r="R304">
        <v>1</v>
      </c>
      <c r="S304" t="s">
        <v>193</v>
      </c>
      <c r="T304" t="s">
        <v>37</v>
      </c>
      <c r="U304" t="s">
        <v>38</v>
      </c>
      <c r="V304">
        <v>1</v>
      </c>
      <c r="W304">
        <v>1</v>
      </c>
      <c r="X304" t="s">
        <v>188</v>
      </c>
      <c r="Y304">
        <v>57</v>
      </c>
      <c r="Z304" t="s">
        <v>39</v>
      </c>
      <c r="AA304" t="s">
        <v>32</v>
      </c>
      <c r="AB304">
        <v>0</v>
      </c>
      <c r="AC304" t="s">
        <v>32</v>
      </c>
      <c r="AD304">
        <v>0</v>
      </c>
      <c r="AE304">
        <v>0</v>
      </c>
      <c r="AF304">
        <v>57</v>
      </c>
    </row>
    <row r="305" spans="1:32" x14ac:dyDescent="0.55000000000000004">
      <c r="A305">
        <v>2020</v>
      </c>
      <c r="B305">
        <v>1</v>
      </c>
      <c r="C305">
        <v>444</v>
      </c>
      <c r="D305">
        <v>663</v>
      </c>
      <c r="E305">
        <v>0</v>
      </c>
      <c r="F305">
        <v>9999</v>
      </c>
      <c r="G305" t="s">
        <v>148</v>
      </c>
      <c r="H305">
        <v>9284124</v>
      </c>
      <c r="I305" t="s">
        <v>45</v>
      </c>
      <c r="J305" t="s">
        <v>48</v>
      </c>
      <c r="K305" t="s">
        <v>76</v>
      </c>
      <c r="L305" t="s">
        <v>32</v>
      </c>
      <c r="M305" t="s">
        <v>32</v>
      </c>
      <c r="N305">
        <v>1</v>
      </c>
      <c r="O305">
        <v>1</v>
      </c>
      <c r="P305">
        <v>0</v>
      </c>
      <c r="Q305" t="s">
        <v>32</v>
      </c>
      <c r="R305">
        <v>1</v>
      </c>
      <c r="S305" t="s">
        <v>48</v>
      </c>
      <c r="T305" t="s">
        <v>49</v>
      </c>
      <c r="U305" t="s">
        <v>50</v>
      </c>
      <c r="V305">
        <v>1</v>
      </c>
      <c r="W305">
        <v>1</v>
      </c>
      <c r="X305" t="s">
        <v>148</v>
      </c>
      <c r="Y305">
        <v>57</v>
      </c>
      <c r="Z305" t="s">
        <v>39</v>
      </c>
      <c r="AA305" t="s">
        <v>32</v>
      </c>
      <c r="AB305">
        <v>0</v>
      </c>
      <c r="AC305" t="s">
        <v>32</v>
      </c>
      <c r="AD305">
        <v>0</v>
      </c>
      <c r="AE305">
        <v>0</v>
      </c>
      <c r="AF305">
        <v>57</v>
      </c>
    </row>
    <row r="306" spans="1:32" x14ac:dyDescent="0.55000000000000004">
      <c r="A306">
        <v>2019</v>
      </c>
      <c r="B306">
        <v>365</v>
      </c>
      <c r="C306">
        <v>478</v>
      </c>
      <c r="D306">
        <v>618</v>
      </c>
      <c r="E306">
        <v>0</v>
      </c>
      <c r="F306">
        <v>9999</v>
      </c>
      <c r="G306" t="s">
        <v>40</v>
      </c>
      <c r="H306">
        <v>9076409</v>
      </c>
      <c r="I306" t="s">
        <v>46</v>
      </c>
      <c r="J306" t="s">
        <v>195</v>
      </c>
      <c r="K306" t="s">
        <v>42</v>
      </c>
      <c r="L306" t="s">
        <v>32</v>
      </c>
      <c r="M306" t="s">
        <v>32</v>
      </c>
      <c r="N306">
        <v>365</v>
      </c>
      <c r="O306">
        <v>365</v>
      </c>
      <c r="P306">
        <v>0</v>
      </c>
      <c r="Q306" t="s">
        <v>32</v>
      </c>
      <c r="R306">
        <v>1</v>
      </c>
      <c r="S306" t="s">
        <v>195</v>
      </c>
      <c r="T306" t="s">
        <v>37</v>
      </c>
      <c r="U306" t="s">
        <v>38</v>
      </c>
      <c r="V306">
        <v>1</v>
      </c>
      <c r="W306">
        <v>1</v>
      </c>
      <c r="X306" t="s">
        <v>40</v>
      </c>
      <c r="Y306">
        <v>58</v>
      </c>
      <c r="Z306" t="s">
        <v>43</v>
      </c>
      <c r="AA306" t="s">
        <v>32</v>
      </c>
      <c r="AB306">
        <v>0</v>
      </c>
      <c r="AC306" t="s">
        <v>32</v>
      </c>
      <c r="AD306">
        <v>0</v>
      </c>
      <c r="AE306">
        <v>0</v>
      </c>
      <c r="AF306">
        <v>58</v>
      </c>
    </row>
    <row r="307" spans="1:32" x14ac:dyDescent="0.55000000000000004">
      <c r="A307">
        <v>2019</v>
      </c>
      <c r="B307">
        <v>1</v>
      </c>
      <c r="C307">
        <v>478</v>
      </c>
      <c r="D307">
        <v>679</v>
      </c>
      <c r="E307">
        <v>0</v>
      </c>
      <c r="F307">
        <v>9999</v>
      </c>
      <c r="G307" t="s">
        <v>199</v>
      </c>
      <c r="H307">
        <v>9000000</v>
      </c>
      <c r="I307" t="s">
        <v>46</v>
      </c>
      <c r="J307" t="s">
        <v>48</v>
      </c>
      <c r="K307" t="s">
        <v>42</v>
      </c>
      <c r="L307" t="s">
        <v>32</v>
      </c>
      <c r="M307" t="s">
        <v>32</v>
      </c>
      <c r="N307">
        <v>1</v>
      </c>
      <c r="O307">
        <v>1</v>
      </c>
      <c r="P307">
        <v>0</v>
      </c>
      <c r="Q307" t="s">
        <v>32</v>
      </c>
      <c r="R307">
        <v>1</v>
      </c>
      <c r="S307" t="s">
        <v>48</v>
      </c>
      <c r="T307" t="s">
        <v>49</v>
      </c>
      <c r="U307" t="s">
        <v>50</v>
      </c>
      <c r="V307">
        <v>1</v>
      </c>
      <c r="W307">
        <v>1</v>
      </c>
      <c r="X307" t="s">
        <v>199</v>
      </c>
      <c r="Y307">
        <v>57</v>
      </c>
      <c r="Z307" t="s">
        <v>39</v>
      </c>
      <c r="AA307" t="s">
        <v>32</v>
      </c>
      <c r="AB307">
        <v>0</v>
      </c>
      <c r="AC307" t="s">
        <v>32</v>
      </c>
      <c r="AD307">
        <v>0</v>
      </c>
      <c r="AE307">
        <v>0</v>
      </c>
      <c r="AF307">
        <v>57</v>
      </c>
    </row>
    <row r="308" spans="1:32" x14ac:dyDescent="0.55000000000000004">
      <c r="A308">
        <v>2021</v>
      </c>
      <c r="B308">
        <v>81</v>
      </c>
      <c r="C308">
        <v>444</v>
      </c>
      <c r="D308">
        <v>618</v>
      </c>
      <c r="E308" t="s">
        <v>32</v>
      </c>
      <c r="F308" t="s">
        <v>32</v>
      </c>
      <c r="G308" t="s">
        <v>40</v>
      </c>
      <c r="H308">
        <v>8999414.4000000004</v>
      </c>
      <c r="I308" t="s">
        <v>32</v>
      </c>
      <c r="J308" t="s">
        <v>113</v>
      </c>
      <c r="K308" t="s">
        <v>76</v>
      </c>
      <c r="L308" t="s">
        <v>58</v>
      </c>
      <c r="M308" t="s">
        <v>61</v>
      </c>
      <c r="N308">
        <v>81</v>
      </c>
      <c r="O308">
        <v>81</v>
      </c>
      <c r="P308">
        <v>0</v>
      </c>
      <c r="Q308" t="s">
        <v>32</v>
      </c>
      <c r="R308">
        <v>1</v>
      </c>
      <c r="S308" t="s">
        <v>113</v>
      </c>
      <c r="T308" t="s">
        <v>58</v>
      </c>
      <c r="U308" t="s">
        <v>59</v>
      </c>
      <c r="V308">
        <v>1</v>
      </c>
      <c r="W308">
        <v>1</v>
      </c>
      <c r="X308" t="s">
        <v>40</v>
      </c>
      <c r="Y308">
        <v>57</v>
      </c>
      <c r="Z308" t="s">
        <v>39</v>
      </c>
      <c r="AA308" t="s">
        <v>32</v>
      </c>
      <c r="AB308">
        <v>0</v>
      </c>
      <c r="AC308" t="s">
        <v>32</v>
      </c>
      <c r="AD308">
        <v>0</v>
      </c>
      <c r="AE308">
        <v>0</v>
      </c>
      <c r="AF308">
        <v>57</v>
      </c>
    </row>
    <row r="309" spans="1:32" x14ac:dyDescent="0.55000000000000004">
      <c r="A309">
        <v>2019</v>
      </c>
      <c r="B309">
        <v>272</v>
      </c>
      <c r="C309">
        <v>497</v>
      </c>
      <c r="D309">
        <v>653</v>
      </c>
      <c r="E309">
        <v>0</v>
      </c>
      <c r="F309">
        <v>9999</v>
      </c>
      <c r="G309" t="s">
        <v>188</v>
      </c>
      <c r="H309">
        <v>8948377.3499999996</v>
      </c>
      <c r="I309" t="s">
        <v>46</v>
      </c>
      <c r="J309" t="s">
        <v>205</v>
      </c>
      <c r="K309" t="s">
        <v>190</v>
      </c>
      <c r="L309" t="s">
        <v>32</v>
      </c>
      <c r="M309" t="s">
        <v>32</v>
      </c>
      <c r="N309">
        <v>272</v>
      </c>
      <c r="O309">
        <v>272</v>
      </c>
      <c r="P309">
        <v>0</v>
      </c>
      <c r="Q309" t="s">
        <v>32</v>
      </c>
      <c r="R309">
        <v>1</v>
      </c>
      <c r="S309" t="s">
        <v>205</v>
      </c>
      <c r="T309" t="s">
        <v>37</v>
      </c>
      <c r="U309" t="s">
        <v>38</v>
      </c>
      <c r="V309">
        <v>1</v>
      </c>
      <c r="W309">
        <v>1</v>
      </c>
      <c r="X309" t="s">
        <v>188</v>
      </c>
      <c r="Y309">
        <v>57</v>
      </c>
      <c r="Z309" t="s">
        <v>39</v>
      </c>
      <c r="AA309" t="s">
        <v>32</v>
      </c>
      <c r="AB309">
        <v>0</v>
      </c>
      <c r="AC309" t="s">
        <v>32</v>
      </c>
      <c r="AD309">
        <v>0</v>
      </c>
      <c r="AE309">
        <v>0</v>
      </c>
      <c r="AF309">
        <v>57</v>
      </c>
    </row>
    <row r="310" spans="1:32" x14ac:dyDescent="0.55000000000000004">
      <c r="A310">
        <v>2022</v>
      </c>
      <c r="B310">
        <v>896</v>
      </c>
      <c r="C310">
        <v>482</v>
      </c>
      <c r="D310">
        <v>764</v>
      </c>
      <c r="E310" t="s">
        <v>32</v>
      </c>
      <c r="F310" t="s">
        <v>32</v>
      </c>
      <c r="G310" t="s">
        <v>206</v>
      </c>
      <c r="H310">
        <v>8945259.0199999996</v>
      </c>
      <c r="I310" t="s">
        <v>32</v>
      </c>
      <c r="J310" t="s">
        <v>207</v>
      </c>
      <c r="K310" t="s">
        <v>83</v>
      </c>
      <c r="L310" t="s">
        <v>32</v>
      </c>
      <c r="M310" t="s">
        <v>32</v>
      </c>
      <c r="N310">
        <v>896</v>
      </c>
      <c r="O310">
        <v>896</v>
      </c>
      <c r="P310">
        <v>0</v>
      </c>
      <c r="Q310" t="s">
        <v>32</v>
      </c>
      <c r="R310">
        <v>1</v>
      </c>
      <c r="S310" t="s">
        <v>207</v>
      </c>
      <c r="T310" t="s">
        <v>53</v>
      </c>
      <c r="U310" t="s">
        <v>54</v>
      </c>
      <c r="V310">
        <v>1</v>
      </c>
      <c r="W310">
        <v>1</v>
      </c>
      <c r="X310" t="s">
        <v>206</v>
      </c>
      <c r="Y310">
        <v>57</v>
      </c>
      <c r="Z310" t="s">
        <v>39</v>
      </c>
      <c r="AA310" t="s">
        <v>32</v>
      </c>
      <c r="AB310">
        <v>0</v>
      </c>
      <c r="AC310" t="s">
        <v>32</v>
      </c>
      <c r="AD310">
        <v>0</v>
      </c>
      <c r="AE310">
        <v>0</v>
      </c>
      <c r="AF310">
        <v>57</v>
      </c>
    </row>
    <row r="311" spans="1:32" x14ac:dyDescent="0.55000000000000004">
      <c r="A311">
        <v>2020</v>
      </c>
      <c r="B311">
        <v>81</v>
      </c>
      <c r="C311">
        <v>444</v>
      </c>
      <c r="D311">
        <v>618</v>
      </c>
      <c r="E311">
        <v>0</v>
      </c>
      <c r="F311">
        <v>9999</v>
      </c>
      <c r="G311" t="s">
        <v>40</v>
      </c>
      <c r="H311">
        <v>8787459.1400000006</v>
      </c>
      <c r="I311" t="s">
        <v>45</v>
      </c>
      <c r="J311" t="s">
        <v>113</v>
      </c>
      <c r="K311" t="s">
        <v>76</v>
      </c>
      <c r="L311" t="s">
        <v>32</v>
      </c>
      <c r="M311" t="s">
        <v>32</v>
      </c>
      <c r="N311">
        <v>81</v>
      </c>
      <c r="O311">
        <v>81</v>
      </c>
      <c r="P311">
        <v>0</v>
      </c>
      <c r="Q311" t="s">
        <v>32</v>
      </c>
      <c r="R311">
        <v>1</v>
      </c>
      <c r="S311" t="s">
        <v>113</v>
      </c>
      <c r="T311" t="s">
        <v>58</v>
      </c>
      <c r="U311" t="s">
        <v>59</v>
      </c>
      <c r="V311">
        <v>1</v>
      </c>
      <c r="W311">
        <v>1</v>
      </c>
      <c r="X311" t="s">
        <v>40</v>
      </c>
      <c r="Y311">
        <v>57</v>
      </c>
      <c r="Z311" t="s">
        <v>39</v>
      </c>
      <c r="AA311" t="s">
        <v>32</v>
      </c>
      <c r="AB311">
        <v>0</v>
      </c>
      <c r="AC311" t="s">
        <v>32</v>
      </c>
      <c r="AD311">
        <v>0</v>
      </c>
      <c r="AE311">
        <v>0</v>
      </c>
      <c r="AF311">
        <v>57</v>
      </c>
    </row>
    <row r="312" spans="1:32" x14ac:dyDescent="0.55000000000000004">
      <c r="A312">
        <v>2020</v>
      </c>
      <c r="B312">
        <v>408</v>
      </c>
      <c r="C312">
        <v>444</v>
      </c>
      <c r="D312">
        <v>618</v>
      </c>
      <c r="E312">
        <v>0</v>
      </c>
      <c r="F312">
        <v>9999</v>
      </c>
      <c r="G312" t="s">
        <v>40</v>
      </c>
      <c r="H312">
        <v>8691112</v>
      </c>
      <c r="I312" t="s">
        <v>45</v>
      </c>
      <c r="J312" t="s">
        <v>92</v>
      </c>
      <c r="K312" t="s">
        <v>76</v>
      </c>
      <c r="L312" t="s">
        <v>32</v>
      </c>
      <c r="M312" t="s">
        <v>32</v>
      </c>
      <c r="N312">
        <v>408</v>
      </c>
      <c r="O312">
        <v>408</v>
      </c>
      <c r="P312">
        <v>0</v>
      </c>
      <c r="Q312" t="s">
        <v>32</v>
      </c>
      <c r="R312">
        <v>1</v>
      </c>
      <c r="S312" t="s">
        <v>92</v>
      </c>
      <c r="T312" t="s">
        <v>58</v>
      </c>
      <c r="U312" t="s">
        <v>59</v>
      </c>
      <c r="V312">
        <v>1</v>
      </c>
      <c r="W312">
        <v>1</v>
      </c>
      <c r="X312" t="s">
        <v>40</v>
      </c>
      <c r="Y312">
        <v>57</v>
      </c>
      <c r="Z312" t="s">
        <v>39</v>
      </c>
      <c r="AA312" t="s">
        <v>32</v>
      </c>
      <c r="AB312">
        <v>0</v>
      </c>
      <c r="AC312" t="s">
        <v>32</v>
      </c>
      <c r="AD312">
        <v>0</v>
      </c>
      <c r="AE312">
        <v>0</v>
      </c>
      <c r="AF312">
        <v>57</v>
      </c>
    </row>
    <row r="313" spans="1:32" x14ac:dyDescent="0.55000000000000004">
      <c r="A313">
        <v>2022</v>
      </c>
      <c r="B313">
        <v>408</v>
      </c>
      <c r="C313">
        <v>444</v>
      </c>
      <c r="D313">
        <v>618</v>
      </c>
      <c r="E313" t="s">
        <v>32</v>
      </c>
      <c r="F313" t="s">
        <v>32</v>
      </c>
      <c r="G313" t="s">
        <v>40</v>
      </c>
      <c r="H313">
        <v>8617339</v>
      </c>
      <c r="I313" t="s">
        <v>32</v>
      </c>
      <c r="J313" t="s">
        <v>92</v>
      </c>
      <c r="K313" t="s">
        <v>76</v>
      </c>
      <c r="L313" t="s">
        <v>32</v>
      </c>
      <c r="M313" t="s">
        <v>32</v>
      </c>
      <c r="N313">
        <v>408</v>
      </c>
      <c r="O313">
        <v>408</v>
      </c>
      <c r="P313">
        <v>0</v>
      </c>
      <c r="Q313" t="s">
        <v>32</v>
      </c>
      <c r="R313">
        <v>1</v>
      </c>
      <c r="S313" t="s">
        <v>92</v>
      </c>
      <c r="T313" t="s">
        <v>58</v>
      </c>
      <c r="U313" t="s">
        <v>59</v>
      </c>
      <c r="V313">
        <v>1</v>
      </c>
      <c r="W313">
        <v>1</v>
      </c>
      <c r="X313" t="s">
        <v>40</v>
      </c>
      <c r="Y313">
        <v>57</v>
      </c>
      <c r="Z313" t="s">
        <v>39</v>
      </c>
      <c r="AA313" t="s">
        <v>32</v>
      </c>
      <c r="AB313">
        <v>0</v>
      </c>
      <c r="AC313" t="s">
        <v>32</v>
      </c>
      <c r="AD313">
        <v>0</v>
      </c>
      <c r="AE313">
        <v>0</v>
      </c>
      <c r="AF313">
        <v>57</v>
      </c>
    </row>
    <row r="314" spans="1:32" x14ac:dyDescent="0.55000000000000004">
      <c r="A314">
        <v>2020</v>
      </c>
      <c r="B314">
        <v>272</v>
      </c>
      <c r="C314">
        <v>497</v>
      </c>
      <c r="D314">
        <v>653</v>
      </c>
      <c r="E314">
        <v>0</v>
      </c>
      <c r="F314">
        <v>9999</v>
      </c>
      <c r="G314" t="s">
        <v>188</v>
      </c>
      <c r="H314">
        <v>8601875.4900000002</v>
      </c>
      <c r="I314" t="s">
        <v>45</v>
      </c>
      <c r="J314" t="s">
        <v>205</v>
      </c>
      <c r="K314" t="s">
        <v>190</v>
      </c>
      <c r="L314" t="s">
        <v>32</v>
      </c>
      <c r="M314" t="s">
        <v>32</v>
      </c>
      <c r="N314">
        <v>272</v>
      </c>
      <c r="O314">
        <v>272</v>
      </c>
      <c r="P314">
        <v>0</v>
      </c>
      <c r="Q314" t="s">
        <v>32</v>
      </c>
      <c r="R314">
        <v>1</v>
      </c>
      <c r="S314" t="s">
        <v>205</v>
      </c>
      <c r="T314" t="s">
        <v>37</v>
      </c>
      <c r="U314" t="s">
        <v>38</v>
      </c>
      <c r="V314">
        <v>1</v>
      </c>
      <c r="W314">
        <v>1</v>
      </c>
      <c r="X314" t="s">
        <v>188</v>
      </c>
      <c r="Y314">
        <v>57</v>
      </c>
      <c r="Z314" t="s">
        <v>39</v>
      </c>
      <c r="AA314" t="s">
        <v>32</v>
      </c>
      <c r="AB314">
        <v>0</v>
      </c>
      <c r="AC314" t="s">
        <v>32</v>
      </c>
      <c r="AD314">
        <v>0</v>
      </c>
      <c r="AE314">
        <v>0</v>
      </c>
      <c r="AF314">
        <v>57</v>
      </c>
    </row>
    <row r="315" spans="1:32" x14ac:dyDescent="0.55000000000000004">
      <c r="A315">
        <v>2019</v>
      </c>
      <c r="B315">
        <v>397</v>
      </c>
      <c r="C315">
        <v>478</v>
      </c>
      <c r="D315">
        <v>618</v>
      </c>
      <c r="E315">
        <v>0</v>
      </c>
      <c r="F315">
        <v>9999</v>
      </c>
      <c r="G315" t="s">
        <v>40</v>
      </c>
      <c r="H315">
        <v>8536415</v>
      </c>
      <c r="I315" t="s">
        <v>46</v>
      </c>
      <c r="J315" t="s">
        <v>208</v>
      </c>
      <c r="K315" t="s">
        <v>42</v>
      </c>
      <c r="L315" t="s">
        <v>32</v>
      </c>
      <c r="M315" t="s">
        <v>32</v>
      </c>
      <c r="N315">
        <v>397</v>
      </c>
      <c r="O315">
        <v>397</v>
      </c>
      <c r="P315">
        <v>0</v>
      </c>
      <c r="Q315" t="s">
        <v>32</v>
      </c>
      <c r="R315">
        <v>1</v>
      </c>
      <c r="S315" t="s">
        <v>208</v>
      </c>
      <c r="T315" t="s">
        <v>37</v>
      </c>
      <c r="U315" t="s">
        <v>38</v>
      </c>
      <c r="V315">
        <v>1</v>
      </c>
      <c r="W315">
        <v>1</v>
      </c>
      <c r="X315" t="s">
        <v>40</v>
      </c>
      <c r="Y315">
        <v>58</v>
      </c>
      <c r="Z315" t="s">
        <v>43</v>
      </c>
      <c r="AA315" t="s">
        <v>32</v>
      </c>
      <c r="AB315">
        <v>0</v>
      </c>
      <c r="AC315" t="s">
        <v>32</v>
      </c>
      <c r="AD315">
        <v>0</v>
      </c>
      <c r="AE315">
        <v>0</v>
      </c>
      <c r="AF315">
        <v>58</v>
      </c>
    </row>
    <row r="316" spans="1:32" x14ac:dyDescent="0.55000000000000004">
      <c r="A316">
        <v>2019</v>
      </c>
      <c r="B316">
        <v>81</v>
      </c>
      <c r="C316">
        <v>444</v>
      </c>
      <c r="D316">
        <v>618</v>
      </c>
      <c r="E316">
        <v>0</v>
      </c>
      <c r="F316">
        <v>9999</v>
      </c>
      <c r="G316" t="s">
        <v>40</v>
      </c>
      <c r="H316">
        <v>8196291.2000000002</v>
      </c>
      <c r="I316" t="s">
        <v>46</v>
      </c>
      <c r="J316" t="s">
        <v>113</v>
      </c>
      <c r="K316" t="s">
        <v>76</v>
      </c>
      <c r="L316" t="s">
        <v>32</v>
      </c>
      <c r="M316" t="s">
        <v>32</v>
      </c>
      <c r="N316">
        <v>81</v>
      </c>
      <c r="O316">
        <v>81</v>
      </c>
      <c r="P316">
        <v>0</v>
      </c>
      <c r="Q316" t="s">
        <v>32</v>
      </c>
      <c r="R316">
        <v>1</v>
      </c>
      <c r="S316" t="s">
        <v>113</v>
      </c>
      <c r="T316" t="s">
        <v>58</v>
      </c>
      <c r="U316" t="s">
        <v>59</v>
      </c>
      <c r="V316">
        <v>1</v>
      </c>
      <c r="W316">
        <v>1</v>
      </c>
      <c r="X316" t="s">
        <v>40</v>
      </c>
      <c r="Y316">
        <v>57</v>
      </c>
      <c r="Z316" t="s">
        <v>39</v>
      </c>
      <c r="AA316" t="s">
        <v>32</v>
      </c>
      <c r="AB316">
        <v>0</v>
      </c>
      <c r="AC316" t="s">
        <v>32</v>
      </c>
      <c r="AD316">
        <v>0</v>
      </c>
      <c r="AE316">
        <v>0</v>
      </c>
      <c r="AF316">
        <v>57</v>
      </c>
    </row>
    <row r="317" spans="1:32" x14ac:dyDescent="0.55000000000000004">
      <c r="A317">
        <v>2021</v>
      </c>
      <c r="B317">
        <v>896</v>
      </c>
      <c r="C317">
        <v>482</v>
      </c>
      <c r="D317">
        <v>764</v>
      </c>
      <c r="E317" t="s">
        <v>32</v>
      </c>
      <c r="F317" t="s">
        <v>32</v>
      </c>
      <c r="G317" t="s">
        <v>206</v>
      </c>
      <c r="H317">
        <v>8141257.9800000004</v>
      </c>
      <c r="I317" t="s">
        <v>32</v>
      </c>
      <c r="J317" t="s">
        <v>207</v>
      </c>
      <c r="K317" t="s">
        <v>83</v>
      </c>
      <c r="L317" t="s">
        <v>53</v>
      </c>
      <c r="M317" t="s">
        <v>80</v>
      </c>
      <c r="N317">
        <v>896</v>
      </c>
      <c r="O317">
        <v>896</v>
      </c>
      <c r="P317">
        <v>0</v>
      </c>
      <c r="Q317" t="s">
        <v>32</v>
      </c>
      <c r="R317">
        <v>1</v>
      </c>
      <c r="S317" t="s">
        <v>207</v>
      </c>
      <c r="T317" t="s">
        <v>53</v>
      </c>
      <c r="U317" t="s">
        <v>54</v>
      </c>
      <c r="V317">
        <v>1</v>
      </c>
      <c r="W317">
        <v>1</v>
      </c>
      <c r="X317" t="s">
        <v>206</v>
      </c>
      <c r="Y317">
        <v>57</v>
      </c>
      <c r="Z317" t="s">
        <v>39</v>
      </c>
      <c r="AA317" t="s">
        <v>32</v>
      </c>
      <c r="AB317">
        <v>0</v>
      </c>
      <c r="AC317" t="s">
        <v>32</v>
      </c>
      <c r="AD317">
        <v>0</v>
      </c>
      <c r="AE317">
        <v>0</v>
      </c>
      <c r="AF317">
        <v>57</v>
      </c>
    </row>
    <row r="318" spans="1:32" x14ac:dyDescent="0.55000000000000004">
      <c r="A318">
        <v>2022</v>
      </c>
      <c r="B318">
        <v>476</v>
      </c>
      <c r="C318">
        <v>406</v>
      </c>
      <c r="D318">
        <v>594</v>
      </c>
      <c r="E318" t="s">
        <v>32</v>
      </c>
      <c r="F318" t="s">
        <v>32</v>
      </c>
      <c r="G318" t="s">
        <v>70</v>
      </c>
      <c r="H318">
        <v>8133856.1500000004</v>
      </c>
      <c r="I318" t="s">
        <v>32</v>
      </c>
      <c r="J318" t="s">
        <v>209</v>
      </c>
      <c r="K318" t="s">
        <v>210</v>
      </c>
      <c r="L318" t="s">
        <v>32</v>
      </c>
      <c r="M318" t="s">
        <v>32</v>
      </c>
      <c r="N318">
        <v>476</v>
      </c>
      <c r="O318">
        <v>476</v>
      </c>
      <c r="P318">
        <v>0</v>
      </c>
      <c r="Q318" t="s">
        <v>32</v>
      </c>
      <c r="R318">
        <v>1</v>
      </c>
      <c r="S318" t="s">
        <v>209</v>
      </c>
      <c r="T318" t="s">
        <v>58</v>
      </c>
      <c r="U318" t="s">
        <v>59</v>
      </c>
      <c r="V318">
        <v>1</v>
      </c>
      <c r="W318">
        <v>1</v>
      </c>
      <c r="X318" t="s">
        <v>70</v>
      </c>
      <c r="Y318">
        <v>57</v>
      </c>
      <c r="Z318" t="s">
        <v>39</v>
      </c>
      <c r="AA318" t="s">
        <v>32</v>
      </c>
      <c r="AB318">
        <v>0</v>
      </c>
      <c r="AC318" t="s">
        <v>32</v>
      </c>
      <c r="AD318">
        <v>0</v>
      </c>
      <c r="AE318">
        <v>0</v>
      </c>
      <c r="AF318">
        <v>57</v>
      </c>
    </row>
    <row r="319" spans="1:32" x14ac:dyDescent="0.55000000000000004">
      <c r="A319">
        <v>2022</v>
      </c>
      <c r="B319">
        <v>408</v>
      </c>
      <c r="C319">
        <v>444</v>
      </c>
      <c r="D319">
        <v>664</v>
      </c>
      <c r="E319" t="s">
        <v>32</v>
      </c>
      <c r="F319" t="s">
        <v>32</v>
      </c>
      <c r="G319" t="s">
        <v>211</v>
      </c>
      <c r="H319">
        <v>8095567</v>
      </c>
      <c r="I319" t="s">
        <v>32</v>
      </c>
      <c r="J319" t="s">
        <v>92</v>
      </c>
      <c r="K319" t="s">
        <v>76</v>
      </c>
      <c r="L319" t="s">
        <v>32</v>
      </c>
      <c r="M319" t="s">
        <v>32</v>
      </c>
      <c r="N319">
        <v>408</v>
      </c>
      <c r="O319">
        <v>408</v>
      </c>
      <c r="P319">
        <v>0</v>
      </c>
      <c r="Q319" t="s">
        <v>32</v>
      </c>
      <c r="R319">
        <v>1</v>
      </c>
      <c r="S319" t="s">
        <v>92</v>
      </c>
      <c r="T319" t="s">
        <v>58</v>
      </c>
      <c r="U319" t="s">
        <v>59</v>
      </c>
      <c r="V319">
        <v>1</v>
      </c>
      <c r="W319">
        <v>1</v>
      </c>
      <c r="X319" t="s">
        <v>211</v>
      </c>
      <c r="Y319">
        <v>57</v>
      </c>
      <c r="Z319" t="s">
        <v>39</v>
      </c>
      <c r="AA319" t="s">
        <v>32</v>
      </c>
      <c r="AB319">
        <v>0</v>
      </c>
      <c r="AC319" t="s">
        <v>32</v>
      </c>
      <c r="AD319">
        <v>0</v>
      </c>
      <c r="AE319">
        <v>0</v>
      </c>
      <c r="AF319">
        <v>57</v>
      </c>
    </row>
    <row r="320" spans="1:32" x14ac:dyDescent="0.55000000000000004">
      <c r="A320">
        <v>2019</v>
      </c>
      <c r="B320">
        <v>220</v>
      </c>
      <c r="C320">
        <v>478</v>
      </c>
      <c r="D320">
        <v>618</v>
      </c>
      <c r="E320">
        <v>0</v>
      </c>
      <c r="F320">
        <v>9999</v>
      </c>
      <c r="G320" t="s">
        <v>40</v>
      </c>
      <c r="H320">
        <v>7876484</v>
      </c>
      <c r="I320" t="s">
        <v>46</v>
      </c>
      <c r="J320" t="s">
        <v>93</v>
      </c>
      <c r="K320" t="s">
        <v>42</v>
      </c>
      <c r="L320" t="s">
        <v>32</v>
      </c>
      <c r="M320" t="s">
        <v>32</v>
      </c>
      <c r="N320">
        <v>220</v>
      </c>
      <c r="O320">
        <v>220</v>
      </c>
      <c r="P320">
        <v>0</v>
      </c>
      <c r="Q320" t="s">
        <v>32</v>
      </c>
      <c r="R320">
        <v>1</v>
      </c>
      <c r="S320" t="s">
        <v>93</v>
      </c>
      <c r="T320" t="s">
        <v>37</v>
      </c>
      <c r="U320" t="s">
        <v>38</v>
      </c>
      <c r="V320">
        <v>1</v>
      </c>
      <c r="W320">
        <v>1</v>
      </c>
      <c r="X320" t="s">
        <v>40</v>
      </c>
      <c r="Y320">
        <v>58</v>
      </c>
      <c r="Z320" t="s">
        <v>43</v>
      </c>
      <c r="AA320" t="s">
        <v>32</v>
      </c>
      <c r="AB320">
        <v>0</v>
      </c>
      <c r="AC320" t="s">
        <v>32</v>
      </c>
      <c r="AD320">
        <v>0</v>
      </c>
      <c r="AE320">
        <v>0</v>
      </c>
      <c r="AF320">
        <v>58</v>
      </c>
    </row>
    <row r="321" spans="1:32" x14ac:dyDescent="0.55000000000000004">
      <c r="A321">
        <v>2021</v>
      </c>
      <c r="B321">
        <v>503</v>
      </c>
      <c r="C321">
        <v>478</v>
      </c>
      <c r="D321">
        <v>2306</v>
      </c>
      <c r="E321" t="s">
        <v>32</v>
      </c>
      <c r="F321" t="s">
        <v>32</v>
      </c>
      <c r="G321" t="s">
        <v>180</v>
      </c>
      <c r="H321">
        <v>7820002</v>
      </c>
      <c r="I321" t="s">
        <v>32</v>
      </c>
      <c r="J321" t="s">
        <v>181</v>
      </c>
      <c r="K321" t="s">
        <v>42</v>
      </c>
      <c r="L321" t="s">
        <v>37</v>
      </c>
      <c r="M321" t="s">
        <v>44</v>
      </c>
      <c r="N321" t="s">
        <v>182</v>
      </c>
      <c r="O321">
        <v>503</v>
      </c>
      <c r="P321">
        <v>2</v>
      </c>
      <c r="Q321" t="s">
        <v>32</v>
      </c>
      <c r="R321">
        <v>1</v>
      </c>
      <c r="S321" t="s">
        <v>181</v>
      </c>
      <c r="T321" t="s">
        <v>37</v>
      </c>
      <c r="U321" t="s">
        <v>38</v>
      </c>
      <c r="V321">
        <v>1</v>
      </c>
      <c r="W321">
        <v>1</v>
      </c>
      <c r="X321" t="s">
        <v>180</v>
      </c>
      <c r="Y321">
        <v>58</v>
      </c>
      <c r="Z321" t="s">
        <v>43</v>
      </c>
      <c r="AA321" t="s">
        <v>32</v>
      </c>
      <c r="AB321">
        <v>0</v>
      </c>
      <c r="AC321" t="s">
        <v>32</v>
      </c>
      <c r="AD321">
        <v>0</v>
      </c>
      <c r="AE321">
        <v>0</v>
      </c>
      <c r="AF321">
        <v>58</v>
      </c>
    </row>
    <row r="322" spans="1:32" x14ac:dyDescent="0.55000000000000004">
      <c r="A322">
        <v>2020</v>
      </c>
      <c r="B322">
        <v>503</v>
      </c>
      <c r="C322">
        <v>478</v>
      </c>
      <c r="D322">
        <v>2306</v>
      </c>
      <c r="E322">
        <v>0</v>
      </c>
      <c r="F322">
        <v>9999</v>
      </c>
      <c r="G322" t="s">
        <v>180</v>
      </c>
      <c r="H322">
        <v>7746524</v>
      </c>
      <c r="I322" t="s">
        <v>45</v>
      </c>
      <c r="J322" t="s">
        <v>181</v>
      </c>
      <c r="K322" t="s">
        <v>42</v>
      </c>
      <c r="L322" t="s">
        <v>32</v>
      </c>
      <c r="M322" t="s">
        <v>32</v>
      </c>
      <c r="N322" t="s">
        <v>182</v>
      </c>
      <c r="O322">
        <v>503</v>
      </c>
      <c r="P322">
        <v>2</v>
      </c>
      <c r="Q322" t="s">
        <v>32</v>
      </c>
      <c r="R322">
        <v>1</v>
      </c>
      <c r="S322" t="s">
        <v>181</v>
      </c>
      <c r="T322" t="s">
        <v>37</v>
      </c>
      <c r="U322" t="s">
        <v>38</v>
      </c>
      <c r="V322">
        <v>1</v>
      </c>
      <c r="W322">
        <v>1</v>
      </c>
      <c r="X322" t="s">
        <v>180</v>
      </c>
      <c r="Y322">
        <v>58</v>
      </c>
      <c r="Z322" t="s">
        <v>43</v>
      </c>
      <c r="AA322" t="s">
        <v>32</v>
      </c>
      <c r="AB322">
        <v>0</v>
      </c>
      <c r="AC322" t="s">
        <v>32</v>
      </c>
      <c r="AD322">
        <v>0</v>
      </c>
      <c r="AE322">
        <v>0</v>
      </c>
      <c r="AF322">
        <v>58</v>
      </c>
    </row>
    <row r="323" spans="1:32" x14ac:dyDescent="0.55000000000000004">
      <c r="A323">
        <v>2020</v>
      </c>
      <c r="B323">
        <v>523</v>
      </c>
      <c r="C323">
        <v>426</v>
      </c>
      <c r="D323">
        <v>629</v>
      </c>
      <c r="E323">
        <v>0</v>
      </c>
      <c r="F323">
        <v>9999</v>
      </c>
      <c r="G323" t="s">
        <v>127</v>
      </c>
      <c r="H323">
        <v>7720367.79</v>
      </c>
      <c r="I323" t="s">
        <v>45</v>
      </c>
      <c r="J323" t="s">
        <v>131</v>
      </c>
      <c r="K323" t="s">
        <v>132</v>
      </c>
      <c r="L323" t="s">
        <v>32</v>
      </c>
      <c r="M323" t="s">
        <v>32</v>
      </c>
      <c r="N323">
        <v>523</v>
      </c>
      <c r="O323">
        <v>523</v>
      </c>
      <c r="P323">
        <v>0</v>
      </c>
      <c r="Q323" t="s">
        <v>32</v>
      </c>
      <c r="R323">
        <v>1</v>
      </c>
      <c r="S323" t="s">
        <v>131</v>
      </c>
      <c r="T323" t="s">
        <v>37</v>
      </c>
      <c r="U323" t="s">
        <v>38</v>
      </c>
      <c r="V323">
        <v>1</v>
      </c>
      <c r="W323">
        <v>1</v>
      </c>
      <c r="X323" t="s">
        <v>127</v>
      </c>
      <c r="Y323">
        <v>57</v>
      </c>
      <c r="Z323" t="s">
        <v>39</v>
      </c>
      <c r="AA323" t="s">
        <v>32</v>
      </c>
      <c r="AB323">
        <v>0</v>
      </c>
      <c r="AC323" t="s">
        <v>32</v>
      </c>
      <c r="AD323">
        <v>0</v>
      </c>
      <c r="AE323">
        <v>0</v>
      </c>
      <c r="AF323">
        <v>57</v>
      </c>
    </row>
    <row r="324" spans="1:32" x14ac:dyDescent="0.55000000000000004">
      <c r="A324">
        <v>2019</v>
      </c>
      <c r="B324">
        <v>408</v>
      </c>
      <c r="C324">
        <v>444</v>
      </c>
      <c r="D324">
        <v>618</v>
      </c>
      <c r="E324">
        <v>0</v>
      </c>
      <c r="F324">
        <v>9999</v>
      </c>
      <c r="G324" t="s">
        <v>40</v>
      </c>
      <c r="H324">
        <v>7663905</v>
      </c>
      <c r="I324" t="s">
        <v>46</v>
      </c>
      <c r="J324" t="s">
        <v>92</v>
      </c>
      <c r="K324" t="s">
        <v>76</v>
      </c>
      <c r="L324" t="s">
        <v>32</v>
      </c>
      <c r="M324" t="s">
        <v>32</v>
      </c>
      <c r="N324">
        <v>408</v>
      </c>
      <c r="O324">
        <v>408</v>
      </c>
      <c r="P324">
        <v>0</v>
      </c>
      <c r="Q324" t="s">
        <v>32</v>
      </c>
      <c r="R324">
        <v>1</v>
      </c>
      <c r="S324" t="s">
        <v>92</v>
      </c>
      <c r="T324" t="s">
        <v>58</v>
      </c>
      <c r="U324" t="s">
        <v>59</v>
      </c>
      <c r="V324">
        <v>1</v>
      </c>
      <c r="W324">
        <v>1</v>
      </c>
      <c r="X324" t="s">
        <v>40</v>
      </c>
      <c r="Y324">
        <v>57</v>
      </c>
      <c r="Z324" t="s">
        <v>39</v>
      </c>
      <c r="AA324" t="s">
        <v>32</v>
      </c>
      <c r="AB324">
        <v>0</v>
      </c>
      <c r="AC324" t="s">
        <v>32</v>
      </c>
      <c r="AD324">
        <v>0</v>
      </c>
      <c r="AE324">
        <v>0</v>
      </c>
      <c r="AF324">
        <v>57</v>
      </c>
    </row>
    <row r="325" spans="1:32" x14ac:dyDescent="0.55000000000000004">
      <c r="A325">
        <v>2019</v>
      </c>
      <c r="B325">
        <v>476</v>
      </c>
      <c r="C325">
        <v>406</v>
      </c>
      <c r="D325">
        <v>594</v>
      </c>
      <c r="E325">
        <v>0</v>
      </c>
      <c r="F325">
        <v>9999</v>
      </c>
      <c r="G325" t="s">
        <v>70</v>
      </c>
      <c r="H325">
        <v>7622375.21</v>
      </c>
      <c r="I325" t="s">
        <v>46</v>
      </c>
      <c r="J325" t="s">
        <v>209</v>
      </c>
      <c r="K325" t="s">
        <v>210</v>
      </c>
      <c r="L325" t="s">
        <v>32</v>
      </c>
      <c r="M325" t="s">
        <v>32</v>
      </c>
      <c r="N325">
        <v>476</v>
      </c>
      <c r="O325">
        <v>476</v>
      </c>
      <c r="P325">
        <v>0</v>
      </c>
      <c r="Q325" t="s">
        <v>32</v>
      </c>
      <c r="R325">
        <v>1</v>
      </c>
      <c r="S325" t="s">
        <v>209</v>
      </c>
      <c r="T325" t="s">
        <v>58</v>
      </c>
      <c r="U325" t="s">
        <v>59</v>
      </c>
      <c r="V325">
        <v>1</v>
      </c>
      <c r="W325">
        <v>1</v>
      </c>
      <c r="X325" t="s">
        <v>70</v>
      </c>
      <c r="Y325">
        <v>57</v>
      </c>
      <c r="Z325" t="s">
        <v>39</v>
      </c>
      <c r="AA325" t="s">
        <v>32</v>
      </c>
      <c r="AB325">
        <v>0</v>
      </c>
      <c r="AC325" t="s">
        <v>32</v>
      </c>
      <c r="AD325">
        <v>0</v>
      </c>
      <c r="AE325">
        <v>0</v>
      </c>
      <c r="AF325">
        <v>57</v>
      </c>
    </row>
    <row r="326" spans="1:32" x14ac:dyDescent="0.55000000000000004">
      <c r="A326">
        <v>2020</v>
      </c>
      <c r="B326">
        <v>476</v>
      </c>
      <c r="C326">
        <v>406</v>
      </c>
      <c r="D326">
        <v>594</v>
      </c>
      <c r="E326">
        <v>0</v>
      </c>
      <c r="F326">
        <v>9999</v>
      </c>
      <c r="G326" t="s">
        <v>70</v>
      </c>
      <c r="H326">
        <v>7578748.6799999997</v>
      </c>
      <c r="I326" t="s">
        <v>45</v>
      </c>
      <c r="J326" t="s">
        <v>209</v>
      </c>
      <c r="K326" t="s">
        <v>210</v>
      </c>
      <c r="L326" t="s">
        <v>32</v>
      </c>
      <c r="M326" t="s">
        <v>32</v>
      </c>
      <c r="N326">
        <v>476</v>
      </c>
      <c r="O326">
        <v>476</v>
      </c>
      <c r="P326">
        <v>0</v>
      </c>
      <c r="Q326" t="s">
        <v>32</v>
      </c>
      <c r="R326">
        <v>1</v>
      </c>
      <c r="S326" t="s">
        <v>209</v>
      </c>
      <c r="T326" t="s">
        <v>58</v>
      </c>
      <c r="U326" t="s">
        <v>59</v>
      </c>
      <c r="V326">
        <v>1</v>
      </c>
      <c r="W326">
        <v>1</v>
      </c>
      <c r="X326" t="s">
        <v>70</v>
      </c>
      <c r="Y326">
        <v>57</v>
      </c>
      <c r="Z326" t="s">
        <v>39</v>
      </c>
      <c r="AA326" t="s">
        <v>32</v>
      </c>
      <c r="AB326">
        <v>0</v>
      </c>
      <c r="AC326" t="s">
        <v>32</v>
      </c>
      <c r="AD326">
        <v>0</v>
      </c>
      <c r="AE326">
        <v>0</v>
      </c>
      <c r="AF326">
        <v>57</v>
      </c>
    </row>
    <row r="327" spans="1:32" x14ac:dyDescent="0.55000000000000004">
      <c r="A327">
        <v>2022</v>
      </c>
      <c r="B327">
        <v>470</v>
      </c>
      <c r="C327">
        <v>350</v>
      </c>
      <c r="D327">
        <v>607</v>
      </c>
      <c r="E327" t="s">
        <v>32</v>
      </c>
      <c r="F327" t="s">
        <v>32</v>
      </c>
      <c r="G327" t="s">
        <v>55</v>
      </c>
      <c r="H327">
        <v>7568488.9699999997</v>
      </c>
      <c r="I327" t="s">
        <v>32</v>
      </c>
      <c r="J327" t="s">
        <v>212</v>
      </c>
      <c r="K327" t="s">
        <v>213</v>
      </c>
      <c r="L327" t="s">
        <v>32</v>
      </c>
      <c r="M327" t="s">
        <v>32</v>
      </c>
      <c r="N327">
        <v>470</v>
      </c>
      <c r="O327">
        <v>470</v>
      </c>
      <c r="P327">
        <v>0</v>
      </c>
      <c r="Q327" t="s">
        <v>32</v>
      </c>
      <c r="R327">
        <v>1</v>
      </c>
      <c r="S327" t="s">
        <v>212</v>
      </c>
      <c r="T327" t="s">
        <v>58</v>
      </c>
      <c r="U327" t="s">
        <v>59</v>
      </c>
      <c r="V327">
        <v>1</v>
      </c>
      <c r="W327">
        <v>1</v>
      </c>
      <c r="X327" t="s">
        <v>55</v>
      </c>
      <c r="Y327">
        <v>57</v>
      </c>
      <c r="Z327" t="s">
        <v>39</v>
      </c>
      <c r="AA327" t="s">
        <v>32</v>
      </c>
      <c r="AB327">
        <v>0</v>
      </c>
      <c r="AC327" t="s">
        <v>32</v>
      </c>
      <c r="AD327">
        <v>0</v>
      </c>
      <c r="AE327">
        <v>0</v>
      </c>
      <c r="AF327">
        <v>57</v>
      </c>
    </row>
    <row r="328" spans="1:32" x14ac:dyDescent="0.55000000000000004">
      <c r="A328">
        <v>2021</v>
      </c>
      <c r="B328">
        <v>285</v>
      </c>
      <c r="C328">
        <v>478</v>
      </c>
      <c r="D328">
        <v>674</v>
      </c>
      <c r="E328" t="s">
        <v>32</v>
      </c>
      <c r="F328" t="s">
        <v>32</v>
      </c>
      <c r="G328" t="s">
        <v>172</v>
      </c>
      <c r="H328">
        <v>7500000</v>
      </c>
      <c r="I328" t="s">
        <v>32</v>
      </c>
      <c r="J328" t="s">
        <v>173</v>
      </c>
      <c r="K328" t="s">
        <v>42</v>
      </c>
      <c r="L328" t="s">
        <v>37</v>
      </c>
      <c r="M328" t="s">
        <v>44</v>
      </c>
      <c r="N328">
        <v>285</v>
      </c>
      <c r="O328">
        <v>285</v>
      </c>
      <c r="P328">
        <v>0</v>
      </c>
      <c r="Q328" t="s">
        <v>32</v>
      </c>
      <c r="R328">
        <v>1</v>
      </c>
      <c r="S328" t="s">
        <v>174</v>
      </c>
      <c r="T328" t="s">
        <v>37</v>
      </c>
      <c r="U328" t="s">
        <v>38</v>
      </c>
      <c r="V328">
        <v>1</v>
      </c>
      <c r="W328">
        <v>1</v>
      </c>
      <c r="X328" t="s">
        <v>172</v>
      </c>
      <c r="Y328">
        <v>57</v>
      </c>
      <c r="Z328" t="s">
        <v>39</v>
      </c>
      <c r="AA328" t="s">
        <v>32</v>
      </c>
      <c r="AB328">
        <v>0</v>
      </c>
      <c r="AC328" t="s">
        <v>32</v>
      </c>
      <c r="AD328">
        <v>0</v>
      </c>
      <c r="AE328">
        <v>0</v>
      </c>
      <c r="AF328">
        <v>57</v>
      </c>
    </row>
    <row r="329" spans="1:32" x14ac:dyDescent="0.55000000000000004">
      <c r="A329">
        <v>2021</v>
      </c>
      <c r="B329">
        <v>272</v>
      </c>
      <c r="C329">
        <v>497</v>
      </c>
      <c r="D329">
        <v>653</v>
      </c>
      <c r="E329" t="s">
        <v>32</v>
      </c>
      <c r="F329" t="s">
        <v>32</v>
      </c>
      <c r="G329" t="s">
        <v>188</v>
      </c>
      <c r="H329">
        <v>7436180.7599999998</v>
      </c>
      <c r="I329" t="s">
        <v>32</v>
      </c>
      <c r="J329" t="s">
        <v>205</v>
      </c>
      <c r="K329" t="s">
        <v>190</v>
      </c>
      <c r="L329" t="s">
        <v>37</v>
      </c>
      <c r="M329" t="s">
        <v>44</v>
      </c>
      <c r="N329">
        <v>272</v>
      </c>
      <c r="O329">
        <v>272</v>
      </c>
      <c r="P329">
        <v>0</v>
      </c>
      <c r="Q329" t="s">
        <v>32</v>
      </c>
      <c r="R329">
        <v>1</v>
      </c>
      <c r="S329" t="s">
        <v>205</v>
      </c>
      <c r="T329" t="s">
        <v>37</v>
      </c>
      <c r="U329" t="s">
        <v>38</v>
      </c>
      <c r="V329">
        <v>1</v>
      </c>
      <c r="W329">
        <v>1</v>
      </c>
      <c r="X329" t="s">
        <v>188</v>
      </c>
      <c r="Y329">
        <v>57</v>
      </c>
      <c r="Z329" t="s">
        <v>39</v>
      </c>
      <c r="AA329" t="s">
        <v>32</v>
      </c>
      <c r="AB329">
        <v>0</v>
      </c>
      <c r="AC329" t="s">
        <v>32</v>
      </c>
      <c r="AD329">
        <v>0</v>
      </c>
      <c r="AE329">
        <v>0</v>
      </c>
      <c r="AF329">
        <v>57</v>
      </c>
    </row>
    <row r="330" spans="1:32" x14ac:dyDescent="0.55000000000000004">
      <c r="A330">
        <v>2022</v>
      </c>
      <c r="B330">
        <v>211</v>
      </c>
      <c r="C330">
        <v>478</v>
      </c>
      <c r="D330">
        <v>618</v>
      </c>
      <c r="E330" t="s">
        <v>32</v>
      </c>
      <c r="F330" t="s">
        <v>32</v>
      </c>
      <c r="G330" t="s">
        <v>40</v>
      </c>
      <c r="H330">
        <v>7416110</v>
      </c>
      <c r="I330" t="s">
        <v>32</v>
      </c>
      <c r="J330" t="s">
        <v>214</v>
      </c>
      <c r="K330" t="s">
        <v>42</v>
      </c>
      <c r="L330" t="s">
        <v>32</v>
      </c>
      <c r="M330" t="s">
        <v>32</v>
      </c>
      <c r="N330" t="s">
        <v>215</v>
      </c>
      <c r="O330">
        <v>211</v>
      </c>
      <c r="P330">
        <v>2</v>
      </c>
      <c r="Q330" t="s">
        <v>32</v>
      </c>
      <c r="R330">
        <v>1</v>
      </c>
      <c r="S330" t="s">
        <v>214</v>
      </c>
      <c r="T330" t="s">
        <v>37</v>
      </c>
      <c r="U330" t="s">
        <v>38</v>
      </c>
      <c r="V330">
        <v>1</v>
      </c>
      <c r="W330">
        <v>1</v>
      </c>
      <c r="X330" t="s">
        <v>40</v>
      </c>
      <c r="Y330">
        <v>58</v>
      </c>
      <c r="Z330" t="s">
        <v>43</v>
      </c>
      <c r="AA330" t="s">
        <v>32</v>
      </c>
      <c r="AB330">
        <v>0</v>
      </c>
      <c r="AC330" t="s">
        <v>32</v>
      </c>
      <c r="AD330">
        <v>0</v>
      </c>
      <c r="AE330">
        <v>0</v>
      </c>
      <c r="AF330">
        <v>58</v>
      </c>
    </row>
    <row r="331" spans="1:32" x14ac:dyDescent="0.55000000000000004">
      <c r="A331">
        <v>2020</v>
      </c>
      <c r="B331">
        <v>220</v>
      </c>
      <c r="C331">
        <v>478</v>
      </c>
      <c r="D331">
        <v>618</v>
      </c>
      <c r="E331">
        <v>0</v>
      </c>
      <c r="F331">
        <v>9999</v>
      </c>
      <c r="G331" t="s">
        <v>40</v>
      </c>
      <c r="H331">
        <v>7392453</v>
      </c>
      <c r="I331" t="s">
        <v>45</v>
      </c>
      <c r="J331" t="s">
        <v>93</v>
      </c>
      <c r="K331" t="s">
        <v>42</v>
      </c>
      <c r="L331" t="s">
        <v>32</v>
      </c>
      <c r="M331" t="s">
        <v>32</v>
      </c>
      <c r="N331">
        <v>220</v>
      </c>
      <c r="O331">
        <v>220</v>
      </c>
      <c r="P331">
        <v>0</v>
      </c>
      <c r="Q331" t="s">
        <v>32</v>
      </c>
      <c r="R331">
        <v>1</v>
      </c>
      <c r="S331" t="s">
        <v>93</v>
      </c>
      <c r="T331" t="s">
        <v>37</v>
      </c>
      <c r="U331" t="s">
        <v>38</v>
      </c>
      <c r="V331">
        <v>1</v>
      </c>
      <c r="W331">
        <v>1</v>
      </c>
      <c r="X331" t="s">
        <v>40</v>
      </c>
      <c r="Y331">
        <v>58</v>
      </c>
      <c r="Z331" t="s">
        <v>43</v>
      </c>
      <c r="AA331" t="s">
        <v>32</v>
      </c>
      <c r="AB331">
        <v>0</v>
      </c>
      <c r="AC331" t="s">
        <v>32</v>
      </c>
      <c r="AD331">
        <v>0</v>
      </c>
      <c r="AE331">
        <v>0</v>
      </c>
      <c r="AF331">
        <v>58</v>
      </c>
    </row>
    <row r="332" spans="1:32" x14ac:dyDescent="0.55000000000000004">
      <c r="A332">
        <v>2019</v>
      </c>
      <c r="B332">
        <v>896</v>
      </c>
      <c r="C332">
        <v>482</v>
      </c>
      <c r="D332">
        <v>764</v>
      </c>
      <c r="E332">
        <v>0</v>
      </c>
      <c r="F332">
        <v>9999</v>
      </c>
      <c r="G332" t="s">
        <v>206</v>
      </c>
      <c r="H332">
        <v>7313546.7599999998</v>
      </c>
      <c r="I332" t="s">
        <v>46</v>
      </c>
      <c r="J332" t="s">
        <v>207</v>
      </c>
      <c r="K332" t="s">
        <v>83</v>
      </c>
      <c r="L332" t="s">
        <v>32</v>
      </c>
      <c r="M332" t="s">
        <v>32</v>
      </c>
      <c r="N332">
        <v>896</v>
      </c>
      <c r="O332">
        <v>896</v>
      </c>
      <c r="P332">
        <v>0</v>
      </c>
      <c r="Q332" t="s">
        <v>32</v>
      </c>
      <c r="R332">
        <v>1</v>
      </c>
      <c r="S332" t="s">
        <v>207</v>
      </c>
      <c r="T332" t="s">
        <v>53</v>
      </c>
      <c r="U332" t="s">
        <v>54</v>
      </c>
      <c r="V332">
        <v>1</v>
      </c>
      <c r="W332">
        <v>1</v>
      </c>
      <c r="X332" t="s">
        <v>206</v>
      </c>
      <c r="Y332">
        <v>57</v>
      </c>
      <c r="Z332" t="s">
        <v>39</v>
      </c>
      <c r="AA332" t="s">
        <v>32</v>
      </c>
      <c r="AB332">
        <v>0</v>
      </c>
      <c r="AC332" t="s">
        <v>32</v>
      </c>
      <c r="AD332">
        <v>0</v>
      </c>
      <c r="AE332">
        <v>0</v>
      </c>
      <c r="AF332">
        <v>57</v>
      </c>
    </row>
    <row r="333" spans="1:32" x14ac:dyDescent="0.55000000000000004">
      <c r="A333">
        <v>2021</v>
      </c>
      <c r="B333">
        <v>211</v>
      </c>
      <c r="C333">
        <v>478</v>
      </c>
      <c r="D333">
        <v>618</v>
      </c>
      <c r="E333" t="s">
        <v>32</v>
      </c>
      <c r="F333" t="s">
        <v>32</v>
      </c>
      <c r="G333" t="s">
        <v>40</v>
      </c>
      <c r="H333">
        <v>7310237</v>
      </c>
      <c r="I333" t="s">
        <v>32</v>
      </c>
      <c r="J333" t="s">
        <v>214</v>
      </c>
      <c r="K333" t="s">
        <v>42</v>
      </c>
      <c r="L333" t="s">
        <v>53</v>
      </c>
      <c r="M333" t="s">
        <v>80</v>
      </c>
      <c r="N333" t="s">
        <v>215</v>
      </c>
      <c r="O333">
        <v>211</v>
      </c>
      <c r="P333">
        <v>2</v>
      </c>
      <c r="Q333" t="s">
        <v>32</v>
      </c>
      <c r="R333">
        <v>1</v>
      </c>
      <c r="S333" t="s">
        <v>214</v>
      </c>
      <c r="T333" t="s">
        <v>37</v>
      </c>
      <c r="U333" t="s">
        <v>38</v>
      </c>
      <c r="V333">
        <v>1</v>
      </c>
      <c r="W333">
        <v>1</v>
      </c>
      <c r="X333" t="s">
        <v>40</v>
      </c>
      <c r="Y333">
        <v>58</v>
      </c>
      <c r="Z333" t="s">
        <v>43</v>
      </c>
      <c r="AA333" t="s">
        <v>32</v>
      </c>
      <c r="AB333">
        <v>0</v>
      </c>
      <c r="AC333" t="s">
        <v>32</v>
      </c>
      <c r="AD333">
        <v>0</v>
      </c>
      <c r="AE333">
        <v>0</v>
      </c>
      <c r="AF333">
        <v>58</v>
      </c>
    </row>
    <row r="334" spans="1:32" x14ac:dyDescent="0.55000000000000004">
      <c r="A334">
        <v>2020</v>
      </c>
      <c r="B334">
        <v>991</v>
      </c>
      <c r="C334">
        <v>422</v>
      </c>
      <c r="D334">
        <v>626</v>
      </c>
      <c r="E334">
        <v>0</v>
      </c>
      <c r="F334">
        <v>9999</v>
      </c>
      <c r="G334" t="s">
        <v>152</v>
      </c>
      <c r="H334">
        <v>7223794.2199999997</v>
      </c>
      <c r="I334" t="s">
        <v>45</v>
      </c>
      <c r="J334" t="s">
        <v>194</v>
      </c>
      <c r="K334" t="s">
        <v>154</v>
      </c>
      <c r="L334" t="s">
        <v>32</v>
      </c>
      <c r="M334" t="s">
        <v>32</v>
      </c>
      <c r="N334">
        <v>991</v>
      </c>
      <c r="O334">
        <v>991</v>
      </c>
      <c r="P334">
        <v>0</v>
      </c>
      <c r="Q334" t="s">
        <v>32</v>
      </c>
      <c r="R334">
        <v>1</v>
      </c>
      <c r="S334" t="s">
        <v>194</v>
      </c>
      <c r="T334" t="s">
        <v>58</v>
      </c>
      <c r="U334" t="s">
        <v>59</v>
      </c>
      <c r="V334">
        <v>1</v>
      </c>
      <c r="W334">
        <v>1</v>
      </c>
      <c r="X334" t="s">
        <v>152</v>
      </c>
      <c r="Y334">
        <v>57</v>
      </c>
      <c r="Z334" t="s">
        <v>39</v>
      </c>
      <c r="AA334" t="s">
        <v>32</v>
      </c>
      <c r="AB334">
        <v>0</v>
      </c>
      <c r="AC334" t="s">
        <v>32</v>
      </c>
      <c r="AD334">
        <v>0</v>
      </c>
      <c r="AE334">
        <v>0</v>
      </c>
      <c r="AF334">
        <v>57</v>
      </c>
    </row>
    <row r="335" spans="1:32" x14ac:dyDescent="0.55000000000000004">
      <c r="A335">
        <v>2021</v>
      </c>
      <c r="B335">
        <v>1</v>
      </c>
      <c r="C335">
        <v>444</v>
      </c>
      <c r="D335">
        <v>1336</v>
      </c>
      <c r="E335" t="s">
        <v>32</v>
      </c>
      <c r="F335" t="s">
        <v>32</v>
      </c>
      <c r="G335" t="s">
        <v>133</v>
      </c>
      <c r="H335">
        <v>7047839</v>
      </c>
      <c r="I335" t="s">
        <v>32</v>
      </c>
      <c r="J335" t="s">
        <v>48</v>
      </c>
      <c r="K335" t="s">
        <v>76</v>
      </c>
      <c r="L335" t="s">
        <v>49</v>
      </c>
      <c r="M335" t="s">
        <v>51</v>
      </c>
      <c r="N335">
        <v>1</v>
      </c>
      <c r="O335">
        <v>1</v>
      </c>
      <c r="P335">
        <v>0</v>
      </c>
      <c r="Q335" t="s">
        <v>32</v>
      </c>
      <c r="R335">
        <v>1</v>
      </c>
      <c r="S335" t="s">
        <v>48</v>
      </c>
      <c r="T335" t="s">
        <v>49</v>
      </c>
      <c r="U335" t="s">
        <v>50</v>
      </c>
      <c r="V335">
        <v>1</v>
      </c>
      <c r="W335">
        <v>1</v>
      </c>
      <c r="X335" t="s">
        <v>133</v>
      </c>
      <c r="Y335">
        <v>57</v>
      </c>
      <c r="Z335" t="s">
        <v>39</v>
      </c>
      <c r="AA335" t="s">
        <v>32</v>
      </c>
      <c r="AB335">
        <v>0</v>
      </c>
      <c r="AC335" t="s">
        <v>32</v>
      </c>
      <c r="AD335">
        <v>0</v>
      </c>
      <c r="AE335">
        <v>0</v>
      </c>
      <c r="AF335">
        <v>57</v>
      </c>
    </row>
    <row r="336" spans="1:32" x14ac:dyDescent="0.55000000000000004">
      <c r="A336">
        <v>2022</v>
      </c>
      <c r="B336">
        <v>904</v>
      </c>
      <c r="C336">
        <v>493</v>
      </c>
      <c r="D336">
        <v>618</v>
      </c>
      <c r="E336" t="s">
        <v>32</v>
      </c>
      <c r="F336" t="s">
        <v>32</v>
      </c>
      <c r="G336" t="s">
        <v>40</v>
      </c>
      <c r="H336">
        <v>6922859.2800000003</v>
      </c>
      <c r="I336" t="s">
        <v>32</v>
      </c>
      <c r="J336" t="s">
        <v>216</v>
      </c>
      <c r="K336" t="s">
        <v>217</v>
      </c>
      <c r="L336" t="s">
        <v>32</v>
      </c>
      <c r="M336" t="s">
        <v>32</v>
      </c>
      <c r="N336">
        <v>904</v>
      </c>
      <c r="O336">
        <v>904</v>
      </c>
      <c r="P336">
        <v>0</v>
      </c>
      <c r="Q336" t="s">
        <v>32</v>
      </c>
      <c r="R336">
        <v>1</v>
      </c>
      <c r="S336" t="s">
        <v>216</v>
      </c>
      <c r="T336" t="s">
        <v>58</v>
      </c>
      <c r="U336" t="s">
        <v>59</v>
      </c>
      <c r="V336">
        <v>1</v>
      </c>
      <c r="W336">
        <v>1</v>
      </c>
      <c r="X336" t="s">
        <v>40</v>
      </c>
      <c r="Y336">
        <v>57</v>
      </c>
      <c r="Z336" t="s">
        <v>39</v>
      </c>
      <c r="AA336" t="s">
        <v>32</v>
      </c>
      <c r="AB336">
        <v>0</v>
      </c>
      <c r="AC336" t="s">
        <v>32</v>
      </c>
      <c r="AD336">
        <v>0</v>
      </c>
      <c r="AE336">
        <v>0</v>
      </c>
      <c r="AF336">
        <v>57</v>
      </c>
    </row>
    <row r="337" spans="1:32" x14ac:dyDescent="0.55000000000000004">
      <c r="A337">
        <v>2020</v>
      </c>
      <c r="B337">
        <v>408</v>
      </c>
      <c r="C337">
        <v>444</v>
      </c>
      <c r="D337">
        <v>664</v>
      </c>
      <c r="E337">
        <v>0</v>
      </c>
      <c r="F337">
        <v>9999</v>
      </c>
      <c r="G337" t="s">
        <v>211</v>
      </c>
      <c r="H337">
        <v>6872739</v>
      </c>
      <c r="I337" t="s">
        <v>45</v>
      </c>
      <c r="J337" t="s">
        <v>92</v>
      </c>
      <c r="K337" t="s">
        <v>76</v>
      </c>
      <c r="L337" t="s">
        <v>32</v>
      </c>
      <c r="M337" t="s">
        <v>32</v>
      </c>
      <c r="N337">
        <v>408</v>
      </c>
      <c r="O337">
        <v>408</v>
      </c>
      <c r="P337">
        <v>0</v>
      </c>
      <c r="Q337" t="s">
        <v>32</v>
      </c>
      <c r="R337">
        <v>1</v>
      </c>
      <c r="S337" t="s">
        <v>92</v>
      </c>
      <c r="T337" t="s">
        <v>58</v>
      </c>
      <c r="U337" t="s">
        <v>59</v>
      </c>
      <c r="V337">
        <v>1</v>
      </c>
      <c r="W337">
        <v>1</v>
      </c>
      <c r="X337" t="s">
        <v>211</v>
      </c>
      <c r="Y337">
        <v>57</v>
      </c>
      <c r="Z337" t="s">
        <v>39</v>
      </c>
      <c r="AA337" t="s">
        <v>32</v>
      </c>
      <c r="AB337">
        <v>0</v>
      </c>
      <c r="AC337" t="s">
        <v>32</v>
      </c>
      <c r="AD337">
        <v>0</v>
      </c>
      <c r="AE337">
        <v>0</v>
      </c>
      <c r="AF337">
        <v>57</v>
      </c>
    </row>
    <row r="338" spans="1:32" x14ac:dyDescent="0.55000000000000004">
      <c r="A338">
        <v>2022</v>
      </c>
      <c r="B338">
        <v>927</v>
      </c>
      <c r="C338">
        <v>466</v>
      </c>
      <c r="D338">
        <v>604</v>
      </c>
      <c r="E338" t="s">
        <v>32</v>
      </c>
      <c r="F338" t="s">
        <v>32</v>
      </c>
      <c r="G338" t="s">
        <v>165</v>
      </c>
      <c r="H338">
        <v>6872254.1900000004</v>
      </c>
      <c r="I338" t="s">
        <v>32</v>
      </c>
      <c r="J338" t="s">
        <v>218</v>
      </c>
      <c r="K338" t="s">
        <v>167</v>
      </c>
      <c r="L338" t="s">
        <v>32</v>
      </c>
      <c r="M338" t="s">
        <v>32</v>
      </c>
      <c r="N338">
        <v>927</v>
      </c>
      <c r="O338">
        <v>927</v>
      </c>
      <c r="P338">
        <v>0</v>
      </c>
      <c r="Q338" t="s">
        <v>32</v>
      </c>
      <c r="R338">
        <v>1</v>
      </c>
      <c r="S338" t="s">
        <v>218</v>
      </c>
      <c r="T338" t="s">
        <v>37</v>
      </c>
      <c r="U338" t="s">
        <v>38</v>
      </c>
      <c r="V338">
        <v>1</v>
      </c>
      <c r="W338">
        <v>1</v>
      </c>
      <c r="X338" t="s">
        <v>165</v>
      </c>
      <c r="Y338">
        <v>57</v>
      </c>
      <c r="Z338" t="s">
        <v>39</v>
      </c>
      <c r="AA338" t="s">
        <v>32</v>
      </c>
      <c r="AB338">
        <v>0</v>
      </c>
      <c r="AC338" t="s">
        <v>32</v>
      </c>
      <c r="AD338">
        <v>0</v>
      </c>
      <c r="AE338">
        <v>0</v>
      </c>
      <c r="AF338">
        <v>57</v>
      </c>
    </row>
    <row r="339" spans="1:32" x14ac:dyDescent="0.55000000000000004">
      <c r="A339">
        <v>2020</v>
      </c>
      <c r="B339">
        <v>50</v>
      </c>
      <c r="C339">
        <v>444</v>
      </c>
      <c r="D339">
        <v>2104</v>
      </c>
      <c r="E339">
        <v>0</v>
      </c>
      <c r="F339">
        <v>9999</v>
      </c>
      <c r="G339" t="s">
        <v>196</v>
      </c>
      <c r="H339">
        <v>6828383.3899999997</v>
      </c>
      <c r="I339" t="s">
        <v>45</v>
      </c>
      <c r="J339" t="s">
        <v>219</v>
      </c>
      <c r="K339" t="s">
        <v>76</v>
      </c>
      <c r="L339" t="s">
        <v>32</v>
      </c>
      <c r="M339" t="s">
        <v>32</v>
      </c>
      <c r="N339">
        <v>50</v>
      </c>
      <c r="O339">
        <v>50</v>
      </c>
      <c r="P339">
        <v>0</v>
      </c>
      <c r="Q339" t="s">
        <v>32</v>
      </c>
      <c r="R339">
        <v>1</v>
      </c>
      <c r="S339" t="s">
        <v>219</v>
      </c>
      <c r="T339" t="s">
        <v>37</v>
      </c>
      <c r="U339" t="s">
        <v>38</v>
      </c>
      <c r="V339">
        <v>1</v>
      </c>
      <c r="W339">
        <v>1</v>
      </c>
      <c r="X339" t="s">
        <v>196</v>
      </c>
      <c r="Y339">
        <v>57</v>
      </c>
      <c r="Z339" t="s">
        <v>39</v>
      </c>
      <c r="AA339" t="s">
        <v>32</v>
      </c>
      <c r="AB339">
        <v>0</v>
      </c>
      <c r="AC339" t="s">
        <v>32</v>
      </c>
      <c r="AD339">
        <v>0</v>
      </c>
      <c r="AE339">
        <v>0</v>
      </c>
      <c r="AF339">
        <v>57</v>
      </c>
    </row>
    <row r="340" spans="1:32" x14ac:dyDescent="0.55000000000000004">
      <c r="A340">
        <v>2019</v>
      </c>
      <c r="B340">
        <v>211</v>
      </c>
      <c r="C340">
        <v>478</v>
      </c>
      <c r="D340">
        <v>618</v>
      </c>
      <c r="E340">
        <v>0</v>
      </c>
      <c r="F340">
        <v>9999</v>
      </c>
      <c r="G340" t="s">
        <v>40</v>
      </c>
      <c r="H340">
        <v>6783289</v>
      </c>
      <c r="I340" t="s">
        <v>46</v>
      </c>
      <c r="J340" t="s">
        <v>214</v>
      </c>
      <c r="K340" t="s">
        <v>42</v>
      </c>
      <c r="L340" t="s">
        <v>32</v>
      </c>
      <c r="M340" t="s">
        <v>32</v>
      </c>
      <c r="N340" t="s">
        <v>215</v>
      </c>
      <c r="O340">
        <v>211</v>
      </c>
      <c r="P340">
        <v>2</v>
      </c>
      <c r="Q340" t="s">
        <v>32</v>
      </c>
      <c r="R340">
        <v>1</v>
      </c>
      <c r="S340" t="s">
        <v>214</v>
      </c>
      <c r="T340" t="s">
        <v>37</v>
      </c>
      <c r="U340" t="s">
        <v>38</v>
      </c>
      <c r="V340">
        <v>1</v>
      </c>
      <c r="W340">
        <v>1</v>
      </c>
      <c r="X340" t="s">
        <v>40</v>
      </c>
      <c r="Y340">
        <v>58</v>
      </c>
      <c r="Z340" t="s">
        <v>43</v>
      </c>
      <c r="AA340" t="s">
        <v>32</v>
      </c>
      <c r="AB340">
        <v>0</v>
      </c>
      <c r="AC340" t="s">
        <v>32</v>
      </c>
      <c r="AD340">
        <v>0</v>
      </c>
      <c r="AE340">
        <v>0</v>
      </c>
      <c r="AF340">
        <v>58</v>
      </c>
    </row>
    <row r="341" spans="1:32" x14ac:dyDescent="0.55000000000000004">
      <c r="A341">
        <v>2022</v>
      </c>
      <c r="B341">
        <v>50</v>
      </c>
      <c r="C341">
        <v>444</v>
      </c>
      <c r="D341">
        <v>2104</v>
      </c>
      <c r="E341" t="s">
        <v>32</v>
      </c>
      <c r="F341" t="s">
        <v>32</v>
      </c>
      <c r="G341" t="s">
        <v>196</v>
      </c>
      <c r="H341">
        <v>6753735</v>
      </c>
      <c r="I341" t="s">
        <v>32</v>
      </c>
      <c r="J341" t="s">
        <v>219</v>
      </c>
      <c r="K341" t="s">
        <v>76</v>
      </c>
      <c r="L341" t="s">
        <v>32</v>
      </c>
      <c r="M341" t="s">
        <v>32</v>
      </c>
      <c r="N341">
        <v>50</v>
      </c>
      <c r="O341">
        <v>50</v>
      </c>
      <c r="P341">
        <v>0</v>
      </c>
      <c r="Q341" t="s">
        <v>32</v>
      </c>
      <c r="R341">
        <v>1</v>
      </c>
      <c r="S341" t="s">
        <v>219</v>
      </c>
      <c r="T341" t="s">
        <v>37</v>
      </c>
      <c r="U341" t="s">
        <v>38</v>
      </c>
      <c r="V341">
        <v>1</v>
      </c>
      <c r="W341">
        <v>1</v>
      </c>
      <c r="X341" t="s">
        <v>196</v>
      </c>
      <c r="Y341">
        <v>57</v>
      </c>
      <c r="Z341" t="s">
        <v>39</v>
      </c>
      <c r="AA341" t="s">
        <v>32</v>
      </c>
      <c r="AB341">
        <v>0</v>
      </c>
      <c r="AC341" t="s">
        <v>32</v>
      </c>
      <c r="AD341">
        <v>0</v>
      </c>
      <c r="AE341">
        <v>0</v>
      </c>
      <c r="AF341">
        <v>57</v>
      </c>
    </row>
    <row r="342" spans="1:32" x14ac:dyDescent="0.55000000000000004">
      <c r="A342">
        <v>2021</v>
      </c>
      <c r="B342">
        <v>808</v>
      </c>
      <c r="C342">
        <v>478</v>
      </c>
      <c r="D342">
        <v>675</v>
      </c>
      <c r="E342" t="s">
        <v>32</v>
      </c>
      <c r="F342" t="s">
        <v>32</v>
      </c>
      <c r="G342" t="s">
        <v>88</v>
      </c>
      <c r="H342">
        <v>6752981</v>
      </c>
      <c r="I342" t="s">
        <v>32</v>
      </c>
      <c r="J342" t="s">
        <v>151</v>
      </c>
      <c r="K342" t="s">
        <v>42</v>
      </c>
      <c r="L342" t="s">
        <v>37</v>
      </c>
      <c r="M342" t="s">
        <v>44</v>
      </c>
      <c r="N342">
        <v>808</v>
      </c>
      <c r="O342">
        <v>808</v>
      </c>
      <c r="P342">
        <v>0</v>
      </c>
      <c r="Q342" t="s">
        <v>32</v>
      </c>
      <c r="R342">
        <v>1</v>
      </c>
      <c r="S342" t="s">
        <v>151</v>
      </c>
      <c r="T342" t="s">
        <v>37</v>
      </c>
      <c r="U342" t="s">
        <v>38</v>
      </c>
      <c r="V342">
        <v>1</v>
      </c>
      <c r="W342">
        <v>1</v>
      </c>
      <c r="X342" t="s">
        <v>88</v>
      </c>
      <c r="Y342">
        <v>57</v>
      </c>
      <c r="Z342" t="s">
        <v>39</v>
      </c>
      <c r="AA342" t="s">
        <v>32</v>
      </c>
      <c r="AB342">
        <v>0</v>
      </c>
      <c r="AC342" t="s">
        <v>32</v>
      </c>
      <c r="AD342">
        <v>0</v>
      </c>
      <c r="AE342">
        <v>0</v>
      </c>
      <c r="AF342">
        <v>57</v>
      </c>
    </row>
    <row r="343" spans="1:32" x14ac:dyDescent="0.55000000000000004">
      <c r="A343">
        <v>2022</v>
      </c>
      <c r="B343">
        <v>636</v>
      </c>
      <c r="C343">
        <v>420</v>
      </c>
      <c r="D343">
        <v>640</v>
      </c>
      <c r="E343" t="s">
        <v>32</v>
      </c>
      <c r="F343" t="s">
        <v>32</v>
      </c>
      <c r="G343" t="s">
        <v>220</v>
      </c>
      <c r="H343">
        <v>6690769.8300000001</v>
      </c>
      <c r="I343" t="s">
        <v>32</v>
      </c>
      <c r="J343" t="s">
        <v>221</v>
      </c>
      <c r="K343" t="s">
        <v>79</v>
      </c>
      <c r="L343" t="s">
        <v>32</v>
      </c>
      <c r="M343" t="s">
        <v>32</v>
      </c>
      <c r="N343" t="s">
        <v>222</v>
      </c>
      <c r="O343">
        <v>636</v>
      </c>
      <c r="P343">
        <v>2</v>
      </c>
      <c r="Q343" t="s">
        <v>32</v>
      </c>
      <c r="R343">
        <v>1</v>
      </c>
      <c r="S343" t="s">
        <v>221</v>
      </c>
      <c r="T343" t="s">
        <v>58</v>
      </c>
      <c r="U343" t="s">
        <v>59</v>
      </c>
      <c r="V343">
        <v>1</v>
      </c>
      <c r="W343">
        <v>1</v>
      </c>
      <c r="X343" t="s">
        <v>220</v>
      </c>
      <c r="Y343">
        <v>57</v>
      </c>
      <c r="Z343" t="s">
        <v>39</v>
      </c>
      <c r="AA343" t="s">
        <v>32</v>
      </c>
      <c r="AB343">
        <v>0</v>
      </c>
      <c r="AC343" t="s">
        <v>32</v>
      </c>
      <c r="AD343">
        <v>0</v>
      </c>
      <c r="AE343">
        <v>0</v>
      </c>
      <c r="AF343">
        <v>57</v>
      </c>
    </row>
    <row r="344" spans="1:32" x14ac:dyDescent="0.55000000000000004">
      <c r="A344">
        <v>2020</v>
      </c>
      <c r="B344">
        <v>560</v>
      </c>
      <c r="C344">
        <v>586</v>
      </c>
      <c r="D344">
        <v>1965</v>
      </c>
      <c r="E344">
        <v>0</v>
      </c>
      <c r="F344">
        <v>9999</v>
      </c>
      <c r="G344" t="s">
        <v>184</v>
      </c>
      <c r="H344">
        <v>6649375.1500000004</v>
      </c>
      <c r="I344" t="s">
        <v>45</v>
      </c>
      <c r="J344" t="s">
        <v>185</v>
      </c>
      <c r="K344" t="s">
        <v>57</v>
      </c>
      <c r="L344" t="s">
        <v>32</v>
      </c>
      <c r="M344" t="s">
        <v>32</v>
      </c>
      <c r="N344">
        <v>560</v>
      </c>
      <c r="O344">
        <v>560</v>
      </c>
      <c r="P344">
        <v>0</v>
      </c>
      <c r="Q344" t="s">
        <v>32</v>
      </c>
      <c r="R344">
        <v>1</v>
      </c>
      <c r="S344" t="s">
        <v>185</v>
      </c>
      <c r="T344" t="s">
        <v>58</v>
      </c>
      <c r="U344" t="s">
        <v>59</v>
      </c>
      <c r="V344">
        <v>1</v>
      </c>
      <c r="W344">
        <v>1</v>
      </c>
      <c r="X344" t="s">
        <v>184</v>
      </c>
      <c r="Y344">
        <v>57</v>
      </c>
      <c r="Z344" t="s">
        <v>39</v>
      </c>
      <c r="AA344" t="s">
        <v>32</v>
      </c>
      <c r="AB344">
        <v>0</v>
      </c>
      <c r="AC344" t="s">
        <v>32</v>
      </c>
      <c r="AD344">
        <v>0</v>
      </c>
      <c r="AE344">
        <v>0</v>
      </c>
      <c r="AF344">
        <v>57</v>
      </c>
    </row>
    <row r="345" spans="1:32" x14ac:dyDescent="0.55000000000000004">
      <c r="A345">
        <v>2022</v>
      </c>
      <c r="B345">
        <v>408</v>
      </c>
      <c r="C345">
        <v>444</v>
      </c>
      <c r="D345">
        <v>677</v>
      </c>
      <c r="E345" t="s">
        <v>32</v>
      </c>
      <c r="F345" t="s">
        <v>32</v>
      </c>
      <c r="G345" t="s">
        <v>223</v>
      </c>
      <c r="H345">
        <v>6635474</v>
      </c>
      <c r="I345" t="s">
        <v>32</v>
      </c>
      <c r="J345" t="s">
        <v>92</v>
      </c>
      <c r="K345" t="s">
        <v>76</v>
      </c>
      <c r="L345" t="s">
        <v>32</v>
      </c>
      <c r="M345" t="s">
        <v>32</v>
      </c>
      <c r="N345">
        <v>408</v>
      </c>
      <c r="O345">
        <v>408</v>
      </c>
      <c r="P345">
        <v>0</v>
      </c>
      <c r="Q345" t="s">
        <v>32</v>
      </c>
      <c r="R345">
        <v>1</v>
      </c>
      <c r="S345" t="s">
        <v>92</v>
      </c>
      <c r="T345" t="s">
        <v>58</v>
      </c>
      <c r="U345" t="s">
        <v>59</v>
      </c>
      <c r="V345">
        <v>1</v>
      </c>
      <c r="W345">
        <v>1</v>
      </c>
      <c r="X345" t="s">
        <v>223</v>
      </c>
      <c r="Y345">
        <v>57</v>
      </c>
      <c r="Z345" t="s">
        <v>39</v>
      </c>
      <c r="AA345" t="s">
        <v>32</v>
      </c>
      <c r="AB345">
        <v>0</v>
      </c>
      <c r="AC345" t="s">
        <v>32</v>
      </c>
      <c r="AD345">
        <v>0</v>
      </c>
      <c r="AE345">
        <v>0</v>
      </c>
      <c r="AF345">
        <v>57</v>
      </c>
    </row>
    <row r="346" spans="1:32" x14ac:dyDescent="0.55000000000000004">
      <c r="A346">
        <v>2021</v>
      </c>
      <c r="B346">
        <v>904</v>
      </c>
      <c r="C346">
        <v>493</v>
      </c>
      <c r="D346">
        <v>618</v>
      </c>
      <c r="E346" t="s">
        <v>32</v>
      </c>
      <c r="F346" t="s">
        <v>32</v>
      </c>
      <c r="G346" t="s">
        <v>40</v>
      </c>
      <c r="H346">
        <v>6588220.1600000001</v>
      </c>
      <c r="I346" t="s">
        <v>32</v>
      </c>
      <c r="J346" t="s">
        <v>216</v>
      </c>
      <c r="K346" t="s">
        <v>217</v>
      </c>
      <c r="L346" t="s">
        <v>58</v>
      </c>
      <c r="M346" t="s">
        <v>61</v>
      </c>
      <c r="N346">
        <v>904</v>
      </c>
      <c r="O346">
        <v>904</v>
      </c>
      <c r="P346">
        <v>0</v>
      </c>
      <c r="Q346" t="s">
        <v>32</v>
      </c>
      <c r="R346">
        <v>1</v>
      </c>
      <c r="S346" t="s">
        <v>216</v>
      </c>
      <c r="T346" t="s">
        <v>58</v>
      </c>
      <c r="U346" t="s">
        <v>59</v>
      </c>
      <c r="V346">
        <v>1</v>
      </c>
      <c r="W346">
        <v>1</v>
      </c>
      <c r="X346" t="s">
        <v>40</v>
      </c>
      <c r="Y346">
        <v>57</v>
      </c>
      <c r="Z346" t="s">
        <v>39</v>
      </c>
      <c r="AA346" t="s">
        <v>32</v>
      </c>
      <c r="AB346">
        <v>0</v>
      </c>
      <c r="AC346" t="s">
        <v>32</v>
      </c>
      <c r="AD346">
        <v>0</v>
      </c>
      <c r="AE346">
        <v>0</v>
      </c>
      <c r="AF346">
        <v>57</v>
      </c>
    </row>
    <row r="347" spans="1:32" x14ac:dyDescent="0.55000000000000004">
      <c r="A347">
        <v>2021</v>
      </c>
      <c r="B347">
        <v>408</v>
      </c>
      <c r="C347">
        <v>444</v>
      </c>
      <c r="D347">
        <v>664</v>
      </c>
      <c r="E347" t="s">
        <v>32</v>
      </c>
      <c r="F347" t="s">
        <v>32</v>
      </c>
      <c r="G347" t="s">
        <v>211</v>
      </c>
      <c r="H347">
        <v>6583686</v>
      </c>
      <c r="I347" t="s">
        <v>32</v>
      </c>
      <c r="J347" t="s">
        <v>92</v>
      </c>
      <c r="K347" t="s">
        <v>76</v>
      </c>
      <c r="L347" t="s">
        <v>58</v>
      </c>
      <c r="M347" t="s">
        <v>61</v>
      </c>
      <c r="N347">
        <v>408</v>
      </c>
      <c r="O347">
        <v>408</v>
      </c>
      <c r="P347">
        <v>0</v>
      </c>
      <c r="Q347" t="s">
        <v>32</v>
      </c>
      <c r="R347">
        <v>1</v>
      </c>
      <c r="S347" t="s">
        <v>92</v>
      </c>
      <c r="T347" t="s">
        <v>58</v>
      </c>
      <c r="U347" t="s">
        <v>59</v>
      </c>
      <c r="V347">
        <v>1</v>
      </c>
      <c r="W347">
        <v>1</v>
      </c>
      <c r="X347" t="s">
        <v>211</v>
      </c>
      <c r="Y347">
        <v>57</v>
      </c>
      <c r="Z347" t="s">
        <v>39</v>
      </c>
      <c r="AA347" t="s">
        <v>32</v>
      </c>
      <c r="AB347">
        <v>0</v>
      </c>
      <c r="AC347" t="s">
        <v>32</v>
      </c>
      <c r="AD347">
        <v>0</v>
      </c>
      <c r="AE347">
        <v>0</v>
      </c>
      <c r="AF347">
        <v>57</v>
      </c>
    </row>
    <row r="348" spans="1:32" x14ac:dyDescent="0.55000000000000004">
      <c r="A348">
        <v>2019</v>
      </c>
      <c r="B348">
        <v>523</v>
      </c>
      <c r="C348">
        <v>426</v>
      </c>
      <c r="D348">
        <v>629</v>
      </c>
      <c r="E348">
        <v>0</v>
      </c>
      <c r="F348">
        <v>9999</v>
      </c>
      <c r="G348" t="s">
        <v>127</v>
      </c>
      <c r="H348">
        <v>6566874.1699999999</v>
      </c>
      <c r="I348" t="s">
        <v>46</v>
      </c>
      <c r="J348" t="s">
        <v>131</v>
      </c>
      <c r="K348" t="s">
        <v>132</v>
      </c>
      <c r="L348" t="s">
        <v>32</v>
      </c>
      <c r="M348" t="s">
        <v>32</v>
      </c>
      <c r="N348">
        <v>523</v>
      </c>
      <c r="O348">
        <v>523</v>
      </c>
      <c r="P348">
        <v>0</v>
      </c>
      <c r="Q348" t="s">
        <v>32</v>
      </c>
      <c r="R348">
        <v>1</v>
      </c>
      <c r="S348" t="s">
        <v>131</v>
      </c>
      <c r="T348" t="s">
        <v>37</v>
      </c>
      <c r="U348" t="s">
        <v>38</v>
      </c>
      <c r="V348">
        <v>1</v>
      </c>
      <c r="W348">
        <v>1</v>
      </c>
      <c r="X348" t="s">
        <v>127</v>
      </c>
      <c r="Y348">
        <v>57</v>
      </c>
      <c r="Z348" t="s">
        <v>39</v>
      </c>
      <c r="AA348" t="s">
        <v>32</v>
      </c>
      <c r="AB348">
        <v>0</v>
      </c>
      <c r="AC348" t="s">
        <v>32</v>
      </c>
      <c r="AD348">
        <v>0</v>
      </c>
      <c r="AE348">
        <v>0</v>
      </c>
      <c r="AF348">
        <v>57</v>
      </c>
    </row>
    <row r="349" spans="1:32" x14ac:dyDescent="0.55000000000000004">
      <c r="A349">
        <v>2020</v>
      </c>
      <c r="B349">
        <v>904</v>
      </c>
      <c r="C349">
        <v>493</v>
      </c>
      <c r="D349">
        <v>618</v>
      </c>
      <c r="E349">
        <v>0</v>
      </c>
      <c r="F349">
        <v>9999</v>
      </c>
      <c r="G349" t="s">
        <v>40</v>
      </c>
      <c r="H349">
        <v>6540085.21</v>
      </c>
      <c r="I349" t="s">
        <v>45</v>
      </c>
      <c r="J349" t="s">
        <v>216</v>
      </c>
      <c r="K349" t="s">
        <v>217</v>
      </c>
      <c r="L349" t="s">
        <v>32</v>
      </c>
      <c r="M349" t="s">
        <v>32</v>
      </c>
      <c r="N349">
        <v>904</v>
      </c>
      <c r="O349">
        <v>904</v>
      </c>
      <c r="P349">
        <v>0</v>
      </c>
      <c r="Q349" t="s">
        <v>32</v>
      </c>
      <c r="R349">
        <v>1</v>
      </c>
      <c r="S349" t="s">
        <v>216</v>
      </c>
      <c r="T349" t="s">
        <v>58</v>
      </c>
      <c r="U349" t="s">
        <v>59</v>
      </c>
      <c r="V349">
        <v>1</v>
      </c>
      <c r="W349">
        <v>1</v>
      </c>
      <c r="X349" t="s">
        <v>40</v>
      </c>
      <c r="Y349">
        <v>57</v>
      </c>
      <c r="Z349" t="s">
        <v>39</v>
      </c>
      <c r="AA349" t="s">
        <v>32</v>
      </c>
      <c r="AB349">
        <v>0</v>
      </c>
      <c r="AC349" t="s">
        <v>32</v>
      </c>
      <c r="AD349">
        <v>0</v>
      </c>
      <c r="AE349">
        <v>0</v>
      </c>
      <c r="AF349">
        <v>57</v>
      </c>
    </row>
    <row r="350" spans="1:32" x14ac:dyDescent="0.55000000000000004">
      <c r="A350">
        <v>2021</v>
      </c>
      <c r="B350">
        <v>636</v>
      </c>
      <c r="C350">
        <v>420</v>
      </c>
      <c r="D350">
        <v>640</v>
      </c>
      <c r="E350" t="s">
        <v>32</v>
      </c>
      <c r="F350" t="s">
        <v>32</v>
      </c>
      <c r="G350" t="s">
        <v>220</v>
      </c>
      <c r="H350">
        <v>6473331.6100000003</v>
      </c>
      <c r="I350" t="s">
        <v>32</v>
      </c>
      <c r="J350" t="s">
        <v>221</v>
      </c>
      <c r="K350" t="s">
        <v>79</v>
      </c>
      <c r="L350" t="s">
        <v>58</v>
      </c>
      <c r="M350" t="s">
        <v>61</v>
      </c>
      <c r="N350" t="s">
        <v>222</v>
      </c>
      <c r="O350">
        <v>636</v>
      </c>
      <c r="P350">
        <v>2</v>
      </c>
      <c r="Q350" t="s">
        <v>32</v>
      </c>
      <c r="R350">
        <v>1</v>
      </c>
      <c r="S350" t="s">
        <v>221</v>
      </c>
      <c r="T350" t="s">
        <v>58</v>
      </c>
      <c r="U350" t="s">
        <v>59</v>
      </c>
      <c r="V350">
        <v>1</v>
      </c>
      <c r="W350">
        <v>1</v>
      </c>
      <c r="X350" t="s">
        <v>220</v>
      </c>
      <c r="Y350">
        <v>57</v>
      </c>
      <c r="Z350" t="s">
        <v>39</v>
      </c>
      <c r="AA350" t="s">
        <v>32</v>
      </c>
      <c r="AB350">
        <v>0</v>
      </c>
      <c r="AC350" t="s">
        <v>32</v>
      </c>
      <c r="AD350">
        <v>0</v>
      </c>
      <c r="AE350">
        <v>0</v>
      </c>
      <c r="AF350">
        <v>57</v>
      </c>
    </row>
    <row r="351" spans="1:32" x14ac:dyDescent="0.55000000000000004">
      <c r="A351">
        <v>2019</v>
      </c>
      <c r="B351">
        <v>50</v>
      </c>
      <c r="C351">
        <v>444</v>
      </c>
      <c r="D351">
        <v>2104</v>
      </c>
      <c r="E351">
        <v>0</v>
      </c>
      <c r="F351">
        <v>9999</v>
      </c>
      <c r="G351" t="s">
        <v>196</v>
      </c>
      <c r="H351">
        <v>6432486.5999999996</v>
      </c>
      <c r="I351" t="s">
        <v>46</v>
      </c>
      <c r="J351" t="s">
        <v>219</v>
      </c>
      <c r="K351" t="s">
        <v>76</v>
      </c>
      <c r="L351" t="s">
        <v>32</v>
      </c>
      <c r="M351" t="s">
        <v>32</v>
      </c>
      <c r="N351">
        <v>50</v>
      </c>
      <c r="O351">
        <v>50</v>
      </c>
      <c r="P351">
        <v>0</v>
      </c>
      <c r="Q351" t="s">
        <v>32</v>
      </c>
      <c r="R351">
        <v>1</v>
      </c>
      <c r="S351" t="s">
        <v>219</v>
      </c>
      <c r="T351" t="s">
        <v>37</v>
      </c>
      <c r="U351" t="s">
        <v>38</v>
      </c>
      <c r="V351">
        <v>1</v>
      </c>
      <c r="W351">
        <v>1</v>
      </c>
      <c r="X351" t="s">
        <v>196</v>
      </c>
      <c r="Y351">
        <v>57</v>
      </c>
      <c r="Z351" t="s">
        <v>39</v>
      </c>
      <c r="AA351" t="s">
        <v>32</v>
      </c>
      <c r="AB351">
        <v>0</v>
      </c>
      <c r="AC351" t="s">
        <v>32</v>
      </c>
      <c r="AD351">
        <v>0</v>
      </c>
      <c r="AE351">
        <v>0</v>
      </c>
      <c r="AF351">
        <v>57</v>
      </c>
    </row>
    <row r="352" spans="1:32" x14ac:dyDescent="0.55000000000000004">
      <c r="A352">
        <v>2020</v>
      </c>
      <c r="B352">
        <v>896</v>
      </c>
      <c r="C352">
        <v>482</v>
      </c>
      <c r="D352">
        <v>764</v>
      </c>
      <c r="E352">
        <v>0</v>
      </c>
      <c r="F352">
        <v>9999</v>
      </c>
      <c r="G352" t="s">
        <v>206</v>
      </c>
      <c r="H352">
        <v>6400647.3200000003</v>
      </c>
      <c r="I352" t="s">
        <v>45</v>
      </c>
      <c r="J352" t="s">
        <v>207</v>
      </c>
      <c r="K352" t="s">
        <v>83</v>
      </c>
      <c r="L352" t="s">
        <v>32</v>
      </c>
      <c r="M352" t="s">
        <v>32</v>
      </c>
      <c r="N352">
        <v>896</v>
      </c>
      <c r="O352">
        <v>896</v>
      </c>
      <c r="P352">
        <v>0</v>
      </c>
      <c r="Q352" t="s">
        <v>32</v>
      </c>
      <c r="R352">
        <v>1</v>
      </c>
      <c r="S352" t="s">
        <v>207</v>
      </c>
      <c r="T352" t="s">
        <v>53</v>
      </c>
      <c r="U352" t="s">
        <v>54</v>
      </c>
      <c r="V352">
        <v>1</v>
      </c>
      <c r="W352">
        <v>1</v>
      </c>
      <c r="X352" t="s">
        <v>206</v>
      </c>
      <c r="Y352">
        <v>57</v>
      </c>
      <c r="Z352" t="s">
        <v>39</v>
      </c>
      <c r="AA352" t="s">
        <v>32</v>
      </c>
      <c r="AB352">
        <v>0</v>
      </c>
      <c r="AC352" t="s">
        <v>32</v>
      </c>
      <c r="AD352">
        <v>0</v>
      </c>
      <c r="AE352">
        <v>0</v>
      </c>
      <c r="AF352">
        <v>57</v>
      </c>
    </row>
    <row r="353" spans="1:32" x14ac:dyDescent="0.55000000000000004">
      <c r="A353">
        <v>2020</v>
      </c>
      <c r="B353">
        <v>1</v>
      </c>
      <c r="C353">
        <v>444</v>
      </c>
      <c r="D353">
        <v>1337</v>
      </c>
      <c r="E353">
        <v>0</v>
      </c>
      <c r="F353">
        <v>9999</v>
      </c>
      <c r="G353" t="s">
        <v>125</v>
      </c>
      <c r="H353">
        <v>6294332</v>
      </c>
      <c r="I353" t="s">
        <v>45</v>
      </c>
      <c r="J353" t="s">
        <v>48</v>
      </c>
      <c r="K353" t="s">
        <v>76</v>
      </c>
      <c r="L353" t="s">
        <v>32</v>
      </c>
      <c r="M353" t="s">
        <v>32</v>
      </c>
      <c r="N353">
        <v>1</v>
      </c>
      <c r="O353">
        <v>1</v>
      </c>
      <c r="P353">
        <v>0</v>
      </c>
      <c r="Q353" t="s">
        <v>32</v>
      </c>
      <c r="R353">
        <v>1</v>
      </c>
      <c r="S353" t="s">
        <v>48</v>
      </c>
      <c r="T353" t="s">
        <v>49</v>
      </c>
      <c r="U353" t="s">
        <v>50</v>
      </c>
      <c r="V353">
        <v>1</v>
      </c>
      <c r="W353">
        <v>1</v>
      </c>
      <c r="X353" t="s">
        <v>125</v>
      </c>
      <c r="Y353">
        <v>57</v>
      </c>
      <c r="Z353" t="s">
        <v>39</v>
      </c>
      <c r="AA353" t="s">
        <v>32</v>
      </c>
      <c r="AB353">
        <v>0</v>
      </c>
      <c r="AC353" t="s">
        <v>32</v>
      </c>
      <c r="AD353">
        <v>0</v>
      </c>
      <c r="AE353">
        <v>0</v>
      </c>
      <c r="AF353">
        <v>57</v>
      </c>
    </row>
    <row r="354" spans="1:32" x14ac:dyDescent="0.55000000000000004">
      <c r="A354">
        <v>2021</v>
      </c>
      <c r="B354">
        <v>50</v>
      </c>
      <c r="C354">
        <v>444</v>
      </c>
      <c r="D354">
        <v>2104</v>
      </c>
      <c r="E354" t="s">
        <v>32</v>
      </c>
      <c r="F354" t="s">
        <v>32</v>
      </c>
      <c r="G354" t="s">
        <v>196</v>
      </c>
      <c r="H354">
        <v>6293082.54</v>
      </c>
      <c r="I354" t="s">
        <v>32</v>
      </c>
      <c r="J354" t="s">
        <v>219</v>
      </c>
      <c r="K354" t="s">
        <v>76</v>
      </c>
      <c r="L354" t="s">
        <v>37</v>
      </c>
      <c r="M354" t="s">
        <v>44</v>
      </c>
      <c r="N354">
        <v>50</v>
      </c>
      <c r="O354">
        <v>50</v>
      </c>
      <c r="P354">
        <v>0</v>
      </c>
      <c r="Q354" t="s">
        <v>32</v>
      </c>
      <c r="R354">
        <v>1</v>
      </c>
      <c r="S354" t="s">
        <v>219</v>
      </c>
      <c r="T354" t="s">
        <v>37</v>
      </c>
      <c r="U354" t="s">
        <v>38</v>
      </c>
      <c r="V354">
        <v>1</v>
      </c>
      <c r="W354">
        <v>1</v>
      </c>
      <c r="X354" t="s">
        <v>196</v>
      </c>
      <c r="Y354">
        <v>57</v>
      </c>
      <c r="Z354" t="s">
        <v>39</v>
      </c>
      <c r="AA354" t="s">
        <v>32</v>
      </c>
      <c r="AB354">
        <v>0</v>
      </c>
      <c r="AC354" t="s">
        <v>32</v>
      </c>
      <c r="AD354">
        <v>0</v>
      </c>
      <c r="AE354">
        <v>0</v>
      </c>
      <c r="AF354">
        <v>57</v>
      </c>
    </row>
    <row r="355" spans="1:32" x14ac:dyDescent="0.55000000000000004">
      <c r="A355">
        <v>2021</v>
      </c>
      <c r="B355">
        <v>991</v>
      </c>
      <c r="C355">
        <v>422</v>
      </c>
      <c r="D355">
        <v>626</v>
      </c>
      <c r="E355" t="s">
        <v>32</v>
      </c>
      <c r="F355" t="s">
        <v>32</v>
      </c>
      <c r="G355" t="s">
        <v>152</v>
      </c>
      <c r="H355">
        <v>6247688.6799999997</v>
      </c>
      <c r="I355" t="s">
        <v>32</v>
      </c>
      <c r="J355" t="s">
        <v>194</v>
      </c>
      <c r="K355" t="s">
        <v>154</v>
      </c>
      <c r="L355" t="s">
        <v>58</v>
      </c>
      <c r="M355" t="s">
        <v>61</v>
      </c>
      <c r="N355">
        <v>991</v>
      </c>
      <c r="O355">
        <v>991</v>
      </c>
      <c r="P355">
        <v>0</v>
      </c>
      <c r="Q355" t="s">
        <v>32</v>
      </c>
      <c r="R355">
        <v>1</v>
      </c>
      <c r="S355" t="s">
        <v>194</v>
      </c>
      <c r="T355" t="s">
        <v>58</v>
      </c>
      <c r="U355" t="s">
        <v>59</v>
      </c>
      <c r="V355">
        <v>1</v>
      </c>
      <c r="W355">
        <v>1</v>
      </c>
      <c r="X355" t="s">
        <v>152</v>
      </c>
      <c r="Y355">
        <v>57</v>
      </c>
      <c r="Z355" t="s">
        <v>39</v>
      </c>
      <c r="AA355" t="s">
        <v>32</v>
      </c>
      <c r="AB355">
        <v>0</v>
      </c>
      <c r="AC355" t="s">
        <v>32</v>
      </c>
      <c r="AD355">
        <v>0</v>
      </c>
      <c r="AE355">
        <v>0</v>
      </c>
      <c r="AF355">
        <v>57</v>
      </c>
    </row>
    <row r="356" spans="1:32" x14ac:dyDescent="0.55000000000000004">
      <c r="A356">
        <v>2021</v>
      </c>
      <c r="B356">
        <v>509</v>
      </c>
      <c r="C356">
        <v>478</v>
      </c>
      <c r="D356">
        <v>618</v>
      </c>
      <c r="E356" t="s">
        <v>32</v>
      </c>
      <c r="F356" t="s">
        <v>32</v>
      </c>
      <c r="G356" t="s">
        <v>40</v>
      </c>
      <c r="H356">
        <v>6236708</v>
      </c>
      <c r="I356" t="s">
        <v>32</v>
      </c>
      <c r="J356" t="s">
        <v>186</v>
      </c>
      <c r="K356" t="s">
        <v>42</v>
      </c>
      <c r="L356" t="s">
        <v>37</v>
      </c>
      <c r="M356" t="s">
        <v>44</v>
      </c>
      <c r="N356" t="s">
        <v>187</v>
      </c>
      <c r="O356">
        <v>509</v>
      </c>
      <c r="P356">
        <v>2</v>
      </c>
      <c r="Q356" t="s">
        <v>32</v>
      </c>
      <c r="R356">
        <v>1</v>
      </c>
      <c r="S356" t="s">
        <v>186</v>
      </c>
      <c r="T356" t="s">
        <v>37</v>
      </c>
      <c r="U356" t="s">
        <v>38</v>
      </c>
      <c r="V356">
        <v>1</v>
      </c>
      <c r="W356">
        <v>1</v>
      </c>
      <c r="X356" t="s">
        <v>40</v>
      </c>
      <c r="Y356">
        <v>58</v>
      </c>
      <c r="Z356" t="s">
        <v>43</v>
      </c>
      <c r="AA356" t="s">
        <v>32</v>
      </c>
      <c r="AB356">
        <v>0</v>
      </c>
      <c r="AC356" t="s">
        <v>32</v>
      </c>
      <c r="AD356">
        <v>0</v>
      </c>
      <c r="AE356">
        <v>0</v>
      </c>
      <c r="AF356">
        <v>58</v>
      </c>
    </row>
    <row r="357" spans="1:32" x14ac:dyDescent="0.55000000000000004">
      <c r="A357">
        <v>2019</v>
      </c>
      <c r="B357">
        <v>592</v>
      </c>
      <c r="C357">
        <v>444</v>
      </c>
      <c r="D357">
        <v>624</v>
      </c>
      <c r="E357">
        <v>0</v>
      </c>
      <c r="F357">
        <v>9999</v>
      </c>
      <c r="G357" t="s">
        <v>162</v>
      </c>
      <c r="H357">
        <v>6181213.29</v>
      </c>
      <c r="I357" t="s">
        <v>46</v>
      </c>
      <c r="J357" t="s">
        <v>163</v>
      </c>
      <c r="K357" t="s">
        <v>76</v>
      </c>
      <c r="L357" t="s">
        <v>32</v>
      </c>
      <c r="M357" t="s">
        <v>32</v>
      </c>
      <c r="N357">
        <v>592</v>
      </c>
      <c r="O357">
        <v>592</v>
      </c>
      <c r="P357">
        <v>0</v>
      </c>
      <c r="Q357" t="s">
        <v>32</v>
      </c>
      <c r="R357">
        <v>1</v>
      </c>
      <c r="S357" t="s">
        <v>163</v>
      </c>
      <c r="T357" t="s">
        <v>58</v>
      </c>
      <c r="U357" t="s">
        <v>59</v>
      </c>
      <c r="V357">
        <v>1</v>
      </c>
      <c r="W357">
        <v>1</v>
      </c>
      <c r="X357" t="s">
        <v>162</v>
      </c>
      <c r="Y357">
        <v>57</v>
      </c>
      <c r="Z357" t="s">
        <v>39</v>
      </c>
      <c r="AA357" t="s">
        <v>32</v>
      </c>
      <c r="AB357">
        <v>0</v>
      </c>
      <c r="AC357" t="s">
        <v>32</v>
      </c>
      <c r="AD357">
        <v>0</v>
      </c>
      <c r="AE357">
        <v>0</v>
      </c>
      <c r="AF357">
        <v>57</v>
      </c>
    </row>
    <row r="358" spans="1:32" x14ac:dyDescent="0.55000000000000004">
      <c r="A358">
        <v>2022</v>
      </c>
      <c r="B358">
        <v>720</v>
      </c>
      <c r="C358">
        <v>478</v>
      </c>
      <c r="D358">
        <v>618</v>
      </c>
      <c r="E358" t="s">
        <v>32</v>
      </c>
      <c r="F358" t="s">
        <v>32</v>
      </c>
      <c r="G358" t="s">
        <v>40</v>
      </c>
      <c r="H358">
        <v>6131932</v>
      </c>
      <c r="I358" t="s">
        <v>32</v>
      </c>
      <c r="J358" t="s">
        <v>183</v>
      </c>
      <c r="K358" t="s">
        <v>42</v>
      </c>
      <c r="L358" t="s">
        <v>32</v>
      </c>
      <c r="M358" t="s">
        <v>32</v>
      </c>
      <c r="N358">
        <v>720</v>
      </c>
      <c r="O358">
        <v>720</v>
      </c>
      <c r="P358">
        <v>0</v>
      </c>
      <c r="Q358" t="s">
        <v>32</v>
      </c>
      <c r="R358">
        <v>1</v>
      </c>
      <c r="S358" t="s">
        <v>183</v>
      </c>
      <c r="T358" t="s">
        <v>37</v>
      </c>
      <c r="U358" t="s">
        <v>38</v>
      </c>
      <c r="V358">
        <v>1</v>
      </c>
      <c r="W358">
        <v>1</v>
      </c>
      <c r="X358" t="s">
        <v>40</v>
      </c>
      <c r="Y358">
        <v>58</v>
      </c>
      <c r="Z358" t="s">
        <v>43</v>
      </c>
      <c r="AA358" t="s">
        <v>32</v>
      </c>
      <c r="AB358">
        <v>0</v>
      </c>
      <c r="AC358" t="s">
        <v>32</v>
      </c>
      <c r="AD358">
        <v>0</v>
      </c>
      <c r="AE358">
        <v>0</v>
      </c>
      <c r="AF358">
        <v>58</v>
      </c>
    </row>
    <row r="359" spans="1:32" x14ac:dyDescent="0.55000000000000004">
      <c r="A359">
        <v>2021</v>
      </c>
      <c r="B359">
        <v>476</v>
      </c>
      <c r="C359">
        <v>406</v>
      </c>
      <c r="D359">
        <v>594</v>
      </c>
      <c r="E359" t="s">
        <v>32</v>
      </c>
      <c r="F359" t="s">
        <v>32</v>
      </c>
      <c r="G359" t="s">
        <v>70</v>
      </c>
      <c r="H359">
        <v>6017235.5</v>
      </c>
      <c r="I359" t="s">
        <v>32</v>
      </c>
      <c r="J359" t="s">
        <v>209</v>
      </c>
      <c r="K359" t="s">
        <v>210</v>
      </c>
      <c r="L359" t="s">
        <v>58</v>
      </c>
      <c r="M359" t="s">
        <v>61</v>
      </c>
      <c r="N359">
        <v>476</v>
      </c>
      <c r="O359">
        <v>476</v>
      </c>
      <c r="P359">
        <v>0</v>
      </c>
      <c r="Q359" t="s">
        <v>32</v>
      </c>
      <c r="R359">
        <v>1</v>
      </c>
      <c r="S359" t="s">
        <v>209</v>
      </c>
      <c r="T359" t="s">
        <v>58</v>
      </c>
      <c r="U359" t="s">
        <v>59</v>
      </c>
      <c r="V359">
        <v>1</v>
      </c>
      <c r="W359">
        <v>1</v>
      </c>
      <c r="X359" t="s">
        <v>70</v>
      </c>
      <c r="Y359">
        <v>57</v>
      </c>
      <c r="Z359" t="s">
        <v>39</v>
      </c>
      <c r="AA359" t="s">
        <v>32</v>
      </c>
      <c r="AB359">
        <v>0</v>
      </c>
      <c r="AC359" t="s">
        <v>32</v>
      </c>
      <c r="AD359">
        <v>0</v>
      </c>
      <c r="AE359">
        <v>0</v>
      </c>
      <c r="AF359">
        <v>57</v>
      </c>
    </row>
    <row r="360" spans="1:32" x14ac:dyDescent="0.55000000000000004">
      <c r="A360">
        <v>2021</v>
      </c>
      <c r="B360">
        <v>206</v>
      </c>
      <c r="C360">
        <v>587</v>
      </c>
      <c r="D360">
        <v>1970</v>
      </c>
      <c r="E360" t="s">
        <v>32</v>
      </c>
      <c r="F360" t="s">
        <v>32</v>
      </c>
      <c r="G360" t="s">
        <v>159</v>
      </c>
      <c r="H360">
        <v>5897067</v>
      </c>
      <c r="I360" t="s">
        <v>32</v>
      </c>
      <c r="J360" t="s">
        <v>160</v>
      </c>
      <c r="K360" t="s">
        <v>161</v>
      </c>
      <c r="L360" t="s">
        <v>37</v>
      </c>
      <c r="M360" t="s">
        <v>44</v>
      </c>
      <c r="N360">
        <v>206</v>
      </c>
      <c r="O360">
        <v>206</v>
      </c>
      <c r="P360">
        <v>0</v>
      </c>
      <c r="Q360" t="s">
        <v>32</v>
      </c>
      <c r="R360">
        <v>1</v>
      </c>
      <c r="S360" t="s">
        <v>160</v>
      </c>
      <c r="T360" t="s">
        <v>37</v>
      </c>
      <c r="U360" t="s">
        <v>38</v>
      </c>
      <c r="V360">
        <v>1</v>
      </c>
      <c r="W360">
        <v>1</v>
      </c>
      <c r="X360" t="s">
        <v>159</v>
      </c>
      <c r="Y360">
        <v>57</v>
      </c>
      <c r="Z360" t="s">
        <v>39</v>
      </c>
      <c r="AA360" t="s">
        <v>32</v>
      </c>
      <c r="AB360">
        <v>0</v>
      </c>
      <c r="AC360" t="s">
        <v>32</v>
      </c>
      <c r="AD360">
        <v>0</v>
      </c>
      <c r="AE360">
        <v>0</v>
      </c>
      <c r="AF360">
        <v>57</v>
      </c>
    </row>
    <row r="361" spans="1:32" x14ac:dyDescent="0.55000000000000004">
      <c r="A361">
        <v>2021</v>
      </c>
      <c r="B361">
        <v>470</v>
      </c>
      <c r="C361">
        <v>350</v>
      </c>
      <c r="D361">
        <v>607</v>
      </c>
      <c r="E361" t="s">
        <v>32</v>
      </c>
      <c r="F361" t="s">
        <v>32</v>
      </c>
      <c r="G361" t="s">
        <v>55</v>
      </c>
      <c r="H361">
        <v>5881004.29</v>
      </c>
      <c r="I361" t="s">
        <v>32</v>
      </c>
      <c r="J361" t="s">
        <v>212</v>
      </c>
      <c r="K361" t="s">
        <v>213</v>
      </c>
      <c r="L361" t="s">
        <v>58</v>
      </c>
      <c r="M361" t="s">
        <v>61</v>
      </c>
      <c r="N361">
        <v>470</v>
      </c>
      <c r="O361">
        <v>470</v>
      </c>
      <c r="P361">
        <v>0</v>
      </c>
      <c r="Q361" t="s">
        <v>32</v>
      </c>
      <c r="R361">
        <v>1</v>
      </c>
      <c r="S361" t="s">
        <v>212</v>
      </c>
      <c r="T361" t="s">
        <v>58</v>
      </c>
      <c r="U361" t="s">
        <v>59</v>
      </c>
      <c r="V361">
        <v>1</v>
      </c>
      <c r="W361">
        <v>1</v>
      </c>
      <c r="X361" t="s">
        <v>55</v>
      </c>
      <c r="Y361">
        <v>57</v>
      </c>
      <c r="Z361" t="s">
        <v>39</v>
      </c>
      <c r="AA361" t="s">
        <v>32</v>
      </c>
      <c r="AB361">
        <v>0</v>
      </c>
      <c r="AC361" t="s">
        <v>32</v>
      </c>
      <c r="AD361">
        <v>0</v>
      </c>
      <c r="AE361">
        <v>0</v>
      </c>
      <c r="AF361">
        <v>57</v>
      </c>
    </row>
    <row r="362" spans="1:32" x14ac:dyDescent="0.55000000000000004">
      <c r="A362">
        <v>2022</v>
      </c>
      <c r="B362">
        <v>63</v>
      </c>
      <c r="C362">
        <v>482</v>
      </c>
      <c r="D362">
        <v>728</v>
      </c>
      <c r="E362" t="s">
        <v>32</v>
      </c>
      <c r="F362" t="s">
        <v>32</v>
      </c>
      <c r="G362" t="s">
        <v>224</v>
      </c>
      <c r="H362">
        <v>5750000</v>
      </c>
      <c r="I362" t="s">
        <v>32</v>
      </c>
      <c r="J362" t="s">
        <v>82</v>
      </c>
      <c r="K362" t="s">
        <v>83</v>
      </c>
      <c r="L362" t="s">
        <v>32</v>
      </c>
      <c r="M362" t="s">
        <v>32</v>
      </c>
      <c r="N362">
        <v>63</v>
      </c>
      <c r="O362">
        <v>63</v>
      </c>
      <c r="P362">
        <v>0</v>
      </c>
      <c r="Q362" t="s">
        <v>32</v>
      </c>
      <c r="R362">
        <v>1</v>
      </c>
      <c r="S362" t="s">
        <v>82</v>
      </c>
      <c r="T362" t="s">
        <v>58</v>
      </c>
      <c r="U362" t="s">
        <v>59</v>
      </c>
      <c r="V362">
        <v>1</v>
      </c>
      <c r="W362">
        <v>1</v>
      </c>
      <c r="X362" t="s">
        <v>224</v>
      </c>
      <c r="Y362">
        <v>57</v>
      </c>
      <c r="Z362" t="s">
        <v>39</v>
      </c>
      <c r="AA362" t="s">
        <v>32</v>
      </c>
      <c r="AB362">
        <v>0</v>
      </c>
      <c r="AC362" t="s">
        <v>32</v>
      </c>
      <c r="AD362">
        <v>0</v>
      </c>
      <c r="AE362">
        <v>0</v>
      </c>
      <c r="AF362">
        <v>57</v>
      </c>
    </row>
    <row r="363" spans="1:32" x14ac:dyDescent="0.55000000000000004">
      <c r="A363">
        <v>2019</v>
      </c>
      <c r="B363">
        <v>257</v>
      </c>
      <c r="C363">
        <v>422</v>
      </c>
      <c r="D363">
        <v>626</v>
      </c>
      <c r="E363">
        <v>0</v>
      </c>
      <c r="F363">
        <v>9999</v>
      </c>
      <c r="G363" t="s">
        <v>152</v>
      </c>
      <c r="H363">
        <v>5700000</v>
      </c>
      <c r="I363" t="s">
        <v>46</v>
      </c>
      <c r="J363" t="s">
        <v>225</v>
      </c>
      <c r="K363" t="s">
        <v>154</v>
      </c>
      <c r="L363" t="s">
        <v>32</v>
      </c>
      <c r="M363" t="s">
        <v>32</v>
      </c>
      <c r="N363">
        <v>257</v>
      </c>
      <c r="O363">
        <v>257</v>
      </c>
      <c r="P363">
        <v>0</v>
      </c>
      <c r="Q363" t="s">
        <v>32</v>
      </c>
      <c r="R363">
        <v>1</v>
      </c>
      <c r="S363" t="s">
        <v>225</v>
      </c>
      <c r="T363" t="s">
        <v>53</v>
      </c>
      <c r="U363" t="s">
        <v>54</v>
      </c>
      <c r="V363">
        <v>1</v>
      </c>
      <c r="W363">
        <v>1</v>
      </c>
      <c r="X363" t="s">
        <v>152</v>
      </c>
      <c r="Y363">
        <v>57</v>
      </c>
      <c r="Z363" t="s">
        <v>39</v>
      </c>
      <c r="AA363" t="s">
        <v>32</v>
      </c>
      <c r="AB363">
        <v>0</v>
      </c>
      <c r="AC363" t="s">
        <v>32</v>
      </c>
      <c r="AD363">
        <v>0</v>
      </c>
      <c r="AE363">
        <v>0</v>
      </c>
      <c r="AF363">
        <v>57</v>
      </c>
    </row>
    <row r="364" spans="1:32" x14ac:dyDescent="0.55000000000000004">
      <c r="A364">
        <v>2020</v>
      </c>
      <c r="B364">
        <v>927</v>
      </c>
      <c r="C364">
        <v>466</v>
      </c>
      <c r="D364">
        <v>604</v>
      </c>
      <c r="E364">
        <v>0</v>
      </c>
      <c r="F364">
        <v>9999</v>
      </c>
      <c r="G364" t="s">
        <v>165</v>
      </c>
      <c r="H364">
        <v>5642268</v>
      </c>
      <c r="I364" t="s">
        <v>45</v>
      </c>
      <c r="J364" t="s">
        <v>218</v>
      </c>
      <c r="K364" t="s">
        <v>167</v>
      </c>
      <c r="L364" t="s">
        <v>32</v>
      </c>
      <c r="M364" t="s">
        <v>32</v>
      </c>
      <c r="N364">
        <v>927</v>
      </c>
      <c r="O364">
        <v>927</v>
      </c>
      <c r="P364">
        <v>0</v>
      </c>
      <c r="Q364" t="s">
        <v>32</v>
      </c>
      <c r="R364">
        <v>1</v>
      </c>
      <c r="S364" t="s">
        <v>218</v>
      </c>
      <c r="T364" t="s">
        <v>37</v>
      </c>
      <c r="U364" t="s">
        <v>38</v>
      </c>
      <c r="V364">
        <v>1</v>
      </c>
      <c r="W364">
        <v>1</v>
      </c>
      <c r="X364" t="s">
        <v>165</v>
      </c>
      <c r="Y364">
        <v>57</v>
      </c>
      <c r="Z364" t="s">
        <v>39</v>
      </c>
      <c r="AA364" t="s">
        <v>32</v>
      </c>
      <c r="AB364">
        <v>0</v>
      </c>
      <c r="AC364" t="s">
        <v>32</v>
      </c>
      <c r="AD364">
        <v>0</v>
      </c>
      <c r="AE364">
        <v>0</v>
      </c>
      <c r="AF364">
        <v>57</v>
      </c>
    </row>
    <row r="365" spans="1:32" x14ac:dyDescent="0.55000000000000004">
      <c r="A365">
        <v>2019</v>
      </c>
      <c r="B365">
        <v>636</v>
      </c>
      <c r="C365">
        <v>420</v>
      </c>
      <c r="D365">
        <v>640</v>
      </c>
      <c r="E365">
        <v>0</v>
      </c>
      <c r="F365">
        <v>9999</v>
      </c>
      <c r="G365" t="s">
        <v>220</v>
      </c>
      <c r="H365">
        <v>5612717.79</v>
      </c>
      <c r="I365" t="s">
        <v>46</v>
      </c>
      <c r="J365" t="s">
        <v>221</v>
      </c>
      <c r="K365" t="s">
        <v>79</v>
      </c>
      <c r="L365" t="s">
        <v>32</v>
      </c>
      <c r="M365" t="s">
        <v>32</v>
      </c>
      <c r="N365" t="s">
        <v>222</v>
      </c>
      <c r="O365">
        <v>636</v>
      </c>
      <c r="P365">
        <v>2</v>
      </c>
      <c r="Q365" t="s">
        <v>32</v>
      </c>
      <c r="R365">
        <v>1</v>
      </c>
      <c r="S365" t="s">
        <v>221</v>
      </c>
      <c r="T365" t="s">
        <v>58</v>
      </c>
      <c r="U365" t="s">
        <v>59</v>
      </c>
      <c r="V365">
        <v>1</v>
      </c>
      <c r="W365">
        <v>1</v>
      </c>
      <c r="X365" t="s">
        <v>220</v>
      </c>
      <c r="Y365">
        <v>57</v>
      </c>
      <c r="Z365" t="s">
        <v>39</v>
      </c>
      <c r="AA365" t="s">
        <v>32</v>
      </c>
      <c r="AB365">
        <v>0</v>
      </c>
      <c r="AC365" t="s">
        <v>32</v>
      </c>
      <c r="AD365">
        <v>0</v>
      </c>
      <c r="AE365">
        <v>0</v>
      </c>
      <c r="AF365">
        <v>57</v>
      </c>
    </row>
    <row r="366" spans="1:32" x14ac:dyDescent="0.55000000000000004">
      <c r="A366">
        <v>2020</v>
      </c>
      <c r="B366">
        <v>257</v>
      </c>
      <c r="C366">
        <v>422</v>
      </c>
      <c r="D366">
        <v>626</v>
      </c>
      <c r="E366">
        <v>0</v>
      </c>
      <c r="F366">
        <v>9999</v>
      </c>
      <c r="G366" t="s">
        <v>152</v>
      </c>
      <c r="H366">
        <v>5600000</v>
      </c>
      <c r="I366" t="s">
        <v>45</v>
      </c>
      <c r="J366" t="s">
        <v>225</v>
      </c>
      <c r="K366" t="s">
        <v>154</v>
      </c>
      <c r="L366" t="s">
        <v>32</v>
      </c>
      <c r="M366" t="s">
        <v>32</v>
      </c>
      <c r="N366">
        <v>257</v>
      </c>
      <c r="O366">
        <v>257</v>
      </c>
      <c r="P366">
        <v>0</v>
      </c>
      <c r="Q366" t="s">
        <v>32</v>
      </c>
      <c r="R366">
        <v>1</v>
      </c>
      <c r="S366" t="s">
        <v>225</v>
      </c>
      <c r="T366" t="s">
        <v>53</v>
      </c>
      <c r="U366" t="s">
        <v>54</v>
      </c>
      <c r="V366">
        <v>1</v>
      </c>
      <c r="W366">
        <v>1</v>
      </c>
      <c r="X366" t="s">
        <v>152</v>
      </c>
      <c r="Y366">
        <v>57</v>
      </c>
      <c r="Z366" t="s">
        <v>39</v>
      </c>
      <c r="AA366" t="s">
        <v>32</v>
      </c>
      <c r="AB366">
        <v>0</v>
      </c>
      <c r="AC366" t="s">
        <v>32</v>
      </c>
      <c r="AD366">
        <v>0</v>
      </c>
      <c r="AE366">
        <v>0</v>
      </c>
      <c r="AF366">
        <v>57</v>
      </c>
    </row>
    <row r="367" spans="1:32" x14ac:dyDescent="0.55000000000000004">
      <c r="A367">
        <v>2022</v>
      </c>
      <c r="B367">
        <v>144</v>
      </c>
      <c r="C367">
        <v>586</v>
      </c>
      <c r="D367">
        <v>768</v>
      </c>
      <c r="E367" t="s">
        <v>32</v>
      </c>
      <c r="F367" t="s">
        <v>32</v>
      </c>
      <c r="G367" t="s">
        <v>226</v>
      </c>
      <c r="H367">
        <v>5517404.6500000004</v>
      </c>
      <c r="I367" t="s">
        <v>32</v>
      </c>
      <c r="J367" t="s">
        <v>227</v>
      </c>
      <c r="K367" t="s">
        <v>57</v>
      </c>
      <c r="L367" t="s">
        <v>32</v>
      </c>
      <c r="M367" t="s">
        <v>32</v>
      </c>
      <c r="N367">
        <v>144</v>
      </c>
      <c r="O367">
        <v>144</v>
      </c>
      <c r="P367">
        <v>0</v>
      </c>
      <c r="Q367" t="s">
        <v>32</v>
      </c>
      <c r="R367">
        <v>1</v>
      </c>
      <c r="S367" t="s">
        <v>227</v>
      </c>
      <c r="T367" t="s">
        <v>53</v>
      </c>
      <c r="U367" t="s">
        <v>54</v>
      </c>
      <c r="V367">
        <v>1</v>
      </c>
      <c r="W367">
        <v>1</v>
      </c>
      <c r="X367" t="s">
        <v>226</v>
      </c>
      <c r="Y367">
        <v>57</v>
      </c>
      <c r="Z367" t="s">
        <v>39</v>
      </c>
      <c r="AA367" t="s">
        <v>32</v>
      </c>
      <c r="AB367">
        <v>0</v>
      </c>
      <c r="AC367" t="s">
        <v>32</v>
      </c>
      <c r="AD367">
        <v>0</v>
      </c>
      <c r="AE367">
        <v>0</v>
      </c>
      <c r="AF367">
        <v>57</v>
      </c>
    </row>
    <row r="368" spans="1:32" x14ac:dyDescent="0.55000000000000004">
      <c r="A368">
        <v>2019</v>
      </c>
      <c r="B368">
        <v>904</v>
      </c>
      <c r="C368">
        <v>493</v>
      </c>
      <c r="D368">
        <v>618</v>
      </c>
      <c r="E368">
        <v>0</v>
      </c>
      <c r="F368">
        <v>9999</v>
      </c>
      <c r="G368" t="s">
        <v>40</v>
      </c>
      <c r="H368">
        <v>5475560.4100000001</v>
      </c>
      <c r="I368" t="s">
        <v>46</v>
      </c>
      <c r="J368" t="s">
        <v>216</v>
      </c>
      <c r="K368" t="s">
        <v>217</v>
      </c>
      <c r="L368" t="s">
        <v>32</v>
      </c>
      <c r="M368" t="s">
        <v>32</v>
      </c>
      <c r="N368">
        <v>904</v>
      </c>
      <c r="O368">
        <v>904</v>
      </c>
      <c r="P368">
        <v>0</v>
      </c>
      <c r="Q368" t="s">
        <v>32</v>
      </c>
      <c r="R368">
        <v>1</v>
      </c>
      <c r="S368" t="s">
        <v>216</v>
      </c>
      <c r="T368" t="s">
        <v>58</v>
      </c>
      <c r="U368" t="s">
        <v>59</v>
      </c>
      <c r="V368">
        <v>1</v>
      </c>
      <c r="W368">
        <v>1</v>
      </c>
      <c r="X368" t="s">
        <v>40</v>
      </c>
      <c r="Y368">
        <v>57</v>
      </c>
      <c r="Z368" t="s">
        <v>39</v>
      </c>
      <c r="AA368" t="s">
        <v>32</v>
      </c>
      <c r="AB368">
        <v>0</v>
      </c>
      <c r="AC368" t="s">
        <v>32</v>
      </c>
      <c r="AD368">
        <v>0</v>
      </c>
      <c r="AE368">
        <v>0</v>
      </c>
      <c r="AF368">
        <v>57</v>
      </c>
    </row>
    <row r="369" spans="1:32" x14ac:dyDescent="0.55000000000000004">
      <c r="A369">
        <v>2020</v>
      </c>
      <c r="B369">
        <v>907</v>
      </c>
      <c r="C369">
        <v>416</v>
      </c>
      <c r="D369">
        <v>2104</v>
      </c>
      <c r="E369">
        <v>0</v>
      </c>
      <c r="F369">
        <v>9999</v>
      </c>
      <c r="G369" t="s">
        <v>196</v>
      </c>
      <c r="H369">
        <v>5457588.0499999998</v>
      </c>
      <c r="I369" t="s">
        <v>45</v>
      </c>
      <c r="J369" t="s">
        <v>197</v>
      </c>
      <c r="K369" t="s">
        <v>198</v>
      </c>
      <c r="L369" t="s">
        <v>32</v>
      </c>
      <c r="M369" t="s">
        <v>32</v>
      </c>
      <c r="N369">
        <v>907</v>
      </c>
      <c r="O369">
        <v>907</v>
      </c>
      <c r="P369">
        <v>0</v>
      </c>
      <c r="Q369" t="s">
        <v>32</v>
      </c>
      <c r="R369">
        <v>1</v>
      </c>
      <c r="S369" t="s">
        <v>197</v>
      </c>
      <c r="T369" t="s">
        <v>37</v>
      </c>
      <c r="U369" t="s">
        <v>38</v>
      </c>
      <c r="V369">
        <v>1</v>
      </c>
      <c r="W369">
        <v>1</v>
      </c>
      <c r="X369" t="s">
        <v>196</v>
      </c>
      <c r="Y369">
        <v>57</v>
      </c>
      <c r="Z369" t="s">
        <v>39</v>
      </c>
      <c r="AA369" t="s">
        <v>32</v>
      </c>
      <c r="AB369">
        <v>0</v>
      </c>
      <c r="AC369" t="s">
        <v>32</v>
      </c>
      <c r="AD369">
        <v>0</v>
      </c>
      <c r="AE369">
        <v>0</v>
      </c>
      <c r="AF369">
        <v>57</v>
      </c>
    </row>
    <row r="370" spans="1:32" x14ac:dyDescent="0.55000000000000004">
      <c r="A370">
        <v>2019</v>
      </c>
      <c r="B370">
        <v>408</v>
      </c>
      <c r="C370">
        <v>444</v>
      </c>
      <c r="D370">
        <v>677</v>
      </c>
      <c r="E370">
        <v>0</v>
      </c>
      <c r="F370">
        <v>9999</v>
      </c>
      <c r="G370" t="s">
        <v>223</v>
      </c>
      <c r="H370">
        <v>5429367</v>
      </c>
      <c r="I370" t="s">
        <v>46</v>
      </c>
      <c r="J370" t="s">
        <v>92</v>
      </c>
      <c r="K370" t="s">
        <v>76</v>
      </c>
      <c r="L370" t="s">
        <v>32</v>
      </c>
      <c r="M370" t="s">
        <v>32</v>
      </c>
      <c r="N370">
        <v>408</v>
      </c>
      <c r="O370">
        <v>408</v>
      </c>
      <c r="P370">
        <v>0</v>
      </c>
      <c r="Q370" t="s">
        <v>32</v>
      </c>
      <c r="R370">
        <v>1</v>
      </c>
      <c r="S370" t="s">
        <v>92</v>
      </c>
      <c r="T370" t="s">
        <v>58</v>
      </c>
      <c r="U370" t="s">
        <v>59</v>
      </c>
      <c r="V370">
        <v>1</v>
      </c>
      <c r="W370">
        <v>1</v>
      </c>
      <c r="X370" t="s">
        <v>223</v>
      </c>
      <c r="Y370">
        <v>57</v>
      </c>
      <c r="Z370" t="s">
        <v>39</v>
      </c>
      <c r="AA370" t="s">
        <v>32</v>
      </c>
      <c r="AB370">
        <v>0</v>
      </c>
      <c r="AC370" t="s">
        <v>32</v>
      </c>
      <c r="AD370">
        <v>0</v>
      </c>
      <c r="AE370">
        <v>0</v>
      </c>
      <c r="AF370">
        <v>57</v>
      </c>
    </row>
    <row r="371" spans="1:32" x14ac:dyDescent="0.55000000000000004">
      <c r="A371">
        <v>2021</v>
      </c>
      <c r="B371">
        <v>907</v>
      </c>
      <c r="C371">
        <v>416</v>
      </c>
      <c r="D371">
        <v>713</v>
      </c>
      <c r="E371" t="s">
        <v>32</v>
      </c>
      <c r="F371" t="s">
        <v>32</v>
      </c>
      <c r="G371" t="s">
        <v>228</v>
      </c>
      <c r="H371">
        <v>5380881.6699999999</v>
      </c>
      <c r="I371" t="s">
        <v>32</v>
      </c>
      <c r="J371" t="s">
        <v>197</v>
      </c>
      <c r="K371" t="s">
        <v>198</v>
      </c>
      <c r="L371" t="s">
        <v>37</v>
      </c>
      <c r="M371" t="s">
        <v>44</v>
      </c>
      <c r="N371">
        <v>907</v>
      </c>
      <c r="O371">
        <v>907</v>
      </c>
      <c r="P371">
        <v>0</v>
      </c>
      <c r="Q371" t="s">
        <v>32</v>
      </c>
      <c r="R371">
        <v>1</v>
      </c>
      <c r="S371" t="s">
        <v>197</v>
      </c>
      <c r="T371" t="s">
        <v>37</v>
      </c>
      <c r="U371" t="s">
        <v>38</v>
      </c>
      <c r="V371">
        <v>1</v>
      </c>
      <c r="W371">
        <v>1</v>
      </c>
      <c r="X371" t="s">
        <v>228</v>
      </c>
      <c r="Y371">
        <v>57</v>
      </c>
      <c r="Z371" t="s">
        <v>39</v>
      </c>
      <c r="AA371" t="s">
        <v>32</v>
      </c>
      <c r="AB371">
        <v>0</v>
      </c>
      <c r="AC371" t="s">
        <v>32</v>
      </c>
      <c r="AD371">
        <v>0</v>
      </c>
      <c r="AE371">
        <v>0</v>
      </c>
      <c r="AF371">
        <v>57</v>
      </c>
    </row>
    <row r="372" spans="1:32" x14ac:dyDescent="0.55000000000000004">
      <c r="A372">
        <v>2020</v>
      </c>
      <c r="B372">
        <v>81</v>
      </c>
      <c r="C372">
        <v>444</v>
      </c>
      <c r="D372">
        <v>764</v>
      </c>
      <c r="E372">
        <v>0</v>
      </c>
      <c r="F372">
        <v>9999</v>
      </c>
      <c r="G372" t="s">
        <v>206</v>
      </c>
      <c r="H372">
        <v>5349324</v>
      </c>
      <c r="I372" t="s">
        <v>45</v>
      </c>
      <c r="J372" t="s">
        <v>113</v>
      </c>
      <c r="K372" t="s">
        <v>76</v>
      </c>
      <c r="L372" t="s">
        <v>32</v>
      </c>
      <c r="M372" t="s">
        <v>32</v>
      </c>
      <c r="N372">
        <v>81</v>
      </c>
      <c r="O372">
        <v>81</v>
      </c>
      <c r="P372">
        <v>0</v>
      </c>
      <c r="Q372" t="s">
        <v>32</v>
      </c>
      <c r="R372">
        <v>1</v>
      </c>
      <c r="S372" t="s">
        <v>113</v>
      </c>
      <c r="T372" t="s">
        <v>58</v>
      </c>
      <c r="U372" t="s">
        <v>59</v>
      </c>
      <c r="V372">
        <v>1</v>
      </c>
      <c r="W372">
        <v>1</v>
      </c>
      <c r="X372" t="s">
        <v>206</v>
      </c>
      <c r="Y372">
        <v>57</v>
      </c>
      <c r="Z372" t="s">
        <v>39</v>
      </c>
      <c r="AA372" t="s">
        <v>32</v>
      </c>
      <c r="AB372">
        <v>0</v>
      </c>
      <c r="AC372" t="s">
        <v>32</v>
      </c>
      <c r="AD372">
        <v>0</v>
      </c>
      <c r="AE372">
        <v>0</v>
      </c>
      <c r="AF372">
        <v>57</v>
      </c>
    </row>
    <row r="373" spans="1:32" x14ac:dyDescent="0.55000000000000004">
      <c r="A373">
        <v>2019</v>
      </c>
      <c r="B373">
        <v>913</v>
      </c>
      <c r="C373">
        <v>420</v>
      </c>
      <c r="D373">
        <v>1531</v>
      </c>
      <c r="E373">
        <v>0</v>
      </c>
      <c r="F373">
        <v>9999</v>
      </c>
      <c r="G373" t="s">
        <v>163</v>
      </c>
      <c r="H373">
        <v>5323439.46</v>
      </c>
      <c r="I373" t="s">
        <v>46</v>
      </c>
      <c r="J373" t="s">
        <v>105</v>
      </c>
      <c r="K373" t="s">
        <v>79</v>
      </c>
      <c r="L373" t="s">
        <v>32</v>
      </c>
      <c r="M373" t="s">
        <v>32</v>
      </c>
      <c r="N373" t="s">
        <v>106</v>
      </c>
      <c r="O373">
        <v>913</v>
      </c>
      <c r="P373">
        <v>2</v>
      </c>
      <c r="Q373" t="s">
        <v>32</v>
      </c>
      <c r="R373">
        <v>1</v>
      </c>
      <c r="S373" t="s">
        <v>105</v>
      </c>
      <c r="T373" t="s">
        <v>37</v>
      </c>
      <c r="U373" t="s">
        <v>38</v>
      </c>
      <c r="V373">
        <v>1</v>
      </c>
      <c r="W373">
        <v>1</v>
      </c>
      <c r="X373" t="s">
        <v>163</v>
      </c>
      <c r="Y373">
        <v>57</v>
      </c>
      <c r="Z373" t="s">
        <v>39</v>
      </c>
      <c r="AA373" t="s">
        <v>32</v>
      </c>
      <c r="AB373">
        <v>0</v>
      </c>
      <c r="AC373" t="s">
        <v>32</v>
      </c>
      <c r="AD373">
        <v>0</v>
      </c>
      <c r="AE373">
        <v>0</v>
      </c>
      <c r="AF373">
        <v>57</v>
      </c>
    </row>
    <row r="374" spans="1:32" x14ac:dyDescent="0.55000000000000004">
      <c r="A374">
        <v>2019</v>
      </c>
      <c r="B374">
        <v>470</v>
      </c>
      <c r="C374">
        <v>350</v>
      </c>
      <c r="D374">
        <v>607</v>
      </c>
      <c r="E374">
        <v>0</v>
      </c>
      <c r="F374">
        <v>9999</v>
      </c>
      <c r="G374" t="s">
        <v>55</v>
      </c>
      <c r="H374">
        <v>5276363.13</v>
      </c>
      <c r="I374" t="s">
        <v>46</v>
      </c>
      <c r="J374" t="s">
        <v>212</v>
      </c>
      <c r="K374" t="s">
        <v>213</v>
      </c>
      <c r="L374" t="s">
        <v>32</v>
      </c>
      <c r="M374" t="s">
        <v>32</v>
      </c>
      <c r="N374">
        <v>470</v>
      </c>
      <c r="O374">
        <v>470</v>
      </c>
      <c r="P374">
        <v>0</v>
      </c>
      <c r="Q374" t="s">
        <v>32</v>
      </c>
      <c r="R374">
        <v>1</v>
      </c>
      <c r="S374" t="s">
        <v>212</v>
      </c>
      <c r="T374" t="s">
        <v>58</v>
      </c>
      <c r="U374" t="s">
        <v>59</v>
      </c>
      <c r="V374">
        <v>1</v>
      </c>
      <c r="W374">
        <v>1</v>
      </c>
      <c r="X374" t="s">
        <v>55</v>
      </c>
      <c r="Y374">
        <v>57</v>
      </c>
      <c r="Z374" t="s">
        <v>39</v>
      </c>
      <c r="AA374" t="s">
        <v>32</v>
      </c>
      <c r="AB374">
        <v>0</v>
      </c>
      <c r="AC374" t="s">
        <v>32</v>
      </c>
      <c r="AD374">
        <v>0</v>
      </c>
      <c r="AE374">
        <v>0</v>
      </c>
      <c r="AF374">
        <v>57</v>
      </c>
    </row>
    <row r="375" spans="1:32" x14ac:dyDescent="0.55000000000000004">
      <c r="A375">
        <v>2021</v>
      </c>
      <c r="B375">
        <v>11</v>
      </c>
      <c r="C375">
        <v>494</v>
      </c>
      <c r="D375">
        <v>1790</v>
      </c>
      <c r="E375" t="s">
        <v>32</v>
      </c>
      <c r="F375" t="s">
        <v>32</v>
      </c>
      <c r="G375" t="s">
        <v>130</v>
      </c>
      <c r="H375">
        <v>5212801.1500000004</v>
      </c>
      <c r="I375" t="s">
        <v>32</v>
      </c>
      <c r="J375" t="s">
        <v>64</v>
      </c>
      <c r="K375" t="s">
        <v>65</v>
      </c>
      <c r="L375" t="s">
        <v>66</v>
      </c>
      <c r="M375" t="s">
        <v>67</v>
      </c>
      <c r="N375">
        <v>11</v>
      </c>
      <c r="O375">
        <v>11</v>
      </c>
      <c r="P375">
        <v>0</v>
      </c>
      <c r="Q375" t="s">
        <v>32</v>
      </c>
      <c r="R375">
        <v>1</v>
      </c>
      <c r="S375" t="s">
        <v>64</v>
      </c>
      <c r="T375" t="s">
        <v>66</v>
      </c>
      <c r="U375" t="s">
        <v>68</v>
      </c>
      <c r="V375">
        <v>1</v>
      </c>
      <c r="W375">
        <v>1</v>
      </c>
      <c r="X375" t="s">
        <v>130</v>
      </c>
      <c r="Y375">
        <v>59</v>
      </c>
      <c r="Z375" t="s">
        <v>69</v>
      </c>
      <c r="AA375" t="s">
        <v>32</v>
      </c>
      <c r="AB375">
        <v>0</v>
      </c>
      <c r="AC375" t="s">
        <v>32</v>
      </c>
      <c r="AD375">
        <v>0</v>
      </c>
      <c r="AE375">
        <v>0</v>
      </c>
      <c r="AF375">
        <v>59</v>
      </c>
    </row>
    <row r="376" spans="1:32" x14ac:dyDescent="0.55000000000000004">
      <c r="A376">
        <v>2021</v>
      </c>
      <c r="B376">
        <v>927</v>
      </c>
      <c r="C376">
        <v>466</v>
      </c>
      <c r="D376">
        <v>604</v>
      </c>
      <c r="E376" t="s">
        <v>32</v>
      </c>
      <c r="F376" t="s">
        <v>32</v>
      </c>
      <c r="G376" t="s">
        <v>165</v>
      </c>
      <c r="H376">
        <v>5157014.34</v>
      </c>
      <c r="I376" t="s">
        <v>32</v>
      </c>
      <c r="J376" t="s">
        <v>218</v>
      </c>
      <c r="K376" t="s">
        <v>167</v>
      </c>
      <c r="L376" t="s">
        <v>37</v>
      </c>
      <c r="M376" t="s">
        <v>44</v>
      </c>
      <c r="N376">
        <v>927</v>
      </c>
      <c r="O376">
        <v>927</v>
      </c>
      <c r="P376">
        <v>0</v>
      </c>
      <c r="Q376" t="s">
        <v>32</v>
      </c>
      <c r="R376">
        <v>1</v>
      </c>
      <c r="S376" t="s">
        <v>218</v>
      </c>
      <c r="T376" t="s">
        <v>37</v>
      </c>
      <c r="U376" t="s">
        <v>38</v>
      </c>
      <c r="V376">
        <v>1</v>
      </c>
      <c r="W376">
        <v>1</v>
      </c>
      <c r="X376" t="s">
        <v>165</v>
      </c>
      <c r="Y376">
        <v>57</v>
      </c>
      <c r="Z376" t="s">
        <v>39</v>
      </c>
      <c r="AA376" t="s">
        <v>32</v>
      </c>
      <c r="AB376">
        <v>0</v>
      </c>
      <c r="AC376" t="s">
        <v>32</v>
      </c>
      <c r="AD376">
        <v>0</v>
      </c>
      <c r="AE376">
        <v>0</v>
      </c>
      <c r="AF376">
        <v>57</v>
      </c>
    </row>
    <row r="377" spans="1:32" x14ac:dyDescent="0.55000000000000004">
      <c r="A377">
        <v>2022</v>
      </c>
      <c r="B377">
        <v>730</v>
      </c>
      <c r="C377">
        <v>466</v>
      </c>
      <c r="D377">
        <v>1790</v>
      </c>
      <c r="E377" t="s">
        <v>32</v>
      </c>
      <c r="F377" t="s">
        <v>32</v>
      </c>
      <c r="G377" t="s">
        <v>130</v>
      </c>
      <c r="H377">
        <v>5148187.71</v>
      </c>
      <c r="I377" t="s">
        <v>32</v>
      </c>
      <c r="J377" t="s">
        <v>202</v>
      </c>
      <c r="K377" t="s">
        <v>167</v>
      </c>
      <c r="L377" t="s">
        <v>32</v>
      </c>
      <c r="M377" t="s">
        <v>32</v>
      </c>
      <c r="N377" t="s">
        <v>203</v>
      </c>
      <c r="O377">
        <v>730</v>
      </c>
      <c r="P377">
        <v>2</v>
      </c>
      <c r="Q377" t="s">
        <v>32</v>
      </c>
      <c r="R377">
        <v>1</v>
      </c>
      <c r="S377" t="s">
        <v>202</v>
      </c>
      <c r="T377" t="s">
        <v>53</v>
      </c>
      <c r="U377" t="s">
        <v>54</v>
      </c>
      <c r="V377">
        <v>1</v>
      </c>
      <c r="W377">
        <v>1</v>
      </c>
      <c r="X377" t="s">
        <v>130</v>
      </c>
      <c r="Y377">
        <v>57</v>
      </c>
      <c r="Z377" t="s">
        <v>39</v>
      </c>
      <c r="AA377" t="s">
        <v>32</v>
      </c>
      <c r="AB377">
        <v>0</v>
      </c>
      <c r="AC377" t="s">
        <v>32</v>
      </c>
      <c r="AD377">
        <v>0</v>
      </c>
      <c r="AE377">
        <v>0</v>
      </c>
      <c r="AF377">
        <v>57</v>
      </c>
    </row>
    <row r="378" spans="1:32" x14ac:dyDescent="0.55000000000000004">
      <c r="A378">
        <v>2021</v>
      </c>
      <c r="B378">
        <v>220</v>
      </c>
      <c r="C378">
        <v>478</v>
      </c>
      <c r="D378">
        <v>618</v>
      </c>
      <c r="E378" t="s">
        <v>32</v>
      </c>
      <c r="F378" t="s">
        <v>32</v>
      </c>
      <c r="G378" t="s">
        <v>40</v>
      </c>
      <c r="H378">
        <v>5072089</v>
      </c>
      <c r="I378" t="s">
        <v>32</v>
      </c>
      <c r="J378" t="s">
        <v>93</v>
      </c>
      <c r="K378" t="s">
        <v>42</v>
      </c>
      <c r="L378" t="s">
        <v>37</v>
      </c>
      <c r="M378" t="s">
        <v>44</v>
      </c>
      <c r="N378">
        <v>220</v>
      </c>
      <c r="O378">
        <v>220</v>
      </c>
      <c r="P378">
        <v>0</v>
      </c>
      <c r="Q378" t="s">
        <v>32</v>
      </c>
      <c r="R378">
        <v>1</v>
      </c>
      <c r="S378" t="s">
        <v>93</v>
      </c>
      <c r="T378" t="s">
        <v>37</v>
      </c>
      <c r="U378" t="s">
        <v>38</v>
      </c>
      <c r="V378">
        <v>1</v>
      </c>
      <c r="W378">
        <v>1</v>
      </c>
      <c r="X378" t="s">
        <v>40</v>
      </c>
      <c r="Y378">
        <v>58</v>
      </c>
      <c r="Z378" t="s">
        <v>43</v>
      </c>
      <c r="AA378" t="s">
        <v>32</v>
      </c>
      <c r="AB378">
        <v>0</v>
      </c>
      <c r="AC378" t="s">
        <v>32</v>
      </c>
      <c r="AD378">
        <v>0</v>
      </c>
      <c r="AE378">
        <v>0</v>
      </c>
      <c r="AF378">
        <v>58</v>
      </c>
    </row>
    <row r="379" spans="1:32" x14ac:dyDescent="0.55000000000000004">
      <c r="A379">
        <v>2022</v>
      </c>
      <c r="B379">
        <v>333</v>
      </c>
      <c r="C379">
        <v>466</v>
      </c>
      <c r="D379">
        <v>597</v>
      </c>
      <c r="E379" t="s">
        <v>32</v>
      </c>
      <c r="F379" t="s">
        <v>32</v>
      </c>
      <c r="G379" t="s">
        <v>229</v>
      </c>
      <c r="H379">
        <v>5032488.2699999996</v>
      </c>
      <c r="I379" t="s">
        <v>32</v>
      </c>
      <c r="J379" t="s">
        <v>166</v>
      </c>
      <c r="K379" t="s">
        <v>167</v>
      </c>
      <c r="L379" t="s">
        <v>32</v>
      </c>
      <c r="M379" t="s">
        <v>32</v>
      </c>
      <c r="N379">
        <v>333</v>
      </c>
      <c r="O379">
        <v>333</v>
      </c>
      <c r="P379">
        <v>0</v>
      </c>
      <c r="Q379" t="s">
        <v>32</v>
      </c>
      <c r="R379">
        <v>1</v>
      </c>
      <c r="S379" t="s">
        <v>166</v>
      </c>
      <c r="T379" t="s">
        <v>58</v>
      </c>
      <c r="U379" t="s">
        <v>59</v>
      </c>
      <c r="V379">
        <v>1</v>
      </c>
      <c r="W379">
        <v>1</v>
      </c>
      <c r="X379" t="s">
        <v>229</v>
      </c>
      <c r="Y379">
        <v>57</v>
      </c>
      <c r="Z379" t="s">
        <v>39</v>
      </c>
      <c r="AA379" t="s">
        <v>32</v>
      </c>
      <c r="AB379">
        <v>0</v>
      </c>
      <c r="AC379" t="s">
        <v>32</v>
      </c>
      <c r="AD379">
        <v>0</v>
      </c>
      <c r="AE379">
        <v>0</v>
      </c>
      <c r="AF379">
        <v>57</v>
      </c>
    </row>
    <row r="380" spans="1:32" x14ac:dyDescent="0.55000000000000004">
      <c r="A380">
        <v>2019</v>
      </c>
      <c r="B380">
        <v>81</v>
      </c>
      <c r="C380">
        <v>444</v>
      </c>
      <c r="D380">
        <v>764</v>
      </c>
      <c r="E380">
        <v>0</v>
      </c>
      <c r="F380">
        <v>9999</v>
      </c>
      <c r="G380" t="s">
        <v>206</v>
      </c>
      <c r="H380">
        <v>4994446</v>
      </c>
      <c r="I380" t="s">
        <v>46</v>
      </c>
      <c r="J380" t="s">
        <v>113</v>
      </c>
      <c r="K380" t="s">
        <v>76</v>
      </c>
      <c r="L380" t="s">
        <v>32</v>
      </c>
      <c r="M380" t="s">
        <v>32</v>
      </c>
      <c r="N380">
        <v>81</v>
      </c>
      <c r="O380">
        <v>81</v>
      </c>
      <c r="P380">
        <v>0</v>
      </c>
      <c r="Q380" t="s">
        <v>32</v>
      </c>
      <c r="R380">
        <v>1</v>
      </c>
      <c r="S380" t="s">
        <v>113</v>
      </c>
      <c r="T380" t="s">
        <v>58</v>
      </c>
      <c r="U380" t="s">
        <v>59</v>
      </c>
      <c r="V380">
        <v>1</v>
      </c>
      <c r="W380">
        <v>1</v>
      </c>
      <c r="X380" t="s">
        <v>206</v>
      </c>
      <c r="Y380">
        <v>57</v>
      </c>
      <c r="Z380" t="s">
        <v>39</v>
      </c>
      <c r="AA380" t="s">
        <v>32</v>
      </c>
      <c r="AB380">
        <v>0</v>
      </c>
      <c r="AC380" t="s">
        <v>32</v>
      </c>
      <c r="AD380">
        <v>0</v>
      </c>
      <c r="AE380">
        <v>0</v>
      </c>
      <c r="AF380">
        <v>57</v>
      </c>
    </row>
    <row r="381" spans="1:32" x14ac:dyDescent="0.55000000000000004">
      <c r="A381">
        <v>2020</v>
      </c>
      <c r="B381">
        <v>509</v>
      </c>
      <c r="C381">
        <v>478</v>
      </c>
      <c r="D381">
        <v>618</v>
      </c>
      <c r="E381">
        <v>0</v>
      </c>
      <c r="F381">
        <v>9999</v>
      </c>
      <c r="G381" t="s">
        <v>40</v>
      </c>
      <c r="H381">
        <v>4991247</v>
      </c>
      <c r="I381" t="s">
        <v>45</v>
      </c>
      <c r="J381" t="s">
        <v>186</v>
      </c>
      <c r="K381" t="s">
        <v>42</v>
      </c>
      <c r="L381" t="s">
        <v>32</v>
      </c>
      <c r="M381" t="s">
        <v>32</v>
      </c>
      <c r="N381" t="s">
        <v>187</v>
      </c>
      <c r="O381">
        <v>509</v>
      </c>
      <c r="P381">
        <v>2</v>
      </c>
      <c r="Q381" t="s">
        <v>32</v>
      </c>
      <c r="R381">
        <v>1</v>
      </c>
      <c r="S381" t="s">
        <v>186</v>
      </c>
      <c r="T381" t="s">
        <v>37</v>
      </c>
      <c r="U381" t="s">
        <v>38</v>
      </c>
      <c r="V381">
        <v>1</v>
      </c>
      <c r="W381">
        <v>1</v>
      </c>
      <c r="X381" t="s">
        <v>40</v>
      </c>
      <c r="Y381">
        <v>58</v>
      </c>
      <c r="Z381" t="s">
        <v>43</v>
      </c>
      <c r="AA381" t="s">
        <v>32</v>
      </c>
      <c r="AB381">
        <v>0</v>
      </c>
      <c r="AC381" t="s">
        <v>32</v>
      </c>
      <c r="AD381">
        <v>0</v>
      </c>
      <c r="AE381">
        <v>0</v>
      </c>
      <c r="AF381">
        <v>58</v>
      </c>
    </row>
    <row r="382" spans="1:32" x14ac:dyDescent="0.55000000000000004">
      <c r="A382">
        <v>2022</v>
      </c>
      <c r="B382">
        <v>272</v>
      </c>
      <c r="C382">
        <v>497</v>
      </c>
      <c r="D382">
        <v>653</v>
      </c>
      <c r="E382" t="s">
        <v>32</v>
      </c>
      <c r="F382" t="s">
        <v>32</v>
      </c>
      <c r="G382" t="s">
        <v>188</v>
      </c>
      <c r="H382">
        <v>4973267.34</v>
      </c>
      <c r="I382" t="s">
        <v>32</v>
      </c>
      <c r="J382" t="s">
        <v>205</v>
      </c>
      <c r="K382" t="s">
        <v>190</v>
      </c>
      <c r="L382" t="s">
        <v>32</v>
      </c>
      <c r="M382" t="s">
        <v>32</v>
      </c>
      <c r="N382">
        <v>272</v>
      </c>
      <c r="O382">
        <v>272</v>
      </c>
      <c r="P382">
        <v>0</v>
      </c>
      <c r="Q382" t="s">
        <v>32</v>
      </c>
      <c r="R382">
        <v>1</v>
      </c>
      <c r="S382" t="s">
        <v>205</v>
      </c>
      <c r="T382" t="s">
        <v>37</v>
      </c>
      <c r="U382" t="s">
        <v>38</v>
      </c>
      <c r="V382">
        <v>1</v>
      </c>
      <c r="W382">
        <v>1</v>
      </c>
      <c r="X382" t="s">
        <v>188</v>
      </c>
      <c r="Y382">
        <v>57</v>
      </c>
      <c r="Z382" t="s">
        <v>39</v>
      </c>
      <c r="AA382" t="s">
        <v>32</v>
      </c>
      <c r="AB382">
        <v>0</v>
      </c>
      <c r="AC382" t="s">
        <v>32</v>
      </c>
      <c r="AD382">
        <v>0</v>
      </c>
      <c r="AE382">
        <v>0</v>
      </c>
      <c r="AF382">
        <v>57</v>
      </c>
    </row>
    <row r="383" spans="1:32" x14ac:dyDescent="0.55000000000000004">
      <c r="A383">
        <v>2019</v>
      </c>
      <c r="B383">
        <v>907</v>
      </c>
      <c r="C383">
        <v>416</v>
      </c>
      <c r="D383">
        <v>2104</v>
      </c>
      <c r="E383">
        <v>0</v>
      </c>
      <c r="F383">
        <v>9999</v>
      </c>
      <c r="G383" t="s">
        <v>196</v>
      </c>
      <c r="H383">
        <v>4969123.05</v>
      </c>
      <c r="I383" t="s">
        <v>46</v>
      </c>
      <c r="J383" t="s">
        <v>197</v>
      </c>
      <c r="K383" t="s">
        <v>198</v>
      </c>
      <c r="L383" t="s">
        <v>32</v>
      </c>
      <c r="M383" t="s">
        <v>32</v>
      </c>
      <c r="N383">
        <v>907</v>
      </c>
      <c r="O383">
        <v>907</v>
      </c>
      <c r="P383">
        <v>0</v>
      </c>
      <c r="Q383" t="s">
        <v>32</v>
      </c>
      <c r="R383">
        <v>1</v>
      </c>
      <c r="S383" t="s">
        <v>197</v>
      </c>
      <c r="T383" t="s">
        <v>37</v>
      </c>
      <c r="U383" t="s">
        <v>38</v>
      </c>
      <c r="V383">
        <v>1</v>
      </c>
      <c r="W383">
        <v>1</v>
      </c>
      <c r="X383" t="s">
        <v>196</v>
      </c>
      <c r="Y383">
        <v>57</v>
      </c>
      <c r="Z383" t="s">
        <v>39</v>
      </c>
      <c r="AA383" t="s">
        <v>32</v>
      </c>
      <c r="AB383">
        <v>0</v>
      </c>
      <c r="AC383" t="s">
        <v>32</v>
      </c>
      <c r="AD383">
        <v>0</v>
      </c>
      <c r="AE383">
        <v>0</v>
      </c>
      <c r="AF383">
        <v>57</v>
      </c>
    </row>
    <row r="384" spans="1:32" x14ac:dyDescent="0.55000000000000004">
      <c r="A384">
        <v>2020</v>
      </c>
      <c r="B384">
        <v>470</v>
      </c>
      <c r="C384">
        <v>350</v>
      </c>
      <c r="D384">
        <v>607</v>
      </c>
      <c r="E384">
        <v>0</v>
      </c>
      <c r="F384">
        <v>9999</v>
      </c>
      <c r="G384" t="s">
        <v>55</v>
      </c>
      <c r="H384">
        <v>4824435.1399999997</v>
      </c>
      <c r="I384" t="s">
        <v>45</v>
      </c>
      <c r="J384" t="s">
        <v>212</v>
      </c>
      <c r="K384" t="s">
        <v>213</v>
      </c>
      <c r="L384" t="s">
        <v>32</v>
      </c>
      <c r="M384" t="s">
        <v>32</v>
      </c>
      <c r="N384">
        <v>470</v>
      </c>
      <c r="O384">
        <v>470</v>
      </c>
      <c r="P384">
        <v>0</v>
      </c>
      <c r="Q384" t="s">
        <v>32</v>
      </c>
      <c r="R384">
        <v>1</v>
      </c>
      <c r="S384" t="s">
        <v>212</v>
      </c>
      <c r="T384" t="s">
        <v>58</v>
      </c>
      <c r="U384" t="s">
        <v>59</v>
      </c>
      <c r="V384">
        <v>1</v>
      </c>
      <c r="W384">
        <v>1</v>
      </c>
      <c r="X384" t="s">
        <v>55</v>
      </c>
      <c r="Y384">
        <v>57</v>
      </c>
      <c r="Z384" t="s">
        <v>39</v>
      </c>
      <c r="AA384" t="s">
        <v>32</v>
      </c>
      <c r="AB384">
        <v>0</v>
      </c>
      <c r="AC384" t="s">
        <v>32</v>
      </c>
      <c r="AD384">
        <v>0</v>
      </c>
      <c r="AE384">
        <v>0</v>
      </c>
      <c r="AF384">
        <v>57</v>
      </c>
    </row>
    <row r="385" spans="1:32" x14ac:dyDescent="0.55000000000000004">
      <c r="A385">
        <v>2021</v>
      </c>
      <c r="B385">
        <v>894</v>
      </c>
      <c r="C385">
        <v>422</v>
      </c>
      <c r="D385">
        <v>626</v>
      </c>
      <c r="E385" t="s">
        <v>32</v>
      </c>
      <c r="F385" t="s">
        <v>32</v>
      </c>
      <c r="G385" t="s">
        <v>152</v>
      </c>
      <c r="H385">
        <v>4803929.67</v>
      </c>
      <c r="I385" t="s">
        <v>32</v>
      </c>
      <c r="J385" t="s">
        <v>204</v>
      </c>
      <c r="K385" t="s">
        <v>154</v>
      </c>
      <c r="L385" t="s">
        <v>58</v>
      </c>
      <c r="M385" t="s">
        <v>61</v>
      </c>
      <c r="N385">
        <v>894</v>
      </c>
      <c r="O385">
        <v>894</v>
      </c>
      <c r="P385">
        <v>0</v>
      </c>
      <c r="Q385" t="s">
        <v>32</v>
      </c>
      <c r="R385">
        <v>1</v>
      </c>
      <c r="S385" t="s">
        <v>204</v>
      </c>
      <c r="T385" t="s">
        <v>58</v>
      </c>
      <c r="U385" t="s">
        <v>59</v>
      </c>
      <c r="V385">
        <v>1</v>
      </c>
      <c r="W385">
        <v>1</v>
      </c>
      <c r="X385" t="s">
        <v>152</v>
      </c>
      <c r="Y385">
        <v>57</v>
      </c>
      <c r="Z385" t="s">
        <v>39</v>
      </c>
      <c r="AA385" t="s">
        <v>32</v>
      </c>
      <c r="AB385">
        <v>0</v>
      </c>
      <c r="AC385" t="s">
        <v>32</v>
      </c>
      <c r="AD385">
        <v>0</v>
      </c>
      <c r="AE385">
        <v>0</v>
      </c>
      <c r="AF385">
        <v>57</v>
      </c>
    </row>
    <row r="386" spans="1:32" x14ac:dyDescent="0.55000000000000004">
      <c r="A386">
        <v>2020</v>
      </c>
      <c r="B386">
        <v>333</v>
      </c>
      <c r="C386">
        <v>466</v>
      </c>
      <c r="D386">
        <v>597</v>
      </c>
      <c r="E386">
        <v>0</v>
      </c>
      <c r="F386">
        <v>9999</v>
      </c>
      <c r="G386" t="s">
        <v>229</v>
      </c>
      <c r="H386">
        <v>4758018.4400000004</v>
      </c>
      <c r="I386" t="s">
        <v>45</v>
      </c>
      <c r="J386" t="s">
        <v>166</v>
      </c>
      <c r="K386" t="s">
        <v>167</v>
      </c>
      <c r="L386" t="s">
        <v>32</v>
      </c>
      <c r="M386" t="s">
        <v>32</v>
      </c>
      <c r="N386">
        <v>333</v>
      </c>
      <c r="O386">
        <v>333</v>
      </c>
      <c r="P386">
        <v>0</v>
      </c>
      <c r="Q386" t="s">
        <v>32</v>
      </c>
      <c r="R386">
        <v>1</v>
      </c>
      <c r="S386" t="s">
        <v>166</v>
      </c>
      <c r="T386" t="s">
        <v>58</v>
      </c>
      <c r="U386" t="s">
        <v>59</v>
      </c>
      <c r="V386">
        <v>1</v>
      </c>
      <c r="W386">
        <v>1</v>
      </c>
      <c r="X386" t="s">
        <v>229</v>
      </c>
      <c r="Y386">
        <v>57</v>
      </c>
      <c r="Z386" t="s">
        <v>39</v>
      </c>
      <c r="AA386" t="s">
        <v>32</v>
      </c>
      <c r="AB386">
        <v>0</v>
      </c>
      <c r="AC386" t="s">
        <v>32</v>
      </c>
      <c r="AD386">
        <v>0</v>
      </c>
      <c r="AE386">
        <v>0</v>
      </c>
      <c r="AF386">
        <v>57</v>
      </c>
    </row>
    <row r="387" spans="1:32" x14ac:dyDescent="0.55000000000000004">
      <c r="A387">
        <v>2020</v>
      </c>
      <c r="B387">
        <v>875</v>
      </c>
      <c r="C387">
        <v>420</v>
      </c>
      <c r="D387">
        <v>752</v>
      </c>
      <c r="E387">
        <v>0</v>
      </c>
      <c r="F387">
        <v>9999</v>
      </c>
      <c r="G387" t="s">
        <v>168</v>
      </c>
      <c r="H387">
        <v>4698075.7</v>
      </c>
      <c r="I387" t="s">
        <v>45</v>
      </c>
      <c r="J387" t="s">
        <v>157</v>
      </c>
      <c r="K387" t="s">
        <v>79</v>
      </c>
      <c r="L387" t="s">
        <v>32</v>
      </c>
      <c r="M387" t="s">
        <v>32</v>
      </c>
      <c r="N387">
        <v>875</v>
      </c>
      <c r="O387">
        <v>875</v>
      </c>
      <c r="P387">
        <v>0</v>
      </c>
      <c r="Q387" t="s">
        <v>32</v>
      </c>
      <c r="R387">
        <v>1</v>
      </c>
      <c r="S387" t="s">
        <v>158</v>
      </c>
      <c r="T387" t="s">
        <v>58</v>
      </c>
      <c r="U387" t="s">
        <v>59</v>
      </c>
      <c r="V387">
        <v>1</v>
      </c>
      <c r="W387">
        <v>1</v>
      </c>
      <c r="X387" t="s">
        <v>168</v>
      </c>
      <c r="Y387">
        <v>57</v>
      </c>
      <c r="Z387" t="s">
        <v>39</v>
      </c>
      <c r="AA387" t="s">
        <v>32</v>
      </c>
      <c r="AB387">
        <v>0</v>
      </c>
      <c r="AC387" t="s">
        <v>32</v>
      </c>
      <c r="AD387">
        <v>0</v>
      </c>
      <c r="AE387">
        <v>0</v>
      </c>
      <c r="AF387">
        <v>57</v>
      </c>
    </row>
    <row r="388" spans="1:32" x14ac:dyDescent="0.55000000000000004">
      <c r="A388">
        <v>2022</v>
      </c>
      <c r="B388">
        <v>592</v>
      </c>
      <c r="C388">
        <v>444</v>
      </c>
      <c r="D388">
        <v>1790</v>
      </c>
      <c r="E388" t="s">
        <v>32</v>
      </c>
      <c r="F388" t="s">
        <v>32</v>
      </c>
      <c r="G388" t="s">
        <v>130</v>
      </c>
      <c r="H388">
        <v>4692827.71</v>
      </c>
      <c r="I388" t="s">
        <v>32</v>
      </c>
      <c r="J388" t="s">
        <v>163</v>
      </c>
      <c r="K388" t="s">
        <v>76</v>
      </c>
      <c r="L388" t="s">
        <v>32</v>
      </c>
      <c r="M388" t="s">
        <v>32</v>
      </c>
      <c r="N388">
        <v>592</v>
      </c>
      <c r="O388">
        <v>592</v>
      </c>
      <c r="P388">
        <v>0</v>
      </c>
      <c r="Q388" t="s">
        <v>32</v>
      </c>
      <c r="R388">
        <v>1</v>
      </c>
      <c r="S388" t="s">
        <v>163</v>
      </c>
      <c r="T388" t="s">
        <v>58</v>
      </c>
      <c r="U388" t="s">
        <v>59</v>
      </c>
      <c r="V388">
        <v>1</v>
      </c>
      <c r="W388">
        <v>1</v>
      </c>
      <c r="X388" t="s">
        <v>130</v>
      </c>
      <c r="Y388">
        <v>57</v>
      </c>
      <c r="Z388" t="s">
        <v>39</v>
      </c>
      <c r="AA388" t="s">
        <v>32</v>
      </c>
      <c r="AB388">
        <v>0</v>
      </c>
      <c r="AC388" t="s">
        <v>32</v>
      </c>
      <c r="AD388">
        <v>0</v>
      </c>
      <c r="AE388">
        <v>0</v>
      </c>
      <c r="AF388">
        <v>57</v>
      </c>
    </row>
    <row r="389" spans="1:32" x14ac:dyDescent="0.55000000000000004">
      <c r="A389">
        <v>2021</v>
      </c>
      <c r="B389">
        <v>592</v>
      </c>
      <c r="C389">
        <v>444</v>
      </c>
      <c r="D389">
        <v>663</v>
      </c>
      <c r="E389" t="s">
        <v>32</v>
      </c>
      <c r="F389" t="s">
        <v>32</v>
      </c>
      <c r="G389" t="s">
        <v>148</v>
      </c>
      <c r="H389">
        <v>4676086</v>
      </c>
      <c r="I389" t="s">
        <v>32</v>
      </c>
      <c r="J389" t="s">
        <v>163</v>
      </c>
      <c r="K389" t="s">
        <v>76</v>
      </c>
      <c r="L389" t="s">
        <v>58</v>
      </c>
      <c r="M389" t="s">
        <v>61</v>
      </c>
      <c r="N389">
        <v>592</v>
      </c>
      <c r="O389">
        <v>592</v>
      </c>
      <c r="P389">
        <v>0</v>
      </c>
      <c r="Q389" t="s">
        <v>32</v>
      </c>
      <c r="R389">
        <v>1</v>
      </c>
      <c r="S389" t="s">
        <v>163</v>
      </c>
      <c r="T389" t="s">
        <v>58</v>
      </c>
      <c r="U389" t="s">
        <v>59</v>
      </c>
      <c r="V389">
        <v>1</v>
      </c>
      <c r="W389">
        <v>1</v>
      </c>
      <c r="X389" t="s">
        <v>148</v>
      </c>
      <c r="Y389">
        <v>57</v>
      </c>
      <c r="Z389" t="s">
        <v>39</v>
      </c>
      <c r="AA389" t="s">
        <v>32</v>
      </c>
      <c r="AB389">
        <v>0</v>
      </c>
      <c r="AC389" t="s">
        <v>32</v>
      </c>
      <c r="AD389">
        <v>0</v>
      </c>
      <c r="AE389">
        <v>0</v>
      </c>
      <c r="AF389">
        <v>57</v>
      </c>
    </row>
    <row r="390" spans="1:32" x14ac:dyDescent="0.55000000000000004">
      <c r="A390">
        <v>2020</v>
      </c>
      <c r="B390">
        <v>484</v>
      </c>
      <c r="C390">
        <v>588</v>
      </c>
      <c r="D390">
        <v>613</v>
      </c>
      <c r="E390">
        <v>0</v>
      </c>
      <c r="F390">
        <v>9999</v>
      </c>
      <c r="G390" t="s">
        <v>230</v>
      </c>
      <c r="H390">
        <v>4668317.34</v>
      </c>
      <c r="I390" t="s">
        <v>45</v>
      </c>
      <c r="J390" t="s">
        <v>231</v>
      </c>
      <c r="K390" t="s">
        <v>35</v>
      </c>
      <c r="L390" t="s">
        <v>32</v>
      </c>
      <c r="M390" t="s">
        <v>32</v>
      </c>
      <c r="N390">
        <v>484</v>
      </c>
      <c r="O390">
        <v>484</v>
      </c>
      <c r="P390">
        <v>0</v>
      </c>
      <c r="Q390" t="s">
        <v>32</v>
      </c>
      <c r="R390">
        <v>1</v>
      </c>
      <c r="S390" t="s">
        <v>231</v>
      </c>
      <c r="T390" t="s">
        <v>58</v>
      </c>
      <c r="U390" t="s">
        <v>59</v>
      </c>
      <c r="V390">
        <v>1</v>
      </c>
      <c r="W390">
        <v>1</v>
      </c>
      <c r="X390" t="s">
        <v>230</v>
      </c>
      <c r="Y390">
        <v>57</v>
      </c>
      <c r="Z390" t="s">
        <v>39</v>
      </c>
      <c r="AA390" t="s">
        <v>32</v>
      </c>
      <c r="AB390">
        <v>0</v>
      </c>
      <c r="AC390" t="s">
        <v>32</v>
      </c>
      <c r="AD390">
        <v>0</v>
      </c>
      <c r="AE390">
        <v>0</v>
      </c>
      <c r="AF390">
        <v>57</v>
      </c>
    </row>
    <row r="391" spans="1:32" x14ac:dyDescent="0.55000000000000004">
      <c r="A391">
        <v>2019</v>
      </c>
      <c r="B391">
        <v>333</v>
      </c>
      <c r="C391">
        <v>466</v>
      </c>
      <c r="D391">
        <v>597</v>
      </c>
      <c r="E391">
        <v>0</v>
      </c>
      <c r="F391">
        <v>9999</v>
      </c>
      <c r="G391" t="s">
        <v>229</v>
      </c>
      <c r="H391">
        <v>4586819.92</v>
      </c>
      <c r="I391" t="s">
        <v>46</v>
      </c>
      <c r="J391" t="s">
        <v>166</v>
      </c>
      <c r="K391" t="s">
        <v>167</v>
      </c>
      <c r="L391" t="s">
        <v>32</v>
      </c>
      <c r="M391" t="s">
        <v>32</v>
      </c>
      <c r="N391">
        <v>333</v>
      </c>
      <c r="O391">
        <v>333</v>
      </c>
      <c r="P391">
        <v>0</v>
      </c>
      <c r="Q391" t="s">
        <v>32</v>
      </c>
      <c r="R391">
        <v>1</v>
      </c>
      <c r="S391" t="s">
        <v>166</v>
      </c>
      <c r="T391" t="s">
        <v>58</v>
      </c>
      <c r="U391" t="s">
        <v>59</v>
      </c>
      <c r="V391">
        <v>1</v>
      </c>
      <c r="W391">
        <v>1</v>
      </c>
      <c r="X391" t="s">
        <v>229</v>
      </c>
      <c r="Y391">
        <v>57</v>
      </c>
      <c r="Z391" t="s">
        <v>39</v>
      </c>
      <c r="AA391" t="s">
        <v>32</v>
      </c>
      <c r="AB391">
        <v>0</v>
      </c>
      <c r="AC391" t="s">
        <v>32</v>
      </c>
      <c r="AD391">
        <v>0</v>
      </c>
      <c r="AE391">
        <v>0</v>
      </c>
      <c r="AF391">
        <v>57</v>
      </c>
    </row>
    <row r="392" spans="1:32" x14ac:dyDescent="0.55000000000000004">
      <c r="A392">
        <v>2020</v>
      </c>
      <c r="B392">
        <v>408</v>
      </c>
      <c r="C392">
        <v>444</v>
      </c>
      <c r="D392">
        <v>677</v>
      </c>
      <c r="E392">
        <v>0</v>
      </c>
      <c r="F392">
        <v>9999</v>
      </c>
      <c r="G392" t="s">
        <v>223</v>
      </c>
      <c r="H392">
        <v>4553798</v>
      </c>
      <c r="I392" t="s">
        <v>45</v>
      </c>
      <c r="J392" t="s">
        <v>92</v>
      </c>
      <c r="K392" t="s">
        <v>76</v>
      </c>
      <c r="L392" t="s">
        <v>32</v>
      </c>
      <c r="M392" t="s">
        <v>32</v>
      </c>
      <c r="N392">
        <v>408</v>
      </c>
      <c r="O392">
        <v>408</v>
      </c>
      <c r="P392">
        <v>0</v>
      </c>
      <c r="Q392" t="s">
        <v>32</v>
      </c>
      <c r="R392">
        <v>1</v>
      </c>
      <c r="S392" t="s">
        <v>92</v>
      </c>
      <c r="T392" t="s">
        <v>58</v>
      </c>
      <c r="U392" t="s">
        <v>59</v>
      </c>
      <c r="V392">
        <v>1</v>
      </c>
      <c r="W392">
        <v>1</v>
      </c>
      <c r="X392" t="s">
        <v>223</v>
      </c>
      <c r="Y392">
        <v>57</v>
      </c>
      <c r="Z392" t="s">
        <v>39</v>
      </c>
      <c r="AA392" t="s">
        <v>32</v>
      </c>
      <c r="AB392">
        <v>0</v>
      </c>
      <c r="AC392" t="s">
        <v>32</v>
      </c>
      <c r="AD392">
        <v>0</v>
      </c>
      <c r="AE392">
        <v>0</v>
      </c>
      <c r="AF392">
        <v>57</v>
      </c>
    </row>
    <row r="393" spans="1:32" x14ac:dyDescent="0.55000000000000004">
      <c r="A393">
        <v>2020</v>
      </c>
      <c r="B393">
        <v>636</v>
      </c>
      <c r="C393">
        <v>420</v>
      </c>
      <c r="D393">
        <v>640</v>
      </c>
      <c r="E393">
        <v>0</v>
      </c>
      <c r="F393">
        <v>9999</v>
      </c>
      <c r="G393" t="s">
        <v>220</v>
      </c>
      <c r="H393">
        <v>4504750.2699999996</v>
      </c>
      <c r="I393" t="s">
        <v>45</v>
      </c>
      <c r="J393" t="s">
        <v>221</v>
      </c>
      <c r="K393" t="s">
        <v>79</v>
      </c>
      <c r="L393" t="s">
        <v>32</v>
      </c>
      <c r="M393" t="s">
        <v>32</v>
      </c>
      <c r="N393" t="s">
        <v>222</v>
      </c>
      <c r="O393">
        <v>636</v>
      </c>
      <c r="P393">
        <v>2</v>
      </c>
      <c r="Q393" t="s">
        <v>32</v>
      </c>
      <c r="R393">
        <v>1</v>
      </c>
      <c r="S393" t="s">
        <v>221</v>
      </c>
      <c r="T393" t="s">
        <v>58</v>
      </c>
      <c r="U393" t="s">
        <v>59</v>
      </c>
      <c r="V393">
        <v>1</v>
      </c>
      <c r="W393">
        <v>1</v>
      </c>
      <c r="X393" t="s">
        <v>220</v>
      </c>
      <c r="Y393">
        <v>57</v>
      </c>
      <c r="Z393" t="s">
        <v>39</v>
      </c>
      <c r="AA393" t="s">
        <v>32</v>
      </c>
      <c r="AB393">
        <v>0</v>
      </c>
      <c r="AC393" t="s">
        <v>32</v>
      </c>
      <c r="AD393">
        <v>0</v>
      </c>
      <c r="AE393">
        <v>0</v>
      </c>
      <c r="AF393">
        <v>57</v>
      </c>
    </row>
    <row r="394" spans="1:32" x14ac:dyDescent="0.55000000000000004">
      <c r="A394">
        <v>2021</v>
      </c>
      <c r="B394">
        <v>1</v>
      </c>
      <c r="C394">
        <v>478</v>
      </c>
      <c r="D394">
        <v>679</v>
      </c>
      <c r="E394" t="s">
        <v>32</v>
      </c>
      <c r="F394" t="s">
        <v>32</v>
      </c>
      <c r="G394" t="s">
        <v>199</v>
      </c>
      <c r="H394">
        <v>4500000</v>
      </c>
      <c r="I394" t="s">
        <v>32</v>
      </c>
      <c r="J394" t="s">
        <v>48</v>
      </c>
      <c r="K394" t="s">
        <v>42</v>
      </c>
      <c r="L394" t="s">
        <v>49</v>
      </c>
      <c r="M394" t="s">
        <v>51</v>
      </c>
      <c r="N394">
        <v>1</v>
      </c>
      <c r="O394">
        <v>1</v>
      </c>
      <c r="P394">
        <v>0</v>
      </c>
      <c r="Q394" t="s">
        <v>32</v>
      </c>
      <c r="R394">
        <v>1</v>
      </c>
      <c r="S394" t="s">
        <v>48</v>
      </c>
      <c r="T394" t="s">
        <v>49</v>
      </c>
      <c r="U394" t="s">
        <v>50</v>
      </c>
      <c r="V394">
        <v>1</v>
      </c>
      <c r="W394">
        <v>1</v>
      </c>
      <c r="X394" t="s">
        <v>199</v>
      </c>
      <c r="Y394">
        <v>57</v>
      </c>
      <c r="Z394" t="s">
        <v>39</v>
      </c>
      <c r="AA394" t="s">
        <v>32</v>
      </c>
      <c r="AB394">
        <v>0</v>
      </c>
      <c r="AC394" t="s">
        <v>32</v>
      </c>
      <c r="AD394">
        <v>0</v>
      </c>
      <c r="AE394">
        <v>0</v>
      </c>
      <c r="AF394">
        <v>57</v>
      </c>
    </row>
    <row r="395" spans="1:32" x14ac:dyDescent="0.55000000000000004">
      <c r="A395">
        <v>2022</v>
      </c>
      <c r="B395">
        <v>408</v>
      </c>
      <c r="C395">
        <v>444</v>
      </c>
      <c r="D395">
        <v>672</v>
      </c>
      <c r="E395" t="s">
        <v>32</v>
      </c>
      <c r="F395" t="s">
        <v>32</v>
      </c>
      <c r="G395" t="s">
        <v>232</v>
      </c>
      <c r="H395">
        <v>4357189</v>
      </c>
      <c r="I395" t="s">
        <v>32</v>
      </c>
      <c r="J395" t="s">
        <v>92</v>
      </c>
      <c r="K395" t="s">
        <v>76</v>
      </c>
      <c r="L395" t="s">
        <v>32</v>
      </c>
      <c r="M395" t="s">
        <v>32</v>
      </c>
      <c r="N395">
        <v>408</v>
      </c>
      <c r="O395">
        <v>408</v>
      </c>
      <c r="P395">
        <v>0</v>
      </c>
      <c r="Q395" t="s">
        <v>32</v>
      </c>
      <c r="R395">
        <v>1</v>
      </c>
      <c r="S395" t="s">
        <v>92</v>
      </c>
      <c r="T395" t="s">
        <v>58</v>
      </c>
      <c r="U395" t="s">
        <v>59</v>
      </c>
      <c r="V395">
        <v>1</v>
      </c>
      <c r="W395">
        <v>1</v>
      </c>
      <c r="X395" t="s">
        <v>232</v>
      </c>
      <c r="Y395">
        <v>57</v>
      </c>
      <c r="Z395" t="s">
        <v>39</v>
      </c>
      <c r="AA395" t="s">
        <v>32</v>
      </c>
      <c r="AB395">
        <v>0</v>
      </c>
      <c r="AC395" t="s">
        <v>32</v>
      </c>
      <c r="AD395">
        <v>0</v>
      </c>
      <c r="AE395">
        <v>0</v>
      </c>
      <c r="AF395">
        <v>57</v>
      </c>
    </row>
    <row r="396" spans="1:32" x14ac:dyDescent="0.55000000000000004">
      <c r="A396">
        <v>2019</v>
      </c>
      <c r="B396">
        <v>491</v>
      </c>
      <c r="C396">
        <v>588</v>
      </c>
      <c r="D396">
        <v>1741</v>
      </c>
      <c r="E396">
        <v>0</v>
      </c>
      <c r="F396">
        <v>9999</v>
      </c>
      <c r="G396" t="s">
        <v>86</v>
      </c>
      <c r="H396">
        <v>4262999.72</v>
      </c>
      <c r="I396" t="s">
        <v>46</v>
      </c>
      <c r="J396" t="s">
        <v>87</v>
      </c>
      <c r="K396" t="s">
        <v>35</v>
      </c>
      <c r="L396" t="s">
        <v>32</v>
      </c>
      <c r="M396" t="s">
        <v>32</v>
      </c>
      <c r="N396">
        <v>491</v>
      </c>
      <c r="O396">
        <v>491</v>
      </c>
      <c r="P396">
        <v>0</v>
      </c>
      <c r="Q396" t="s">
        <v>32</v>
      </c>
      <c r="R396">
        <v>1</v>
      </c>
      <c r="S396" t="s">
        <v>87</v>
      </c>
      <c r="T396" t="s">
        <v>58</v>
      </c>
      <c r="U396" t="s">
        <v>59</v>
      </c>
      <c r="V396">
        <v>1</v>
      </c>
      <c r="W396">
        <v>1</v>
      </c>
      <c r="X396" t="s">
        <v>86</v>
      </c>
      <c r="Y396">
        <v>57</v>
      </c>
      <c r="Z396" t="s">
        <v>39</v>
      </c>
      <c r="AA396" t="s">
        <v>32</v>
      </c>
      <c r="AB396">
        <v>0</v>
      </c>
      <c r="AC396" t="s">
        <v>32</v>
      </c>
      <c r="AD396">
        <v>0</v>
      </c>
      <c r="AE396">
        <v>0</v>
      </c>
      <c r="AF396">
        <v>57</v>
      </c>
    </row>
    <row r="397" spans="1:32" x14ac:dyDescent="0.55000000000000004">
      <c r="A397">
        <v>2019</v>
      </c>
      <c r="B397">
        <v>894</v>
      </c>
      <c r="C397">
        <v>422</v>
      </c>
      <c r="D397">
        <v>626</v>
      </c>
      <c r="E397">
        <v>0</v>
      </c>
      <c r="F397">
        <v>9999</v>
      </c>
      <c r="G397" t="s">
        <v>152</v>
      </c>
      <c r="H397">
        <v>4262895</v>
      </c>
      <c r="I397" t="s">
        <v>46</v>
      </c>
      <c r="J397" t="s">
        <v>204</v>
      </c>
      <c r="K397" t="s">
        <v>154</v>
      </c>
      <c r="L397" t="s">
        <v>32</v>
      </c>
      <c r="M397" t="s">
        <v>32</v>
      </c>
      <c r="N397">
        <v>894</v>
      </c>
      <c r="O397">
        <v>894</v>
      </c>
      <c r="P397">
        <v>0</v>
      </c>
      <c r="Q397" t="s">
        <v>32</v>
      </c>
      <c r="R397">
        <v>1</v>
      </c>
      <c r="S397" t="s">
        <v>204</v>
      </c>
      <c r="T397" t="s">
        <v>58</v>
      </c>
      <c r="U397" t="s">
        <v>59</v>
      </c>
      <c r="V397">
        <v>1</v>
      </c>
      <c r="W397">
        <v>1</v>
      </c>
      <c r="X397" t="s">
        <v>152</v>
      </c>
      <c r="Y397">
        <v>57</v>
      </c>
      <c r="Z397" t="s">
        <v>39</v>
      </c>
      <c r="AA397" t="s">
        <v>32</v>
      </c>
      <c r="AB397">
        <v>0</v>
      </c>
      <c r="AC397" t="s">
        <v>32</v>
      </c>
      <c r="AD397">
        <v>0</v>
      </c>
      <c r="AE397">
        <v>0</v>
      </c>
      <c r="AF397">
        <v>57</v>
      </c>
    </row>
    <row r="398" spans="1:32" x14ac:dyDescent="0.55000000000000004">
      <c r="A398">
        <v>2022</v>
      </c>
      <c r="B398">
        <v>81</v>
      </c>
      <c r="C398">
        <v>444</v>
      </c>
      <c r="D398">
        <v>764</v>
      </c>
      <c r="E398" t="s">
        <v>32</v>
      </c>
      <c r="F398" t="s">
        <v>32</v>
      </c>
      <c r="G398" t="s">
        <v>206</v>
      </c>
      <c r="H398">
        <v>4253951</v>
      </c>
      <c r="I398" t="s">
        <v>32</v>
      </c>
      <c r="J398" t="s">
        <v>113</v>
      </c>
      <c r="K398" t="s">
        <v>76</v>
      </c>
      <c r="L398" t="s">
        <v>32</v>
      </c>
      <c r="M398" t="s">
        <v>32</v>
      </c>
      <c r="N398">
        <v>81</v>
      </c>
      <c r="O398">
        <v>81</v>
      </c>
      <c r="P398">
        <v>0</v>
      </c>
      <c r="Q398" t="s">
        <v>32</v>
      </c>
      <c r="R398">
        <v>1</v>
      </c>
      <c r="S398" t="s">
        <v>113</v>
      </c>
      <c r="T398" t="s">
        <v>58</v>
      </c>
      <c r="U398" t="s">
        <v>59</v>
      </c>
      <c r="V398">
        <v>1</v>
      </c>
      <c r="W398">
        <v>1</v>
      </c>
      <c r="X398" t="s">
        <v>206</v>
      </c>
      <c r="Y398">
        <v>57</v>
      </c>
      <c r="Z398" t="s">
        <v>39</v>
      </c>
      <c r="AA398" t="s">
        <v>32</v>
      </c>
      <c r="AB398">
        <v>0</v>
      </c>
      <c r="AC398" t="s">
        <v>32</v>
      </c>
      <c r="AD398">
        <v>0</v>
      </c>
      <c r="AE398">
        <v>0</v>
      </c>
      <c r="AF398">
        <v>57</v>
      </c>
    </row>
    <row r="399" spans="1:32" x14ac:dyDescent="0.55000000000000004">
      <c r="A399">
        <v>2020</v>
      </c>
      <c r="B399">
        <v>397</v>
      </c>
      <c r="C399">
        <v>478</v>
      </c>
      <c r="D399">
        <v>618</v>
      </c>
      <c r="E399">
        <v>0</v>
      </c>
      <c r="F399">
        <v>9999</v>
      </c>
      <c r="G399" t="s">
        <v>40</v>
      </c>
      <c r="H399">
        <v>4251276</v>
      </c>
      <c r="I399" t="s">
        <v>45</v>
      </c>
      <c r="J399" t="s">
        <v>208</v>
      </c>
      <c r="K399" t="s">
        <v>42</v>
      </c>
      <c r="L399" t="s">
        <v>32</v>
      </c>
      <c r="M399" t="s">
        <v>32</v>
      </c>
      <c r="N399">
        <v>397</v>
      </c>
      <c r="O399">
        <v>397</v>
      </c>
      <c r="P399">
        <v>0</v>
      </c>
      <c r="Q399" t="s">
        <v>32</v>
      </c>
      <c r="R399">
        <v>1</v>
      </c>
      <c r="S399" t="s">
        <v>208</v>
      </c>
      <c r="T399" t="s">
        <v>37</v>
      </c>
      <c r="U399" t="s">
        <v>38</v>
      </c>
      <c r="V399">
        <v>1</v>
      </c>
      <c r="W399">
        <v>1</v>
      </c>
      <c r="X399" t="s">
        <v>40</v>
      </c>
      <c r="Y399">
        <v>58</v>
      </c>
      <c r="Z399" t="s">
        <v>43</v>
      </c>
      <c r="AA399" t="s">
        <v>32</v>
      </c>
      <c r="AB399">
        <v>0</v>
      </c>
      <c r="AC399" t="s">
        <v>32</v>
      </c>
      <c r="AD399">
        <v>0</v>
      </c>
      <c r="AE399">
        <v>0</v>
      </c>
      <c r="AF399">
        <v>58</v>
      </c>
    </row>
    <row r="400" spans="1:32" x14ac:dyDescent="0.55000000000000004">
      <c r="A400">
        <v>2019</v>
      </c>
      <c r="B400">
        <v>408</v>
      </c>
      <c r="C400">
        <v>444</v>
      </c>
      <c r="D400">
        <v>664</v>
      </c>
      <c r="E400">
        <v>0</v>
      </c>
      <c r="F400">
        <v>9999</v>
      </c>
      <c r="G400" t="s">
        <v>211</v>
      </c>
      <c r="H400">
        <v>4184579</v>
      </c>
      <c r="I400" t="s">
        <v>46</v>
      </c>
      <c r="J400" t="s">
        <v>92</v>
      </c>
      <c r="K400" t="s">
        <v>76</v>
      </c>
      <c r="L400" t="s">
        <v>32</v>
      </c>
      <c r="M400" t="s">
        <v>32</v>
      </c>
      <c r="N400">
        <v>408</v>
      </c>
      <c r="O400">
        <v>408</v>
      </c>
      <c r="P400">
        <v>0</v>
      </c>
      <c r="Q400" t="s">
        <v>32</v>
      </c>
      <c r="R400">
        <v>1</v>
      </c>
      <c r="S400" t="s">
        <v>92</v>
      </c>
      <c r="T400" t="s">
        <v>58</v>
      </c>
      <c r="U400" t="s">
        <v>59</v>
      </c>
      <c r="V400">
        <v>1</v>
      </c>
      <c r="W400">
        <v>1</v>
      </c>
      <c r="X400" t="s">
        <v>211</v>
      </c>
      <c r="Y400">
        <v>57</v>
      </c>
      <c r="Z400" t="s">
        <v>39</v>
      </c>
      <c r="AA400" t="s">
        <v>32</v>
      </c>
      <c r="AB400">
        <v>0</v>
      </c>
      <c r="AC400" t="s">
        <v>32</v>
      </c>
      <c r="AD400">
        <v>0</v>
      </c>
      <c r="AE400">
        <v>0</v>
      </c>
      <c r="AF400">
        <v>57</v>
      </c>
    </row>
    <row r="401" spans="1:32" x14ac:dyDescent="0.55000000000000004">
      <c r="A401">
        <v>2019</v>
      </c>
      <c r="B401">
        <v>144</v>
      </c>
      <c r="C401">
        <v>586</v>
      </c>
      <c r="D401">
        <v>765</v>
      </c>
      <c r="E401">
        <v>0</v>
      </c>
      <c r="F401">
        <v>9999</v>
      </c>
      <c r="G401" t="s">
        <v>233</v>
      </c>
      <c r="H401">
        <v>4119300.73</v>
      </c>
      <c r="I401" t="s">
        <v>46</v>
      </c>
      <c r="J401" t="s">
        <v>227</v>
      </c>
      <c r="K401" t="s">
        <v>57</v>
      </c>
      <c r="L401" t="s">
        <v>32</v>
      </c>
      <c r="M401" t="s">
        <v>32</v>
      </c>
      <c r="N401">
        <v>144</v>
      </c>
      <c r="O401">
        <v>144</v>
      </c>
      <c r="P401">
        <v>0</v>
      </c>
      <c r="Q401" t="s">
        <v>32</v>
      </c>
      <c r="R401">
        <v>1</v>
      </c>
      <c r="S401" t="s">
        <v>227</v>
      </c>
      <c r="T401" t="s">
        <v>53</v>
      </c>
      <c r="U401" t="s">
        <v>54</v>
      </c>
      <c r="V401">
        <v>1</v>
      </c>
      <c r="W401">
        <v>1</v>
      </c>
      <c r="X401" t="s">
        <v>233</v>
      </c>
      <c r="Y401">
        <v>57</v>
      </c>
      <c r="Z401" t="s">
        <v>39</v>
      </c>
      <c r="AA401" t="s">
        <v>32</v>
      </c>
      <c r="AB401">
        <v>0</v>
      </c>
      <c r="AC401" t="s">
        <v>32</v>
      </c>
      <c r="AD401">
        <v>0</v>
      </c>
      <c r="AE401">
        <v>0</v>
      </c>
      <c r="AF401">
        <v>57</v>
      </c>
    </row>
    <row r="402" spans="1:32" x14ac:dyDescent="0.55000000000000004">
      <c r="A402">
        <v>2020</v>
      </c>
      <c r="B402">
        <v>1</v>
      </c>
      <c r="C402">
        <v>103</v>
      </c>
      <c r="D402">
        <v>439</v>
      </c>
      <c r="E402">
        <v>0</v>
      </c>
      <c r="F402">
        <v>9999</v>
      </c>
      <c r="G402" t="s">
        <v>234</v>
      </c>
      <c r="H402">
        <v>4094425</v>
      </c>
      <c r="I402" t="s">
        <v>45</v>
      </c>
      <c r="J402" t="s">
        <v>48</v>
      </c>
      <c r="K402" t="s">
        <v>235</v>
      </c>
      <c r="L402" t="s">
        <v>32</v>
      </c>
      <c r="M402" t="s">
        <v>32</v>
      </c>
      <c r="N402">
        <v>1</v>
      </c>
      <c r="O402">
        <v>1</v>
      </c>
      <c r="P402">
        <v>0</v>
      </c>
      <c r="Q402" t="s">
        <v>32</v>
      </c>
      <c r="R402">
        <v>1</v>
      </c>
      <c r="S402" t="s">
        <v>48</v>
      </c>
      <c r="T402" t="s">
        <v>49</v>
      </c>
      <c r="U402" t="s">
        <v>50</v>
      </c>
      <c r="V402">
        <v>1</v>
      </c>
      <c r="W402">
        <v>1</v>
      </c>
      <c r="X402" t="s">
        <v>234</v>
      </c>
      <c r="Y402">
        <v>57</v>
      </c>
      <c r="Z402" t="s">
        <v>39</v>
      </c>
      <c r="AA402" t="s">
        <v>32</v>
      </c>
      <c r="AB402">
        <v>0</v>
      </c>
      <c r="AC402" t="s">
        <v>32</v>
      </c>
      <c r="AD402">
        <v>0</v>
      </c>
      <c r="AE402">
        <v>0</v>
      </c>
      <c r="AF402">
        <v>57</v>
      </c>
    </row>
    <row r="403" spans="1:32" x14ac:dyDescent="0.55000000000000004">
      <c r="A403">
        <v>2020</v>
      </c>
      <c r="B403">
        <v>592</v>
      </c>
      <c r="C403">
        <v>444</v>
      </c>
      <c r="D403">
        <v>624</v>
      </c>
      <c r="E403">
        <v>0</v>
      </c>
      <c r="F403">
        <v>9999</v>
      </c>
      <c r="G403" t="s">
        <v>162</v>
      </c>
      <c r="H403">
        <v>4021815</v>
      </c>
      <c r="I403" t="s">
        <v>45</v>
      </c>
      <c r="J403" t="s">
        <v>163</v>
      </c>
      <c r="K403" t="s">
        <v>76</v>
      </c>
      <c r="L403" t="s">
        <v>32</v>
      </c>
      <c r="M403" t="s">
        <v>32</v>
      </c>
      <c r="N403">
        <v>592</v>
      </c>
      <c r="O403">
        <v>592</v>
      </c>
      <c r="P403">
        <v>0</v>
      </c>
      <c r="Q403" t="s">
        <v>32</v>
      </c>
      <c r="R403">
        <v>1</v>
      </c>
      <c r="S403" t="s">
        <v>163</v>
      </c>
      <c r="T403" t="s">
        <v>58</v>
      </c>
      <c r="U403" t="s">
        <v>59</v>
      </c>
      <c r="V403">
        <v>1</v>
      </c>
      <c r="W403">
        <v>1</v>
      </c>
      <c r="X403" t="s">
        <v>162</v>
      </c>
      <c r="Y403">
        <v>57</v>
      </c>
      <c r="Z403" t="s">
        <v>39</v>
      </c>
      <c r="AA403" t="s">
        <v>32</v>
      </c>
      <c r="AB403">
        <v>0</v>
      </c>
      <c r="AC403" t="s">
        <v>32</v>
      </c>
      <c r="AD403">
        <v>0</v>
      </c>
      <c r="AE403">
        <v>0</v>
      </c>
      <c r="AF403">
        <v>57</v>
      </c>
    </row>
    <row r="404" spans="1:32" x14ac:dyDescent="0.55000000000000004">
      <c r="A404">
        <v>2021</v>
      </c>
      <c r="B404">
        <v>408</v>
      </c>
      <c r="C404">
        <v>444</v>
      </c>
      <c r="D404">
        <v>672</v>
      </c>
      <c r="E404" t="s">
        <v>32</v>
      </c>
      <c r="F404" t="s">
        <v>32</v>
      </c>
      <c r="G404" t="s">
        <v>232</v>
      </c>
      <c r="H404">
        <v>3928109</v>
      </c>
      <c r="I404" t="s">
        <v>32</v>
      </c>
      <c r="J404" t="s">
        <v>92</v>
      </c>
      <c r="K404" t="s">
        <v>76</v>
      </c>
      <c r="L404" t="s">
        <v>58</v>
      </c>
      <c r="M404" t="s">
        <v>61</v>
      </c>
      <c r="N404">
        <v>408</v>
      </c>
      <c r="O404">
        <v>408</v>
      </c>
      <c r="P404">
        <v>0</v>
      </c>
      <c r="Q404" t="s">
        <v>32</v>
      </c>
      <c r="R404">
        <v>1</v>
      </c>
      <c r="S404" t="s">
        <v>92</v>
      </c>
      <c r="T404" t="s">
        <v>58</v>
      </c>
      <c r="U404" t="s">
        <v>59</v>
      </c>
      <c r="V404">
        <v>1</v>
      </c>
      <c r="W404">
        <v>1</v>
      </c>
      <c r="X404" t="s">
        <v>232</v>
      </c>
      <c r="Y404">
        <v>57</v>
      </c>
      <c r="Z404" t="s">
        <v>39</v>
      </c>
      <c r="AA404" t="s">
        <v>32</v>
      </c>
      <c r="AB404">
        <v>0</v>
      </c>
      <c r="AC404" t="s">
        <v>32</v>
      </c>
      <c r="AD404">
        <v>0</v>
      </c>
      <c r="AE404">
        <v>0</v>
      </c>
      <c r="AF404">
        <v>57</v>
      </c>
    </row>
    <row r="405" spans="1:32" x14ac:dyDescent="0.55000000000000004">
      <c r="A405">
        <v>2022</v>
      </c>
      <c r="B405">
        <v>503</v>
      </c>
      <c r="C405">
        <v>478</v>
      </c>
      <c r="D405">
        <v>2306</v>
      </c>
      <c r="E405" t="s">
        <v>32</v>
      </c>
      <c r="F405" t="s">
        <v>32</v>
      </c>
      <c r="G405" t="s">
        <v>180</v>
      </c>
      <c r="H405">
        <v>3895601</v>
      </c>
      <c r="I405" t="s">
        <v>32</v>
      </c>
      <c r="J405" t="s">
        <v>181</v>
      </c>
      <c r="K405" t="s">
        <v>42</v>
      </c>
      <c r="L405" t="s">
        <v>32</v>
      </c>
      <c r="M405" t="s">
        <v>32</v>
      </c>
      <c r="N405" t="s">
        <v>182</v>
      </c>
      <c r="O405">
        <v>503</v>
      </c>
      <c r="P405">
        <v>2</v>
      </c>
      <c r="Q405" t="s">
        <v>32</v>
      </c>
      <c r="R405">
        <v>1</v>
      </c>
      <c r="S405" t="s">
        <v>181</v>
      </c>
      <c r="T405" t="s">
        <v>37</v>
      </c>
      <c r="U405" t="s">
        <v>38</v>
      </c>
      <c r="V405">
        <v>1</v>
      </c>
      <c r="W405">
        <v>1</v>
      </c>
      <c r="X405" t="s">
        <v>180</v>
      </c>
      <c r="Y405">
        <v>58</v>
      </c>
      <c r="Z405" t="s">
        <v>43</v>
      </c>
      <c r="AA405" t="s">
        <v>32</v>
      </c>
      <c r="AB405">
        <v>0</v>
      </c>
      <c r="AC405" t="s">
        <v>32</v>
      </c>
      <c r="AD405">
        <v>0</v>
      </c>
      <c r="AE405">
        <v>0</v>
      </c>
      <c r="AF405">
        <v>58</v>
      </c>
    </row>
    <row r="406" spans="1:32" x14ac:dyDescent="0.55000000000000004">
      <c r="A406">
        <v>2020</v>
      </c>
      <c r="B406">
        <v>808</v>
      </c>
      <c r="C406">
        <v>478</v>
      </c>
      <c r="D406">
        <v>675</v>
      </c>
      <c r="E406">
        <v>0</v>
      </c>
      <c r="F406">
        <v>9999</v>
      </c>
      <c r="G406" t="s">
        <v>88</v>
      </c>
      <c r="H406">
        <v>3853643</v>
      </c>
      <c r="I406" t="s">
        <v>45</v>
      </c>
      <c r="J406" t="s">
        <v>151</v>
      </c>
      <c r="K406" t="s">
        <v>42</v>
      </c>
      <c r="L406" t="s">
        <v>32</v>
      </c>
      <c r="M406" t="s">
        <v>32</v>
      </c>
      <c r="N406">
        <v>808</v>
      </c>
      <c r="O406">
        <v>808</v>
      </c>
      <c r="P406">
        <v>0</v>
      </c>
      <c r="Q406" t="s">
        <v>32</v>
      </c>
      <c r="R406">
        <v>1</v>
      </c>
      <c r="S406" t="s">
        <v>151</v>
      </c>
      <c r="T406" t="s">
        <v>37</v>
      </c>
      <c r="U406" t="s">
        <v>38</v>
      </c>
      <c r="V406">
        <v>1</v>
      </c>
      <c r="W406">
        <v>1</v>
      </c>
      <c r="X406" t="s">
        <v>88</v>
      </c>
      <c r="Y406">
        <v>57</v>
      </c>
      <c r="Z406" t="s">
        <v>39</v>
      </c>
      <c r="AA406" t="s">
        <v>32</v>
      </c>
      <c r="AB406">
        <v>0</v>
      </c>
      <c r="AC406" t="s">
        <v>32</v>
      </c>
      <c r="AD406">
        <v>0</v>
      </c>
      <c r="AE406">
        <v>0</v>
      </c>
      <c r="AF406">
        <v>57</v>
      </c>
    </row>
    <row r="407" spans="1:32" x14ac:dyDescent="0.55000000000000004">
      <c r="A407">
        <v>2022</v>
      </c>
      <c r="B407">
        <v>339</v>
      </c>
      <c r="C407">
        <v>684</v>
      </c>
      <c r="D407">
        <v>1657</v>
      </c>
      <c r="E407" t="s">
        <v>32</v>
      </c>
      <c r="F407" t="s">
        <v>32</v>
      </c>
      <c r="G407" t="s">
        <v>236</v>
      </c>
      <c r="H407">
        <v>3834975</v>
      </c>
      <c r="I407" t="s">
        <v>32</v>
      </c>
      <c r="J407" t="s">
        <v>201</v>
      </c>
      <c r="K407" t="s">
        <v>170</v>
      </c>
      <c r="L407" t="s">
        <v>32</v>
      </c>
      <c r="M407" t="s">
        <v>32</v>
      </c>
      <c r="N407">
        <v>339</v>
      </c>
      <c r="O407">
        <v>339</v>
      </c>
      <c r="P407">
        <v>0</v>
      </c>
      <c r="Q407" t="s">
        <v>32</v>
      </c>
      <c r="R407">
        <v>1</v>
      </c>
      <c r="S407" t="s">
        <v>201</v>
      </c>
      <c r="T407" t="s">
        <v>37</v>
      </c>
      <c r="U407" t="s">
        <v>38</v>
      </c>
      <c r="V407">
        <v>1</v>
      </c>
      <c r="W407">
        <v>1</v>
      </c>
      <c r="X407" t="s">
        <v>236</v>
      </c>
      <c r="Y407">
        <v>57</v>
      </c>
      <c r="Z407" t="s">
        <v>39</v>
      </c>
      <c r="AA407" t="s">
        <v>32</v>
      </c>
      <c r="AB407">
        <v>0</v>
      </c>
      <c r="AC407" t="s">
        <v>32</v>
      </c>
      <c r="AD407">
        <v>0</v>
      </c>
      <c r="AE407">
        <v>0</v>
      </c>
      <c r="AF407">
        <v>57</v>
      </c>
    </row>
    <row r="408" spans="1:32" x14ac:dyDescent="0.55000000000000004">
      <c r="A408">
        <v>2020</v>
      </c>
      <c r="B408">
        <v>144</v>
      </c>
      <c r="C408">
        <v>586</v>
      </c>
      <c r="D408">
        <v>768</v>
      </c>
      <c r="E408">
        <v>0</v>
      </c>
      <c r="F408">
        <v>9999</v>
      </c>
      <c r="G408" t="s">
        <v>226</v>
      </c>
      <c r="H408">
        <v>3802215.43</v>
      </c>
      <c r="I408" t="s">
        <v>45</v>
      </c>
      <c r="J408" t="s">
        <v>227</v>
      </c>
      <c r="K408" t="s">
        <v>57</v>
      </c>
      <c r="L408" t="s">
        <v>32</v>
      </c>
      <c r="M408" t="s">
        <v>32</v>
      </c>
      <c r="N408">
        <v>144</v>
      </c>
      <c r="O408">
        <v>144</v>
      </c>
      <c r="P408">
        <v>0</v>
      </c>
      <c r="Q408" t="s">
        <v>32</v>
      </c>
      <c r="R408">
        <v>1</v>
      </c>
      <c r="S408" t="s">
        <v>227</v>
      </c>
      <c r="T408" t="s">
        <v>53</v>
      </c>
      <c r="U408" t="s">
        <v>54</v>
      </c>
      <c r="V408">
        <v>1</v>
      </c>
      <c r="W408">
        <v>1</v>
      </c>
      <c r="X408" t="s">
        <v>226</v>
      </c>
      <c r="Y408">
        <v>57</v>
      </c>
      <c r="Z408" t="s">
        <v>39</v>
      </c>
      <c r="AA408" t="s">
        <v>32</v>
      </c>
      <c r="AB408">
        <v>0</v>
      </c>
      <c r="AC408" t="s">
        <v>32</v>
      </c>
      <c r="AD408">
        <v>0</v>
      </c>
      <c r="AE408">
        <v>0</v>
      </c>
      <c r="AF408">
        <v>57</v>
      </c>
    </row>
    <row r="409" spans="1:32" x14ac:dyDescent="0.55000000000000004">
      <c r="A409">
        <v>2020</v>
      </c>
      <c r="B409">
        <v>859</v>
      </c>
      <c r="C409">
        <v>532</v>
      </c>
      <c r="D409">
        <v>610</v>
      </c>
      <c r="E409">
        <v>0</v>
      </c>
      <c r="F409">
        <v>9999</v>
      </c>
      <c r="G409" t="s">
        <v>191</v>
      </c>
      <c r="H409">
        <v>3716951.17</v>
      </c>
      <c r="I409" t="s">
        <v>45</v>
      </c>
      <c r="J409" t="s">
        <v>237</v>
      </c>
      <c r="K409" t="s">
        <v>110</v>
      </c>
      <c r="L409" t="s">
        <v>32</v>
      </c>
      <c r="M409" t="s">
        <v>32</v>
      </c>
      <c r="N409">
        <v>859</v>
      </c>
      <c r="O409">
        <v>859</v>
      </c>
      <c r="P409">
        <v>0</v>
      </c>
      <c r="Q409" t="s">
        <v>32</v>
      </c>
      <c r="R409">
        <v>1</v>
      </c>
      <c r="S409" t="s">
        <v>237</v>
      </c>
      <c r="T409" t="s">
        <v>58</v>
      </c>
      <c r="U409" t="s">
        <v>59</v>
      </c>
      <c r="V409">
        <v>1</v>
      </c>
      <c r="W409">
        <v>1</v>
      </c>
      <c r="X409" t="s">
        <v>191</v>
      </c>
      <c r="Y409">
        <v>57</v>
      </c>
      <c r="Z409" t="s">
        <v>39</v>
      </c>
      <c r="AA409" t="s">
        <v>32</v>
      </c>
      <c r="AB409">
        <v>0</v>
      </c>
      <c r="AC409" t="s">
        <v>32</v>
      </c>
      <c r="AD409">
        <v>0</v>
      </c>
      <c r="AE409">
        <v>0</v>
      </c>
      <c r="AF409">
        <v>57</v>
      </c>
    </row>
    <row r="410" spans="1:32" x14ac:dyDescent="0.55000000000000004">
      <c r="A410">
        <v>2022</v>
      </c>
      <c r="B410">
        <v>144</v>
      </c>
      <c r="C410">
        <v>586</v>
      </c>
      <c r="D410">
        <v>765</v>
      </c>
      <c r="E410" t="s">
        <v>32</v>
      </c>
      <c r="F410" t="s">
        <v>32</v>
      </c>
      <c r="G410" t="s">
        <v>233</v>
      </c>
      <c r="H410">
        <v>3700826.19</v>
      </c>
      <c r="I410" t="s">
        <v>32</v>
      </c>
      <c r="J410" t="s">
        <v>227</v>
      </c>
      <c r="K410" t="s">
        <v>57</v>
      </c>
      <c r="L410" t="s">
        <v>32</v>
      </c>
      <c r="M410" t="s">
        <v>32</v>
      </c>
      <c r="N410">
        <v>144</v>
      </c>
      <c r="O410">
        <v>144</v>
      </c>
      <c r="P410">
        <v>0</v>
      </c>
      <c r="Q410" t="s">
        <v>32</v>
      </c>
      <c r="R410">
        <v>1</v>
      </c>
      <c r="S410" t="s">
        <v>227</v>
      </c>
      <c r="T410" t="s">
        <v>53</v>
      </c>
      <c r="U410" t="s">
        <v>54</v>
      </c>
      <c r="V410">
        <v>1</v>
      </c>
      <c r="W410">
        <v>1</v>
      </c>
      <c r="X410" t="s">
        <v>233</v>
      </c>
      <c r="Y410">
        <v>57</v>
      </c>
      <c r="Z410" t="s">
        <v>39</v>
      </c>
      <c r="AA410" t="s">
        <v>32</v>
      </c>
      <c r="AB410">
        <v>0</v>
      </c>
      <c r="AC410" t="s">
        <v>32</v>
      </c>
      <c r="AD410">
        <v>0</v>
      </c>
      <c r="AE410">
        <v>0</v>
      </c>
      <c r="AF410">
        <v>57</v>
      </c>
    </row>
    <row r="411" spans="1:32" x14ac:dyDescent="0.55000000000000004">
      <c r="A411">
        <v>2022</v>
      </c>
      <c r="B411">
        <v>1</v>
      </c>
      <c r="C411">
        <v>466</v>
      </c>
      <c r="D411">
        <v>604</v>
      </c>
      <c r="E411" t="s">
        <v>32</v>
      </c>
      <c r="F411" t="s">
        <v>32</v>
      </c>
      <c r="G411" t="s">
        <v>165</v>
      </c>
      <c r="H411">
        <v>3699258.07</v>
      </c>
      <c r="I411" t="s">
        <v>32</v>
      </c>
      <c r="J411" t="s">
        <v>48</v>
      </c>
      <c r="K411" t="s">
        <v>167</v>
      </c>
      <c r="L411" t="s">
        <v>32</v>
      </c>
      <c r="M411" t="s">
        <v>32</v>
      </c>
      <c r="N411">
        <v>1</v>
      </c>
      <c r="O411">
        <v>1</v>
      </c>
      <c r="P411">
        <v>0</v>
      </c>
      <c r="Q411" t="s">
        <v>32</v>
      </c>
      <c r="R411">
        <v>1</v>
      </c>
      <c r="S411" t="s">
        <v>48</v>
      </c>
      <c r="T411" t="s">
        <v>49</v>
      </c>
      <c r="U411" t="s">
        <v>50</v>
      </c>
      <c r="V411">
        <v>1</v>
      </c>
      <c r="W411">
        <v>1</v>
      </c>
      <c r="X411" t="s">
        <v>165</v>
      </c>
      <c r="Y411">
        <v>57</v>
      </c>
      <c r="Z411" t="s">
        <v>39</v>
      </c>
      <c r="AA411" t="s">
        <v>32</v>
      </c>
      <c r="AB411">
        <v>0</v>
      </c>
      <c r="AC411" t="s">
        <v>32</v>
      </c>
      <c r="AD411">
        <v>0</v>
      </c>
      <c r="AE411">
        <v>0</v>
      </c>
      <c r="AF411">
        <v>57</v>
      </c>
    </row>
    <row r="412" spans="1:32" x14ac:dyDescent="0.55000000000000004">
      <c r="A412">
        <v>2021</v>
      </c>
      <c r="B412">
        <v>333</v>
      </c>
      <c r="C412">
        <v>466</v>
      </c>
      <c r="D412">
        <v>597</v>
      </c>
      <c r="E412" t="s">
        <v>32</v>
      </c>
      <c r="F412" t="s">
        <v>32</v>
      </c>
      <c r="G412" t="s">
        <v>229</v>
      </c>
      <c r="H412">
        <v>3697714.01</v>
      </c>
      <c r="I412" t="s">
        <v>32</v>
      </c>
      <c r="J412" t="s">
        <v>166</v>
      </c>
      <c r="K412" t="s">
        <v>167</v>
      </c>
      <c r="L412" t="s">
        <v>58</v>
      </c>
      <c r="M412" t="s">
        <v>61</v>
      </c>
      <c r="N412">
        <v>333</v>
      </c>
      <c r="O412">
        <v>333</v>
      </c>
      <c r="P412">
        <v>0</v>
      </c>
      <c r="Q412" t="s">
        <v>32</v>
      </c>
      <c r="R412">
        <v>1</v>
      </c>
      <c r="S412" t="s">
        <v>166</v>
      </c>
      <c r="T412" t="s">
        <v>58</v>
      </c>
      <c r="U412" t="s">
        <v>59</v>
      </c>
      <c r="V412">
        <v>1</v>
      </c>
      <c r="W412">
        <v>1</v>
      </c>
      <c r="X412" t="s">
        <v>229</v>
      </c>
      <c r="Y412">
        <v>57</v>
      </c>
      <c r="Z412" t="s">
        <v>39</v>
      </c>
      <c r="AA412" t="s">
        <v>32</v>
      </c>
      <c r="AB412">
        <v>0</v>
      </c>
      <c r="AC412" t="s">
        <v>32</v>
      </c>
      <c r="AD412">
        <v>0</v>
      </c>
      <c r="AE412">
        <v>0</v>
      </c>
      <c r="AF412">
        <v>57</v>
      </c>
    </row>
    <row r="413" spans="1:32" x14ac:dyDescent="0.55000000000000004">
      <c r="A413">
        <v>2022</v>
      </c>
      <c r="B413">
        <v>1</v>
      </c>
      <c r="C413">
        <v>444</v>
      </c>
      <c r="D413">
        <v>1338</v>
      </c>
      <c r="E413" t="s">
        <v>32</v>
      </c>
      <c r="F413" t="s">
        <v>32</v>
      </c>
      <c r="G413" t="s">
        <v>74</v>
      </c>
      <c r="H413">
        <v>3583013</v>
      </c>
      <c r="I413" t="s">
        <v>32</v>
      </c>
      <c r="J413" t="s">
        <v>48</v>
      </c>
      <c r="K413" t="s">
        <v>76</v>
      </c>
      <c r="L413" t="s">
        <v>32</v>
      </c>
      <c r="M413" t="s">
        <v>32</v>
      </c>
      <c r="N413">
        <v>1</v>
      </c>
      <c r="O413">
        <v>1</v>
      </c>
      <c r="P413">
        <v>0</v>
      </c>
      <c r="Q413" t="s">
        <v>32</v>
      </c>
      <c r="R413">
        <v>1</v>
      </c>
      <c r="S413" t="s">
        <v>48</v>
      </c>
      <c r="T413" t="s">
        <v>49</v>
      </c>
      <c r="U413" t="s">
        <v>50</v>
      </c>
      <c r="V413">
        <v>1</v>
      </c>
      <c r="W413">
        <v>1</v>
      </c>
      <c r="X413" t="s">
        <v>74</v>
      </c>
      <c r="Y413">
        <v>57</v>
      </c>
      <c r="Z413" t="s">
        <v>39</v>
      </c>
      <c r="AA413" t="s">
        <v>32</v>
      </c>
      <c r="AB413">
        <v>0</v>
      </c>
      <c r="AC413" t="s">
        <v>32</v>
      </c>
      <c r="AD413">
        <v>0</v>
      </c>
      <c r="AE413">
        <v>0</v>
      </c>
      <c r="AF413">
        <v>57</v>
      </c>
    </row>
    <row r="414" spans="1:32" x14ac:dyDescent="0.55000000000000004">
      <c r="A414">
        <v>2019</v>
      </c>
      <c r="B414">
        <v>560</v>
      </c>
      <c r="C414">
        <v>586</v>
      </c>
      <c r="D414">
        <v>1965</v>
      </c>
      <c r="E414">
        <v>0</v>
      </c>
      <c r="F414">
        <v>9999</v>
      </c>
      <c r="G414" t="s">
        <v>184</v>
      </c>
      <c r="H414">
        <v>3572641.34</v>
      </c>
      <c r="I414" t="s">
        <v>46</v>
      </c>
      <c r="J414" t="s">
        <v>185</v>
      </c>
      <c r="K414" t="s">
        <v>57</v>
      </c>
      <c r="L414" t="s">
        <v>32</v>
      </c>
      <c r="M414" t="s">
        <v>32</v>
      </c>
      <c r="N414">
        <v>560</v>
      </c>
      <c r="O414">
        <v>560</v>
      </c>
      <c r="P414">
        <v>0</v>
      </c>
      <c r="Q414" t="s">
        <v>32</v>
      </c>
      <c r="R414">
        <v>1</v>
      </c>
      <c r="S414" t="s">
        <v>185</v>
      </c>
      <c r="T414" t="s">
        <v>58</v>
      </c>
      <c r="U414" t="s">
        <v>59</v>
      </c>
      <c r="V414">
        <v>1</v>
      </c>
      <c r="W414">
        <v>1</v>
      </c>
      <c r="X414" t="s">
        <v>184</v>
      </c>
      <c r="Y414">
        <v>57</v>
      </c>
      <c r="Z414" t="s">
        <v>39</v>
      </c>
      <c r="AA414" t="s">
        <v>32</v>
      </c>
      <c r="AB414">
        <v>0</v>
      </c>
      <c r="AC414" t="s">
        <v>32</v>
      </c>
      <c r="AD414">
        <v>0</v>
      </c>
      <c r="AE414">
        <v>0</v>
      </c>
      <c r="AF414">
        <v>57</v>
      </c>
    </row>
    <row r="415" spans="1:32" x14ac:dyDescent="0.55000000000000004">
      <c r="A415">
        <v>2020</v>
      </c>
      <c r="B415">
        <v>273</v>
      </c>
      <c r="C415">
        <v>497</v>
      </c>
      <c r="D415">
        <v>653</v>
      </c>
      <c r="E415">
        <v>0</v>
      </c>
      <c r="F415">
        <v>9999</v>
      </c>
      <c r="G415" t="s">
        <v>188</v>
      </c>
      <c r="H415">
        <v>3568704.87</v>
      </c>
      <c r="I415" t="s">
        <v>45</v>
      </c>
      <c r="J415" t="s">
        <v>238</v>
      </c>
      <c r="K415" t="s">
        <v>190</v>
      </c>
      <c r="L415" t="s">
        <v>32</v>
      </c>
      <c r="M415" t="s">
        <v>32</v>
      </c>
      <c r="N415">
        <v>273</v>
      </c>
      <c r="O415">
        <v>273</v>
      </c>
      <c r="P415">
        <v>0</v>
      </c>
      <c r="Q415" t="s">
        <v>32</v>
      </c>
      <c r="R415">
        <v>1</v>
      </c>
      <c r="S415" t="s">
        <v>238</v>
      </c>
      <c r="T415" t="s">
        <v>37</v>
      </c>
      <c r="U415" t="s">
        <v>38</v>
      </c>
      <c r="V415">
        <v>1</v>
      </c>
      <c r="W415">
        <v>1</v>
      </c>
      <c r="X415" t="s">
        <v>188</v>
      </c>
      <c r="Y415">
        <v>57</v>
      </c>
      <c r="Z415" t="s">
        <v>39</v>
      </c>
      <c r="AA415" t="s">
        <v>32</v>
      </c>
      <c r="AB415">
        <v>0</v>
      </c>
      <c r="AC415" t="s">
        <v>32</v>
      </c>
      <c r="AD415">
        <v>0</v>
      </c>
      <c r="AE415">
        <v>0</v>
      </c>
      <c r="AF415">
        <v>57</v>
      </c>
    </row>
    <row r="416" spans="1:32" x14ac:dyDescent="0.55000000000000004">
      <c r="A416">
        <v>2020</v>
      </c>
      <c r="B416">
        <v>131</v>
      </c>
      <c r="C416">
        <v>558</v>
      </c>
      <c r="D416">
        <v>618</v>
      </c>
      <c r="E416">
        <v>0</v>
      </c>
      <c r="F416">
        <v>9999</v>
      </c>
      <c r="G416" t="s">
        <v>40</v>
      </c>
      <c r="H416">
        <v>3545197</v>
      </c>
      <c r="I416" t="s">
        <v>45</v>
      </c>
      <c r="J416" t="s">
        <v>239</v>
      </c>
      <c r="K416" t="s">
        <v>240</v>
      </c>
      <c r="L416" t="s">
        <v>32</v>
      </c>
      <c r="M416" t="s">
        <v>32</v>
      </c>
      <c r="N416">
        <v>131</v>
      </c>
      <c r="O416">
        <v>131</v>
      </c>
      <c r="P416">
        <v>0</v>
      </c>
      <c r="Q416" t="s">
        <v>32</v>
      </c>
      <c r="R416">
        <v>1</v>
      </c>
      <c r="S416" t="s">
        <v>239</v>
      </c>
      <c r="T416" t="s">
        <v>58</v>
      </c>
      <c r="U416" t="s">
        <v>59</v>
      </c>
      <c r="V416">
        <v>1</v>
      </c>
      <c r="W416">
        <v>1</v>
      </c>
      <c r="X416" t="s">
        <v>40</v>
      </c>
      <c r="Y416">
        <v>57</v>
      </c>
      <c r="Z416" t="s">
        <v>39</v>
      </c>
      <c r="AA416" t="s">
        <v>32</v>
      </c>
      <c r="AB416">
        <v>0</v>
      </c>
      <c r="AC416" t="s">
        <v>32</v>
      </c>
      <c r="AD416">
        <v>0</v>
      </c>
      <c r="AE416">
        <v>0</v>
      </c>
      <c r="AF416">
        <v>57</v>
      </c>
    </row>
    <row r="417" spans="1:32" x14ac:dyDescent="0.55000000000000004">
      <c r="A417">
        <v>2021</v>
      </c>
      <c r="B417">
        <v>257</v>
      </c>
      <c r="C417">
        <v>422</v>
      </c>
      <c r="D417">
        <v>626</v>
      </c>
      <c r="E417" t="s">
        <v>32</v>
      </c>
      <c r="F417" t="s">
        <v>32</v>
      </c>
      <c r="G417" t="s">
        <v>152</v>
      </c>
      <c r="H417">
        <v>3500000</v>
      </c>
      <c r="I417" t="s">
        <v>32</v>
      </c>
      <c r="J417" t="s">
        <v>225</v>
      </c>
      <c r="K417" t="s">
        <v>154</v>
      </c>
      <c r="L417" t="s">
        <v>53</v>
      </c>
      <c r="M417" t="s">
        <v>80</v>
      </c>
      <c r="N417">
        <v>257</v>
      </c>
      <c r="O417">
        <v>257</v>
      </c>
      <c r="P417">
        <v>0</v>
      </c>
      <c r="Q417" t="s">
        <v>32</v>
      </c>
      <c r="R417">
        <v>1</v>
      </c>
      <c r="S417" t="s">
        <v>225</v>
      </c>
      <c r="T417" t="s">
        <v>53</v>
      </c>
      <c r="U417" t="s">
        <v>54</v>
      </c>
      <c r="V417">
        <v>1</v>
      </c>
      <c r="W417">
        <v>1</v>
      </c>
      <c r="X417" t="s">
        <v>152</v>
      </c>
      <c r="Y417">
        <v>57</v>
      </c>
      <c r="Z417" t="s">
        <v>39</v>
      </c>
      <c r="AA417" t="s">
        <v>32</v>
      </c>
      <c r="AB417">
        <v>0</v>
      </c>
      <c r="AC417" t="s">
        <v>32</v>
      </c>
      <c r="AD417">
        <v>0</v>
      </c>
      <c r="AE417">
        <v>0</v>
      </c>
      <c r="AF417">
        <v>57</v>
      </c>
    </row>
    <row r="418" spans="1:32" x14ac:dyDescent="0.55000000000000004">
      <c r="A418">
        <v>2022</v>
      </c>
      <c r="B418">
        <v>365</v>
      </c>
      <c r="C418">
        <v>478</v>
      </c>
      <c r="D418">
        <v>618</v>
      </c>
      <c r="E418" t="s">
        <v>32</v>
      </c>
      <c r="F418" t="s">
        <v>32</v>
      </c>
      <c r="G418" t="s">
        <v>40</v>
      </c>
      <c r="H418">
        <v>3476146</v>
      </c>
      <c r="I418" t="s">
        <v>32</v>
      </c>
      <c r="J418" t="s">
        <v>195</v>
      </c>
      <c r="K418" t="s">
        <v>42</v>
      </c>
      <c r="L418" t="s">
        <v>32</v>
      </c>
      <c r="M418" t="s">
        <v>32</v>
      </c>
      <c r="N418">
        <v>365</v>
      </c>
      <c r="O418">
        <v>365</v>
      </c>
      <c r="P418">
        <v>0</v>
      </c>
      <c r="Q418" t="s">
        <v>32</v>
      </c>
      <c r="R418">
        <v>1</v>
      </c>
      <c r="S418" t="s">
        <v>195</v>
      </c>
      <c r="T418" t="s">
        <v>37</v>
      </c>
      <c r="U418" t="s">
        <v>38</v>
      </c>
      <c r="V418">
        <v>1</v>
      </c>
      <c r="W418">
        <v>1</v>
      </c>
      <c r="X418" t="s">
        <v>40</v>
      </c>
      <c r="Y418">
        <v>58</v>
      </c>
      <c r="Z418" t="s">
        <v>43</v>
      </c>
      <c r="AA418" t="s">
        <v>32</v>
      </c>
      <c r="AB418">
        <v>0</v>
      </c>
      <c r="AC418" t="s">
        <v>32</v>
      </c>
      <c r="AD418">
        <v>0</v>
      </c>
      <c r="AE418">
        <v>0</v>
      </c>
      <c r="AF418">
        <v>58</v>
      </c>
    </row>
    <row r="419" spans="1:32" x14ac:dyDescent="0.55000000000000004">
      <c r="A419">
        <v>2021</v>
      </c>
      <c r="B419">
        <v>408</v>
      </c>
      <c r="C419">
        <v>444</v>
      </c>
      <c r="D419">
        <v>677</v>
      </c>
      <c r="E419" t="s">
        <v>32</v>
      </c>
      <c r="F419" t="s">
        <v>32</v>
      </c>
      <c r="G419" t="s">
        <v>223</v>
      </c>
      <c r="H419">
        <v>3441102</v>
      </c>
      <c r="I419" t="s">
        <v>32</v>
      </c>
      <c r="J419" t="s">
        <v>92</v>
      </c>
      <c r="K419" t="s">
        <v>76</v>
      </c>
      <c r="L419" t="s">
        <v>58</v>
      </c>
      <c r="M419" t="s">
        <v>61</v>
      </c>
      <c r="N419">
        <v>408</v>
      </c>
      <c r="O419">
        <v>408</v>
      </c>
      <c r="P419">
        <v>0</v>
      </c>
      <c r="Q419" t="s">
        <v>32</v>
      </c>
      <c r="R419">
        <v>1</v>
      </c>
      <c r="S419" t="s">
        <v>92</v>
      </c>
      <c r="T419" t="s">
        <v>58</v>
      </c>
      <c r="U419" t="s">
        <v>59</v>
      </c>
      <c r="V419">
        <v>1</v>
      </c>
      <c r="W419">
        <v>1</v>
      </c>
      <c r="X419" t="s">
        <v>223</v>
      </c>
      <c r="Y419">
        <v>57</v>
      </c>
      <c r="Z419" t="s">
        <v>39</v>
      </c>
      <c r="AA419" t="s">
        <v>32</v>
      </c>
      <c r="AB419">
        <v>0</v>
      </c>
      <c r="AC419" t="s">
        <v>32</v>
      </c>
      <c r="AD419">
        <v>0</v>
      </c>
      <c r="AE419">
        <v>0</v>
      </c>
      <c r="AF419">
        <v>57</v>
      </c>
    </row>
    <row r="420" spans="1:32" x14ac:dyDescent="0.55000000000000004">
      <c r="A420">
        <v>2020</v>
      </c>
      <c r="B420">
        <v>907</v>
      </c>
      <c r="C420">
        <v>416</v>
      </c>
      <c r="D420">
        <v>713</v>
      </c>
      <c r="E420">
        <v>0</v>
      </c>
      <c r="F420">
        <v>9999</v>
      </c>
      <c r="G420" t="s">
        <v>228</v>
      </c>
      <c r="H420">
        <v>3438987.89</v>
      </c>
      <c r="I420" t="s">
        <v>45</v>
      </c>
      <c r="J420" t="s">
        <v>197</v>
      </c>
      <c r="K420" t="s">
        <v>198</v>
      </c>
      <c r="L420" t="s">
        <v>32</v>
      </c>
      <c r="M420" t="s">
        <v>32</v>
      </c>
      <c r="N420">
        <v>907</v>
      </c>
      <c r="O420">
        <v>907</v>
      </c>
      <c r="P420">
        <v>0</v>
      </c>
      <c r="Q420" t="s">
        <v>32</v>
      </c>
      <c r="R420">
        <v>1</v>
      </c>
      <c r="S420" t="s">
        <v>197</v>
      </c>
      <c r="T420" t="s">
        <v>37</v>
      </c>
      <c r="U420" t="s">
        <v>38</v>
      </c>
      <c r="V420">
        <v>1</v>
      </c>
      <c r="W420">
        <v>1</v>
      </c>
      <c r="X420" t="s">
        <v>228</v>
      </c>
      <c r="Y420">
        <v>57</v>
      </c>
      <c r="Z420" t="s">
        <v>39</v>
      </c>
      <c r="AA420" t="s">
        <v>32</v>
      </c>
      <c r="AB420">
        <v>0</v>
      </c>
      <c r="AC420" t="s">
        <v>32</v>
      </c>
      <c r="AD420">
        <v>0</v>
      </c>
      <c r="AE420">
        <v>0</v>
      </c>
      <c r="AF420">
        <v>57</v>
      </c>
    </row>
    <row r="421" spans="1:32" x14ac:dyDescent="0.55000000000000004">
      <c r="A421">
        <v>2021</v>
      </c>
      <c r="B421">
        <v>397</v>
      </c>
      <c r="C421">
        <v>478</v>
      </c>
      <c r="D421">
        <v>618</v>
      </c>
      <c r="E421" t="s">
        <v>32</v>
      </c>
      <c r="F421" t="s">
        <v>32</v>
      </c>
      <c r="G421" t="s">
        <v>40</v>
      </c>
      <c r="H421">
        <v>3434085</v>
      </c>
      <c r="I421" t="s">
        <v>32</v>
      </c>
      <c r="J421" t="s">
        <v>208</v>
      </c>
      <c r="K421" t="s">
        <v>42</v>
      </c>
      <c r="L421" t="s">
        <v>37</v>
      </c>
      <c r="M421" t="s">
        <v>44</v>
      </c>
      <c r="N421">
        <v>397</v>
      </c>
      <c r="O421">
        <v>397</v>
      </c>
      <c r="P421">
        <v>0</v>
      </c>
      <c r="Q421" t="s">
        <v>32</v>
      </c>
      <c r="R421">
        <v>1</v>
      </c>
      <c r="S421" t="s">
        <v>208</v>
      </c>
      <c r="T421" t="s">
        <v>37</v>
      </c>
      <c r="U421" t="s">
        <v>38</v>
      </c>
      <c r="V421">
        <v>1</v>
      </c>
      <c r="W421">
        <v>1</v>
      </c>
      <c r="X421" t="s">
        <v>40</v>
      </c>
      <c r="Y421">
        <v>58</v>
      </c>
      <c r="Z421" t="s">
        <v>43</v>
      </c>
      <c r="AA421" t="s">
        <v>32</v>
      </c>
      <c r="AB421">
        <v>0</v>
      </c>
      <c r="AC421" t="s">
        <v>32</v>
      </c>
      <c r="AD421">
        <v>0</v>
      </c>
      <c r="AE421">
        <v>0</v>
      </c>
      <c r="AF421">
        <v>58</v>
      </c>
    </row>
    <row r="422" spans="1:32" x14ac:dyDescent="0.55000000000000004">
      <c r="A422">
        <v>2020</v>
      </c>
      <c r="B422">
        <v>687</v>
      </c>
      <c r="C422">
        <v>528</v>
      </c>
      <c r="D422">
        <v>629</v>
      </c>
      <c r="E422">
        <v>0</v>
      </c>
      <c r="F422">
        <v>9999</v>
      </c>
      <c r="G422" t="s">
        <v>127</v>
      </c>
      <c r="H422">
        <v>3423579.86</v>
      </c>
      <c r="I422" t="s">
        <v>45</v>
      </c>
      <c r="J422" t="s">
        <v>241</v>
      </c>
      <c r="K422" t="s">
        <v>242</v>
      </c>
      <c r="L422" t="s">
        <v>32</v>
      </c>
      <c r="M422" t="s">
        <v>32</v>
      </c>
      <c r="N422">
        <v>687</v>
      </c>
      <c r="O422">
        <v>687</v>
      </c>
      <c r="P422">
        <v>0</v>
      </c>
      <c r="Q422" t="s">
        <v>32</v>
      </c>
      <c r="R422">
        <v>1</v>
      </c>
      <c r="S422" t="s">
        <v>241</v>
      </c>
      <c r="T422" t="s">
        <v>58</v>
      </c>
      <c r="U422" t="s">
        <v>59</v>
      </c>
      <c r="V422">
        <v>1</v>
      </c>
      <c r="W422">
        <v>1</v>
      </c>
      <c r="X422" t="s">
        <v>127</v>
      </c>
      <c r="Y422">
        <v>57</v>
      </c>
      <c r="Z422" t="s">
        <v>39</v>
      </c>
      <c r="AA422" t="s">
        <v>32</v>
      </c>
      <c r="AB422">
        <v>0</v>
      </c>
      <c r="AC422" t="s">
        <v>32</v>
      </c>
      <c r="AD422">
        <v>0</v>
      </c>
      <c r="AE422">
        <v>0</v>
      </c>
      <c r="AF422">
        <v>57</v>
      </c>
    </row>
    <row r="423" spans="1:32" x14ac:dyDescent="0.55000000000000004">
      <c r="A423">
        <v>2020</v>
      </c>
      <c r="B423">
        <v>408</v>
      </c>
      <c r="C423">
        <v>444</v>
      </c>
      <c r="D423">
        <v>1520</v>
      </c>
      <c r="E423">
        <v>0</v>
      </c>
      <c r="F423">
        <v>9999</v>
      </c>
      <c r="G423" t="s">
        <v>243</v>
      </c>
      <c r="H423">
        <v>3346860</v>
      </c>
      <c r="I423" t="s">
        <v>45</v>
      </c>
      <c r="J423" t="s">
        <v>92</v>
      </c>
      <c r="K423" t="s">
        <v>76</v>
      </c>
      <c r="L423" t="s">
        <v>32</v>
      </c>
      <c r="M423" t="s">
        <v>32</v>
      </c>
      <c r="N423">
        <v>408</v>
      </c>
      <c r="O423">
        <v>408</v>
      </c>
      <c r="P423">
        <v>0</v>
      </c>
      <c r="Q423" t="s">
        <v>32</v>
      </c>
      <c r="R423">
        <v>1</v>
      </c>
      <c r="S423" t="s">
        <v>92</v>
      </c>
      <c r="T423" t="s">
        <v>58</v>
      </c>
      <c r="U423" t="s">
        <v>59</v>
      </c>
      <c r="V423">
        <v>1</v>
      </c>
      <c r="W423">
        <v>1</v>
      </c>
      <c r="X423" t="s">
        <v>243</v>
      </c>
      <c r="Y423">
        <v>57</v>
      </c>
      <c r="Z423" t="s">
        <v>39</v>
      </c>
      <c r="AA423" t="s">
        <v>32</v>
      </c>
      <c r="AB423">
        <v>0</v>
      </c>
      <c r="AC423" t="s">
        <v>32</v>
      </c>
      <c r="AD423">
        <v>0</v>
      </c>
      <c r="AE423">
        <v>0</v>
      </c>
      <c r="AF423">
        <v>57</v>
      </c>
    </row>
    <row r="424" spans="1:32" x14ac:dyDescent="0.55000000000000004">
      <c r="A424">
        <v>2022</v>
      </c>
      <c r="B424">
        <v>618</v>
      </c>
      <c r="C424">
        <v>402</v>
      </c>
      <c r="D424">
        <v>630</v>
      </c>
      <c r="E424" t="s">
        <v>32</v>
      </c>
      <c r="F424" t="s">
        <v>32</v>
      </c>
      <c r="G424" t="s">
        <v>95</v>
      </c>
      <c r="H424">
        <v>3269799.83</v>
      </c>
      <c r="I424" t="s">
        <v>32</v>
      </c>
      <c r="J424" t="s">
        <v>123</v>
      </c>
      <c r="K424" t="s">
        <v>124</v>
      </c>
      <c r="L424" t="s">
        <v>32</v>
      </c>
      <c r="M424" t="s">
        <v>32</v>
      </c>
      <c r="N424">
        <v>618</v>
      </c>
      <c r="O424">
        <v>618</v>
      </c>
      <c r="P424">
        <v>0</v>
      </c>
      <c r="Q424" t="s">
        <v>32</v>
      </c>
      <c r="R424">
        <v>1</v>
      </c>
      <c r="S424" t="s">
        <v>123</v>
      </c>
      <c r="T424" t="s">
        <v>58</v>
      </c>
      <c r="U424" t="s">
        <v>59</v>
      </c>
      <c r="V424">
        <v>1</v>
      </c>
      <c r="W424">
        <v>1</v>
      </c>
      <c r="X424" t="s">
        <v>95</v>
      </c>
      <c r="Y424">
        <v>57</v>
      </c>
      <c r="Z424" t="s">
        <v>39</v>
      </c>
      <c r="AA424" t="s">
        <v>32</v>
      </c>
      <c r="AB424">
        <v>0</v>
      </c>
      <c r="AC424" t="s">
        <v>32</v>
      </c>
      <c r="AD424">
        <v>0</v>
      </c>
      <c r="AE424">
        <v>0</v>
      </c>
      <c r="AF424">
        <v>57</v>
      </c>
    </row>
    <row r="425" spans="1:32" x14ac:dyDescent="0.55000000000000004">
      <c r="A425">
        <v>2020</v>
      </c>
      <c r="B425">
        <v>408</v>
      </c>
      <c r="C425">
        <v>444</v>
      </c>
      <c r="D425">
        <v>672</v>
      </c>
      <c r="E425">
        <v>0</v>
      </c>
      <c r="F425">
        <v>9999</v>
      </c>
      <c r="G425" t="s">
        <v>232</v>
      </c>
      <c r="H425">
        <v>3247384</v>
      </c>
      <c r="I425" t="s">
        <v>45</v>
      </c>
      <c r="J425" t="s">
        <v>92</v>
      </c>
      <c r="K425" t="s">
        <v>76</v>
      </c>
      <c r="L425" t="s">
        <v>32</v>
      </c>
      <c r="M425" t="s">
        <v>32</v>
      </c>
      <c r="N425">
        <v>408</v>
      </c>
      <c r="O425">
        <v>408</v>
      </c>
      <c r="P425">
        <v>0</v>
      </c>
      <c r="Q425" t="s">
        <v>32</v>
      </c>
      <c r="R425">
        <v>1</v>
      </c>
      <c r="S425" t="s">
        <v>92</v>
      </c>
      <c r="T425" t="s">
        <v>58</v>
      </c>
      <c r="U425" t="s">
        <v>59</v>
      </c>
      <c r="V425">
        <v>1</v>
      </c>
      <c r="W425">
        <v>1</v>
      </c>
      <c r="X425" t="s">
        <v>232</v>
      </c>
      <c r="Y425">
        <v>57</v>
      </c>
      <c r="Z425" t="s">
        <v>39</v>
      </c>
      <c r="AA425" t="s">
        <v>32</v>
      </c>
      <c r="AB425">
        <v>0</v>
      </c>
      <c r="AC425" t="s">
        <v>32</v>
      </c>
      <c r="AD425">
        <v>0</v>
      </c>
      <c r="AE425">
        <v>0</v>
      </c>
      <c r="AF425">
        <v>57</v>
      </c>
    </row>
    <row r="426" spans="1:32" x14ac:dyDescent="0.55000000000000004">
      <c r="A426">
        <v>2022</v>
      </c>
      <c r="B426">
        <v>408</v>
      </c>
      <c r="C426">
        <v>444</v>
      </c>
      <c r="D426">
        <v>1520</v>
      </c>
      <c r="E426" t="s">
        <v>32</v>
      </c>
      <c r="F426" t="s">
        <v>32</v>
      </c>
      <c r="G426" t="s">
        <v>243</v>
      </c>
      <c r="H426">
        <v>3213184</v>
      </c>
      <c r="I426" t="s">
        <v>32</v>
      </c>
      <c r="J426" t="s">
        <v>92</v>
      </c>
      <c r="K426" t="s">
        <v>76</v>
      </c>
      <c r="L426" t="s">
        <v>32</v>
      </c>
      <c r="M426" t="s">
        <v>32</v>
      </c>
      <c r="N426">
        <v>408</v>
      </c>
      <c r="O426">
        <v>408</v>
      </c>
      <c r="P426">
        <v>0</v>
      </c>
      <c r="Q426" t="s">
        <v>32</v>
      </c>
      <c r="R426">
        <v>1</v>
      </c>
      <c r="S426" t="s">
        <v>92</v>
      </c>
      <c r="T426" t="s">
        <v>58</v>
      </c>
      <c r="U426" t="s">
        <v>59</v>
      </c>
      <c r="V426">
        <v>1</v>
      </c>
      <c r="W426">
        <v>1</v>
      </c>
      <c r="X426" t="s">
        <v>243</v>
      </c>
      <c r="Y426">
        <v>57</v>
      </c>
      <c r="Z426" t="s">
        <v>39</v>
      </c>
      <c r="AA426" t="s">
        <v>32</v>
      </c>
      <c r="AB426">
        <v>0</v>
      </c>
      <c r="AC426" t="s">
        <v>32</v>
      </c>
      <c r="AD426">
        <v>0</v>
      </c>
      <c r="AE426">
        <v>0</v>
      </c>
      <c r="AF426">
        <v>57</v>
      </c>
    </row>
    <row r="427" spans="1:32" x14ac:dyDescent="0.55000000000000004">
      <c r="A427">
        <v>2019</v>
      </c>
      <c r="B427">
        <v>408</v>
      </c>
      <c r="C427">
        <v>444</v>
      </c>
      <c r="D427">
        <v>672</v>
      </c>
      <c r="E427">
        <v>0</v>
      </c>
      <c r="F427">
        <v>9999</v>
      </c>
      <c r="G427" t="s">
        <v>232</v>
      </c>
      <c r="H427">
        <v>3195823</v>
      </c>
      <c r="I427" t="s">
        <v>46</v>
      </c>
      <c r="J427" t="s">
        <v>92</v>
      </c>
      <c r="K427" t="s">
        <v>76</v>
      </c>
      <c r="L427" t="s">
        <v>32</v>
      </c>
      <c r="M427" t="s">
        <v>32</v>
      </c>
      <c r="N427">
        <v>408</v>
      </c>
      <c r="O427">
        <v>408</v>
      </c>
      <c r="P427">
        <v>0</v>
      </c>
      <c r="Q427" t="s">
        <v>32</v>
      </c>
      <c r="R427">
        <v>1</v>
      </c>
      <c r="S427" t="s">
        <v>92</v>
      </c>
      <c r="T427" t="s">
        <v>58</v>
      </c>
      <c r="U427" t="s">
        <v>59</v>
      </c>
      <c r="V427">
        <v>1</v>
      </c>
      <c r="W427">
        <v>1</v>
      </c>
      <c r="X427" t="s">
        <v>232</v>
      </c>
      <c r="Y427">
        <v>57</v>
      </c>
      <c r="Z427" t="s">
        <v>39</v>
      </c>
      <c r="AA427" t="s">
        <v>32</v>
      </c>
      <c r="AB427">
        <v>0</v>
      </c>
      <c r="AC427" t="s">
        <v>32</v>
      </c>
      <c r="AD427">
        <v>0</v>
      </c>
      <c r="AE427">
        <v>0</v>
      </c>
      <c r="AF427">
        <v>57</v>
      </c>
    </row>
    <row r="428" spans="1:32" x14ac:dyDescent="0.55000000000000004">
      <c r="A428">
        <v>2022</v>
      </c>
      <c r="B428">
        <v>538</v>
      </c>
      <c r="C428">
        <v>422</v>
      </c>
      <c r="D428">
        <v>626</v>
      </c>
      <c r="E428" t="s">
        <v>32</v>
      </c>
      <c r="F428" t="s">
        <v>32</v>
      </c>
      <c r="G428" t="s">
        <v>152</v>
      </c>
      <c r="H428">
        <v>3172649.61</v>
      </c>
      <c r="I428" t="s">
        <v>32</v>
      </c>
      <c r="J428" t="s">
        <v>244</v>
      </c>
      <c r="K428" t="s">
        <v>154</v>
      </c>
      <c r="L428" t="s">
        <v>32</v>
      </c>
      <c r="M428" t="s">
        <v>32</v>
      </c>
      <c r="N428">
        <v>538</v>
      </c>
      <c r="O428">
        <v>538</v>
      </c>
      <c r="P428">
        <v>0</v>
      </c>
      <c r="Q428" t="s">
        <v>32</v>
      </c>
      <c r="R428">
        <v>1</v>
      </c>
      <c r="S428" t="s">
        <v>244</v>
      </c>
      <c r="T428" t="s">
        <v>37</v>
      </c>
      <c r="U428" t="s">
        <v>38</v>
      </c>
      <c r="V428">
        <v>1</v>
      </c>
      <c r="W428">
        <v>1</v>
      </c>
      <c r="X428" t="s">
        <v>152</v>
      </c>
      <c r="Y428">
        <v>57</v>
      </c>
      <c r="Z428" t="s">
        <v>39</v>
      </c>
      <c r="AA428" t="s">
        <v>32</v>
      </c>
      <c r="AB428">
        <v>0</v>
      </c>
      <c r="AC428" t="s">
        <v>32</v>
      </c>
      <c r="AD428">
        <v>0</v>
      </c>
      <c r="AE428">
        <v>0</v>
      </c>
      <c r="AF428">
        <v>57</v>
      </c>
    </row>
    <row r="429" spans="1:32" x14ac:dyDescent="0.55000000000000004">
      <c r="A429">
        <v>2021</v>
      </c>
      <c r="B429">
        <v>873</v>
      </c>
      <c r="C429">
        <v>482</v>
      </c>
      <c r="D429">
        <v>655</v>
      </c>
      <c r="E429" t="s">
        <v>32</v>
      </c>
      <c r="F429" t="s">
        <v>32</v>
      </c>
      <c r="G429" t="s">
        <v>90</v>
      </c>
      <c r="H429">
        <v>3171144.25</v>
      </c>
      <c r="I429" t="s">
        <v>32</v>
      </c>
      <c r="J429" t="s">
        <v>245</v>
      </c>
      <c r="K429" t="s">
        <v>83</v>
      </c>
      <c r="L429" t="s">
        <v>58</v>
      </c>
      <c r="M429" t="s">
        <v>61</v>
      </c>
      <c r="N429">
        <v>873</v>
      </c>
      <c r="O429">
        <v>873</v>
      </c>
      <c r="P429">
        <v>0</v>
      </c>
      <c r="Q429" t="s">
        <v>32</v>
      </c>
      <c r="R429">
        <v>1</v>
      </c>
      <c r="S429" t="s">
        <v>245</v>
      </c>
      <c r="T429" t="s">
        <v>58</v>
      </c>
      <c r="U429" t="s">
        <v>59</v>
      </c>
      <c r="V429">
        <v>1</v>
      </c>
      <c r="W429">
        <v>1</v>
      </c>
      <c r="X429" t="s">
        <v>90</v>
      </c>
      <c r="Y429">
        <v>57</v>
      </c>
      <c r="Z429" t="s">
        <v>39</v>
      </c>
      <c r="AA429" t="s">
        <v>32</v>
      </c>
      <c r="AB429">
        <v>0</v>
      </c>
      <c r="AC429" t="s">
        <v>32</v>
      </c>
      <c r="AD429">
        <v>0</v>
      </c>
      <c r="AE429">
        <v>0</v>
      </c>
      <c r="AF429">
        <v>57</v>
      </c>
    </row>
    <row r="430" spans="1:32" x14ac:dyDescent="0.55000000000000004">
      <c r="A430">
        <v>2021</v>
      </c>
      <c r="B430">
        <v>765</v>
      </c>
      <c r="C430">
        <v>422</v>
      </c>
      <c r="D430">
        <v>626</v>
      </c>
      <c r="E430" t="s">
        <v>32</v>
      </c>
      <c r="F430" t="s">
        <v>32</v>
      </c>
      <c r="G430" t="s">
        <v>152</v>
      </c>
      <c r="H430">
        <v>3167545.98</v>
      </c>
      <c r="I430" t="s">
        <v>32</v>
      </c>
      <c r="J430" t="s">
        <v>246</v>
      </c>
      <c r="K430" t="s">
        <v>154</v>
      </c>
      <c r="L430" t="s">
        <v>58</v>
      </c>
      <c r="M430" t="s">
        <v>61</v>
      </c>
      <c r="N430">
        <v>765</v>
      </c>
      <c r="O430">
        <v>765</v>
      </c>
      <c r="P430">
        <v>0</v>
      </c>
      <c r="Q430" t="s">
        <v>32</v>
      </c>
      <c r="R430">
        <v>1</v>
      </c>
      <c r="S430" t="s">
        <v>246</v>
      </c>
      <c r="T430" t="s">
        <v>58</v>
      </c>
      <c r="U430" t="s">
        <v>59</v>
      </c>
      <c r="V430">
        <v>1</v>
      </c>
      <c r="W430">
        <v>1</v>
      </c>
      <c r="X430" t="s">
        <v>152</v>
      </c>
      <c r="Y430">
        <v>57</v>
      </c>
      <c r="Z430" t="s">
        <v>39</v>
      </c>
      <c r="AA430" t="s">
        <v>32</v>
      </c>
      <c r="AB430">
        <v>0</v>
      </c>
      <c r="AC430" t="s">
        <v>32</v>
      </c>
      <c r="AD430">
        <v>0</v>
      </c>
      <c r="AE430">
        <v>0</v>
      </c>
      <c r="AF430">
        <v>57</v>
      </c>
    </row>
    <row r="431" spans="1:32" x14ac:dyDescent="0.55000000000000004">
      <c r="A431">
        <v>2020</v>
      </c>
      <c r="B431">
        <v>894</v>
      </c>
      <c r="C431">
        <v>422</v>
      </c>
      <c r="D431">
        <v>626</v>
      </c>
      <c r="E431">
        <v>0</v>
      </c>
      <c r="F431">
        <v>9999</v>
      </c>
      <c r="G431" t="s">
        <v>152</v>
      </c>
      <c r="H431">
        <v>3156309.55</v>
      </c>
      <c r="I431" t="s">
        <v>45</v>
      </c>
      <c r="J431" t="s">
        <v>204</v>
      </c>
      <c r="K431" t="s">
        <v>154</v>
      </c>
      <c r="L431" t="s">
        <v>32</v>
      </c>
      <c r="M431" t="s">
        <v>32</v>
      </c>
      <c r="N431">
        <v>894</v>
      </c>
      <c r="O431">
        <v>894</v>
      </c>
      <c r="P431">
        <v>0</v>
      </c>
      <c r="Q431" t="s">
        <v>32</v>
      </c>
      <c r="R431">
        <v>1</v>
      </c>
      <c r="S431" t="s">
        <v>204</v>
      </c>
      <c r="T431" t="s">
        <v>58</v>
      </c>
      <c r="U431" t="s">
        <v>59</v>
      </c>
      <c r="V431">
        <v>1</v>
      </c>
      <c r="W431">
        <v>1</v>
      </c>
      <c r="X431" t="s">
        <v>152</v>
      </c>
      <c r="Y431">
        <v>57</v>
      </c>
      <c r="Z431" t="s">
        <v>39</v>
      </c>
      <c r="AA431" t="s">
        <v>32</v>
      </c>
      <c r="AB431">
        <v>0</v>
      </c>
      <c r="AC431" t="s">
        <v>32</v>
      </c>
      <c r="AD431">
        <v>0</v>
      </c>
      <c r="AE431">
        <v>0</v>
      </c>
      <c r="AF431">
        <v>57</v>
      </c>
    </row>
    <row r="432" spans="1:32" x14ac:dyDescent="0.55000000000000004">
      <c r="A432">
        <v>2019</v>
      </c>
      <c r="B432">
        <v>765</v>
      </c>
      <c r="C432">
        <v>422</v>
      </c>
      <c r="D432">
        <v>626</v>
      </c>
      <c r="E432">
        <v>0</v>
      </c>
      <c r="F432">
        <v>9999</v>
      </c>
      <c r="G432" t="s">
        <v>152</v>
      </c>
      <c r="H432">
        <v>3143694.48</v>
      </c>
      <c r="I432" t="s">
        <v>46</v>
      </c>
      <c r="J432" t="s">
        <v>246</v>
      </c>
      <c r="K432" t="s">
        <v>154</v>
      </c>
      <c r="L432" t="s">
        <v>32</v>
      </c>
      <c r="M432" t="s">
        <v>32</v>
      </c>
      <c r="N432">
        <v>765</v>
      </c>
      <c r="O432">
        <v>765</v>
      </c>
      <c r="P432">
        <v>0</v>
      </c>
      <c r="Q432" t="s">
        <v>32</v>
      </c>
      <c r="R432">
        <v>1</v>
      </c>
      <c r="S432" t="s">
        <v>246</v>
      </c>
      <c r="T432" t="s">
        <v>58</v>
      </c>
      <c r="U432" t="s">
        <v>59</v>
      </c>
      <c r="V432">
        <v>1</v>
      </c>
      <c r="W432">
        <v>1</v>
      </c>
      <c r="X432" t="s">
        <v>152</v>
      </c>
      <c r="Y432">
        <v>57</v>
      </c>
      <c r="Z432" t="s">
        <v>39</v>
      </c>
      <c r="AA432" t="s">
        <v>32</v>
      </c>
      <c r="AB432">
        <v>0</v>
      </c>
      <c r="AC432" t="s">
        <v>32</v>
      </c>
      <c r="AD432">
        <v>0</v>
      </c>
      <c r="AE432">
        <v>0</v>
      </c>
      <c r="AF432">
        <v>57</v>
      </c>
    </row>
    <row r="433" spans="1:32" x14ac:dyDescent="0.55000000000000004">
      <c r="A433">
        <v>2021</v>
      </c>
      <c r="B433">
        <v>618</v>
      </c>
      <c r="C433">
        <v>402</v>
      </c>
      <c r="D433">
        <v>630</v>
      </c>
      <c r="E433" t="s">
        <v>32</v>
      </c>
      <c r="F433" t="s">
        <v>32</v>
      </c>
      <c r="G433" t="s">
        <v>95</v>
      </c>
      <c r="H433">
        <v>3142684.57</v>
      </c>
      <c r="I433" t="s">
        <v>32</v>
      </c>
      <c r="J433" t="s">
        <v>123</v>
      </c>
      <c r="K433" t="s">
        <v>124</v>
      </c>
      <c r="L433" t="s">
        <v>58</v>
      </c>
      <c r="M433" t="s">
        <v>61</v>
      </c>
      <c r="N433">
        <v>618</v>
      </c>
      <c r="O433">
        <v>618</v>
      </c>
      <c r="P433">
        <v>0</v>
      </c>
      <c r="Q433" t="s">
        <v>32</v>
      </c>
      <c r="R433">
        <v>1</v>
      </c>
      <c r="S433" t="s">
        <v>123</v>
      </c>
      <c r="T433" t="s">
        <v>58</v>
      </c>
      <c r="U433" t="s">
        <v>59</v>
      </c>
      <c r="V433">
        <v>1</v>
      </c>
      <c r="W433">
        <v>1</v>
      </c>
      <c r="X433" t="s">
        <v>95</v>
      </c>
      <c r="Y433">
        <v>57</v>
      </c>
      <c r="Z433" t="s">
        <v>39</v>
      </c>
      <c r="AA433" t="s">
        <v>32</v>
      </c>
      <c r="AB433">
        <v>0</v>
      </c>
      <c r="AC433" t="s">
        <v>32</v>
      </c>
      <c r="AD433">
        <v>0</v>
      </c>
      <c r="AE433">
        <v>0</v>
      </c>
      <c r="AF433">
        <v>57</v>
      </c>
    </row>
    <row r="434" spans="1:32" x14ac:dyDescent="0.55000000000000004">
      <c r="A434">
        <v>2019</v>
      </c>
      <c r="B434">
        <v>131</v>
      </c>
      <c r="C434">
        <v>558</v>
      </c>
      <c r="D434">
        <v>618</v>
      </c>
      <c r="E434">
        <v>0</v>
      </c>
      <c r="F434">
        <v>9999</v>
      </c>
      <c r="G434" t="s">
        <v>40</v>
      </c>
      <c r="H434">
        <v>3118890</v>
      </c>
      <c r="I434" t="s">
        <v>46</v>
      </c>
      <c r="J434" t="s">
        <v>239</v>
      </c>
      <c r="K434" t="s">
        <v>240</v>
      </c>
      <c r="L434" t="s">
        <v>32</v>
      </c>
      <c r="M434" t="s">
        <v>32</v>
      </c>
      <c r="N434">
        <v>131</v>
      </c>
      <c r="O434">
        <v>131</v>
      </c>
      <c r="P434">
        <v>0</v>
      </c>
      <c r="Q434" t="s">
        <v>32</v>
      </c>
      <c r="R434">
        <v>1</v>
      </c>
      <c r="S434" t="s">
        <v>239</v>
      </c>
      <c r="T434" t="s">
        <v>58</v>
      </c>
      <c r="U434" t="s">
        <v>59</v>
      </c>
      <c r="V434">
        <v>1</v>
      </c>
      <c r="W434">
        <v>1</v>
      </c>
      <c r="X434" t="s">
        <v>40</v>
      </c>
      <c r="Y434">
        <v>57</v>
      </c>
      <c r="Z434" t="s">
        <v>39</v>
      </c>
      <c r="AA434" t="s">
        <v>32</v>
      </c>
      <c r="AB434">
        <v>0</v>
      </c>
      <c r="AC434" t="s">
        <v>32</v>
      </c>
      <c r="AD434">
        <v>0</v>
      </c>
      <c r="AE434">
        <v>0</v>
      </c>
      <c r="AF434">
        <v>57</v>
      </c>
    </row>
    <row r="435" spans="1:32" x14ac:dyDescent="0.55000000000000004">
      <c r="A435">
        <v>2022</v>
      </c>
      <c r="B435">
        <v>907</v>
      </c>
      <c r="C435">
        <v>416</v>
      </c>
      <c r="D435">
        <v>2104</v>
      </c>
      <c r="E435" t="s">
        <v>32</v>
      </c>
      <c r="F435" t="s">
        <v>32</v>
      </c>
      <c r="G435" t="s">
        <v>196</v>
      </c>
      <c r="H435">
        <v>3103285.71</v>
      </c>
      <c r="I435" t="s">
        <v>32</v>
      </c>
      <c r="J435" t="s">
        <v>197</v>
      </c>
      <c r="K435" t="s">
        <v>198</v>
      </c>
      <c r="L435" t="s">
        <v>32</v>
      </c>
      <c r="M435" t="s">
        <v>32</v>
      </c>
      <c r="N435">
        <v>907</v>
      </c>
      <c r="O435">
        <v>907</v>
      </c>
      <c r="P435">
        <v>0</v>
      </c>
      <c r="Q435" t="s">
        <v>32</v>
      </c>
      <c r="R435">
        <v>1</v>
      </c>
      <c r="S435" t="s">
        <v>197</v>
      </c>
      <c r="T435" t="s">
        <v>37</v>
      </c>
      <c r="U435" t="s">
        <v>38</v>
      </c>
      <c r="V435">
        <v>1</v>
      </c>
      <c r="W435">
        <v>1</v>
      </c>
      <c r="X435" t="s">
        <v>196</v>
      </c>
      <c r="Y435">
        <v>57</v>
      </c>
      <c r="Z435" t="s">
        <v>39</v>
      </c>
      <c r="AA435" t="s">
        <v>32</v>
      </c>
      <c r="AB435">
        <v>0</v>
      </c>
      <c r="AC435" t="s">
        <v>32</v>
      </c>
      <c r="AD435">
        <v>0</v>
      </c>
      <c r="AE435">
        <v>0</v>
      </c>
      <c r="AF435">
        <v>57</v>
      </c>
    </row>
    <row r="436" spans="1:32" x14ac:dyDescent="0.55000000000000004">
      <c r="A436">
        <v>2021</v>
      </c>
      <c r="B436">
        <v>1</v>
      </c>
      <c r="C436">
        <v>103</v>
      </c>
      <c r="D436">
        <v>439</v>
      </c>
      <c r="E436" t="s">
        <v>32</v>
      </c>
      <c r="F436" t="s">
        <v>32</v>
      </c>
      <c r="G436" t="s">
        <v>234</v>
      </c>
      <c r="H436">
        <v>3095267</v>
      </c>
      <c r="I436" t="s">
        <v>32</v>
      </c>
      <c r="J436" t="s">
        <v>48</v>
      </c>
      <c r="K436" t="s">
        <v>235</v>
      </c>
      <c r="L436" t="s">
        <v>49</v>
      </c>
      <c r="M436" t="s">
        <v>51</v>
      </c>
      <c r="N436">
        <v>1</v>
      </c>
      <c r="O436">
        <v>1</v>
      </c>
      <c r="P436">
        <v>0</v>
      </c>
      <c r="Q436" t="s">
        <v>32</v>
      </c>
      <c r="R436">
        <v>1</v>
      </c>
      <c r="S436" t="s">
        <v>48</v>
      </c>
      <c r="T436" t="s">
        <v>49</v>
      </c>
      <c r="U436" t="s">
        <v>50</v>
      </c>
      <c r="V436">
        <v>1</v>
      </c>
      <c r="W436">
        <v>1</v>
      </c>
      <c r="X436" t="s">
        <v>234</v>
      </c>
      <c r="Y436">
        <v>57</v>
      </c>
      <c r="Z436" t="s">
        <v>39</v>
      </c>
      <c r="AA436" t="s">
        <v>32</v>
      </c>
      <c r="AB436">
        <v>0</v>
      </c>
      <c r="AC436" t="s">
        <v>32</v>
      </c>
      <c r="AD436">
        <v>0</v>
      </c>
      <c r="AE436">
        <v>0</v>
      </c>
      <c r="AF436">
        <v>57</v>
      </c>
    </row>
    <row r="437" spans="1:32" x14ac:dyDescent="0.55000000000000004">
      <c r="A437">
        <v>2021</v>
      </c>
      <c r="B437">
        <v>394</v>
      </c>
      <c r="C437">
        <v>444</v>
      </c>
      <c r="D437">
        <v>607</v>
      </c>
      <c r="E437" t="s">
        <v>32</v>
      </c>
      <c r="F437" t="s">
        <v>32</v>
      </c>
      <c r="G437" t="s">
        <v>55</v>
      </c>
      <c r="H437">
        <v>3087704.74</v>
      </c>
      <c r="I437" t="s">
        <v>32</v>
      </c>
      <c r="J437" t="s">
        <v>247</v>
      </c>
      <c r="K437" t="s">
        <v>76</v>
      </c>
      <c r="L437" t="s">
        <v>58</v>
      </c>
      <c r="M437" t="s">
        <v>61</v>
      </c>
      <c r="N437">
        <v>394</v>
      </c>
      <c r="O437">
        <v>394</v>
      </c>
      <c r="P437">
        <v>0</v>
      </c>
      <c r="Q437" t="s">
        <v>32</v>
      </c>
      <c r="R437">
        <v>1</v>
      </c>
      <c r="S437" t="s">
        <v>247</v>
      </c>
      <c r="T437" t="s">
        <v>58</v>
      </c>
      <c r="U437" t="s">
        <v>59</v>
      </c>
      <c r="V437">
        <v>1</v>
      </c>
      <c r="W437">
        <v>1</v>
      </c>
      <c r="X437" t="s">
        <v>55</v>
      </c>
      <c r="Y437">
        <v>57</v>
      </c>
      <c r="Z437" t="s">
        <v>39</v>
      </c>
      <c r="AA437" t="s">
        <v>32</v>
      </c>
      <c r="AB437">
        <v>0</v>
      </c>
      <c r="AC437" t="s">
        <v>32</v>
      </c>
      <c r="AD437">
        <v>0</v>
      </c>
      <c r="AE437">
        <v>0</v>
      </c>
      <c r="AF437">
        <v>57</v>
      </c>
    </row>
    <row r="438" spans="1:32" x14ac:dyDescent="0.55000000000000004">
      <c r="A438">
        <v>2021</v>
      </c>
      <c r="B438">
        <v>904</v>
      </c>
      <c r="C438">
        <v>493</v>
      </c>
      <c r="D438">
        <v>629</v>
      </c>
      <c r="E438" t="s">
        <v>32</v>
      </c>
      <c r="F438" t="s">
        <v>32</v>
      </c>
      <c r="G438" t="s">
        <v>127</v>
      </c>
      <c r="H438">
        <v>3080387.79</v>
      </c>
      <c r="I438" t="s">
        <v>32</v>
      </c>
      <c r="J438" t="s">
        <v>216</v>
      </c>
      <c r="K438" t="s">
        <v>217</v>
      </c>
      <c r="L438" t="s">
        <v>58</v>
      </c>
      <c r="M438" t="s">
        <v>61</v>
      </c>
      <c r="N438">
        <v>904</v>
      </c>
      <c r="O438">
        <v>904</v>
      </c>
      <c r="P438">
        <v>0</v>
      </c>
      <c r="Q438" t="s">
        <v>32</v>
      </c>
      <c r="R438">
        <v>1</v>
      </c>
      <c r="S438" t="s">
        <v>216</v>
      </c>
      <c r="T438" t="s">
        <v>58</v>
      </c>
      <c r="U438" t="s">
        <v>59</v>
      </c>
      <c r="V438">
        <v>1</v>
      </c>
      <c r="W438">
        <v>1</v>
      </c>
      <c r="X438" t="s">
        <v>127</v>
      </c>
      <c r="Y438">
        <v>57</v>
      </c>
      <c r="Z438" t="s">
        <v>39</v>
      </c>
      <c r="AA438" t="s">
        <v>32</v>
      </c>
      <c r="AB438">
        <v>0</v>
      </c>
      <c r="AC438" t="s">
        <v>32</v>
      </c>
      <c r="AD438">
        <v>0</v>
      </c>
      <c r="AE438">
        <v>0</v>
      </c>
      <c r="AF438">
        <v>57</v>
      </c>
    </row>
    <row r="439" spans="1:32" x14ac:dyDescent="0.55000000000000004">
      <c r="A439">
        <v>2021</v>
      </c>
      <c r="B439">
        <v>131</v>
      </c>
      <c r="C439">
        <v>558</v>
      </c>
      <c r="D439">
        <v>618</v>
      </c>
      <c r="E439" t="s">
        <v>32</v>
      </c>
      <c r="F439" t="s">
        <v>32</v>
      </c>
      <c r="G439" t="s">
        <v>40</v>
      </c>
      <c r="H439">
        <v>3060453</v>
      </c>
      <c r="I439" t="s">
        <v>32</v>
      </c>
      <c r="J439" t="s">
        <v>239</v>
      </c>
      <c r="K439" t="s">
        <v>240</v>
      </c>
      <c r="L439" t="s">
        <v>58</v>
      </c>
      <c r="M439" t="s">
        <v>61</v>
      </c>
      <c r="N439">
        <v>131</v>
      </c>
      <c r="O439">
        <v>131</v>
      </c>
      <c r="P439">
        <v>0</v>
      </c>
      <c r="Q439" t="s">
        <v>32</v>
      </c>
      <c r="R439">
        <v>1</v>
      </c>
      <c r="S439" t="s">
        <v>239</v>
      </c>
      <c r="T439" t="s">
        <v>58</v>
      </c>
      <c r="U439" t="s">
        <v>59</v>
      </c>
      <c r="V439">
        <v>1</v>
      </c>
      <c r="W439">
        <v>1</v>
      </c>
      <c r="X439" t="s">
        <v>40</v>
      </c>
      <c r="Y439">
        <v>57</v>
      </c>
      <c r="Z439" t="s">
        <v>39</v>
      </c>
      <c r="AA439" t="s">
        <v>32</v>
      </c>
      <c r="AB439">
        <v>0</v>
      </c>
      <c r="AC439" t="s">
        <v>32</v>
      </c>
      <c r="AD439">
        <v>0</v>
      </c>
      <c r="AE439">
        <v>0</v>
      </c>
      <c r="AF439">
        <v>57</v>
      </c>
    </row>
    <row r="440" spans="1:32" x14ac:dyDescent="0.55000000000000004">
      <c r="A440">
        <v>2022</v>
      </c>
      <c r="B440">
        <v>1</v>
      </c>
      <c r="C440">
        <v>103</v>
      </c>
      <c r="D440">
        <v>439</v>
      </c>
      <c r="E440" t="s">
        <v>32</v>
      </c>
      <c r="F440" t="s">
        <v>32</v>
      </c>
      <c r="G440" t="s">
        <v>234</v>
      </c>
      <c r="H440">
        <v>3053543</v>
      </c>
      <c r="I440" t="s">
        <v>32</v>
      </c>
      <c r="J440" t="s">
        <v>48</v>
      </c>
      <c r="K440" t="s">
        <v>235</v>
      </c>
      <c r="L440" t="s">
        <v>32</v>
      </c>
      <c r="M440" t="s">
        <v>32</v>
      </c>
      <c r="N440">
        <v>1</v>
      </c>
      <c r="O440">
        <v>1</v>
      </c>
      <c r="P440">
        <v>0</v>
      </c>
      <c r="Q440" t="s">
        <v>32</v>
      </c>
      <c r="R440">
        <v>1</v>
      </c>
      <c r="S440" t="s">
        <v>48</v>
      </c>
      <c r="T440" t="s">
        <v>49</v>
      </c>
      <c r="U440" t="s">
        <v>50</v>
      </c>
      <c r="V440">
        <v>1</v>
      </c>
      <c r="W440">
        <v>1</v>
      </c>
      <c r="X440" t="s">
        <v>234</v>
      </c>
      <c r="Y440">
        <v>57</v>
      </c>
      <c r="Z440" t="s">
        <v>39</v>
      </c>
      <c r="AA440" t="s">
        <v>32</v>
      </c>
      <c r="AB440">
        <v>0</v>
      </c>
      <c r="AC440" t="s">
        <v>32</v>
      </c>
      <c r="AD440">
        <v>0</v>
      </c>
      <c r="AE440">
        <v>0</v>
      </c>
      <c r="AF440">
        <v>57</v>
      </c>
    </row>
    <row r="441" spans="1:32" x14ac:dyDescent="0.55000000000000004">
      <c r="A441">
        <v>2020</v>
      </c>
      <c r="B441">
        <v>618</v>
      </c>
      <c r="C441">
        <v>402</v>
      </c>
      <c r="D441">
        <v>630</v>
      </c>
      <c r="E441">
        <v>0</v>
      </c>
      <c r="F441">
        <v>9999</v>
      </c>
      <c r="G441" t="s">
        <v>95</v>
      </c>
      <c r="H441">
        <v>3014402.33</v>
      </c>
      <c r="I441" t="s">
        <v>45</v>
      </c>
      <c r="J441" t="s">
        <v>123</v>
      </c>
      <c r="K441" t="s">
        <v>124</v>
      </c>
      <c r="L441" t="s">
        <v>32</v>
      </c>
      <c r="M441" t="s">
        <v>32</v>
      </c>
      <c r="N441">
        <v>618</v>
      </c>
      <c r="O441">
        <v>618</v>
      </c>
      <c r="P441">
        <v>0</v>
      </c>
      <c r="Q441" t="s">
        <v>32</v>
      </c>
      <c r="R441">
        <v>1</v>
      </c>
      <c r="S441" t="s">
        <v>123</v>
      </c>
      <c r="T441" t="s">
        <v>58</v>
      </c>
      <c r="U441" t="s">
        <v>59</v>
      </c>
      <c r="V441">
        <v>1</v>
      </c>
      <c r="W441">
        <v>1</v>
      </c>
      <c r="X441" t="s">
        <v>95</v>
      </c>
      <c r="Y441">
        <v>57</v>
      </c>
      <c r="Z441" t="s">
        <v>39</v>
      </c>
      <c r="AA441" t="s">
        <v>32</v>
      </c>
      <c r="AB441">
        <v>0</v>
      </c>
      <c r="AC441" t="s">
        <v>32</v>
      </c>
      <c r="AD441">
        <v>0</v>
      </c>
      <c r="AE441">
        <v>0</v>
      </c>
      <c r="AF441">
        <v>57</v>
      </c>
    </row>
    <row r="442" spans="1:32" x14ac:dyDescent="0.55000000000000004">
      <c r="A442">
        <v>2022</v>
      </c>
      <c r="B442">
        <v>687</v>
      </c>
      <c r="C442">
        <v>528</v>
      </c>
      <c r="D442">
        <v>629</v>
      </c>
      <c r="E442" t="s">
        <v>32</v>
      </c>
      <c r="F442" t="s">
        <v>32</v>
      </c>
      <c r="G442" t="s">
        <v>127</v>
      </c>
      <c r="H442">
        <v>2988257.61</v>
      </c>
      <c r="I442" t="s">
        <v>32</v>
      </c>
      <c r="J442" t="s">
        <v>241</v>
      </c>
      <c r="K442" t="s">
        <v>242</v>
      </c>
      <c r="L442" t="s">
        <v>32</v>
      </c>
      <c r="M442" t="s">
        <v>32</v>
      </c>
      <c r="N442">
        <v>687</v>
      </c>
      <c r="O442">
        <v>687</v>
      </c>
      <c r="P442">
        <v>0</v>
      </c>
      <c r="Q442" t="s">
        <v>32</v>
      </c>
      <c r="R442">
        <v>1</v>
      </c>
      <c r="S442" t="s">
        <v>241</v>
      </c>
      <c r="T442" t="s">
        <v>58</v>
      </c>
      <c r="U442" t="s">
        <v>59</v>
      </c>
      <c r="V442">
        <v>1</v>
      </c>
      <c r="W442">
        <v>1</v>
      </c>
      <c r="X442" t="s">
        <v>127</v>
      </c>
      <c r="Y442">
        <v>57</v>
      </c>
      <c r="Z442" t="s">
        <v>39</v>
      </c>
      <c r="AA442" t="s">
        <v>32</v>
      </c>
      <c r="AB442">
        <v>0</v>
      </c>
      <c r="AC442" t="s">
        <v>32</v>
      </c>
      <c r="AD442">
        <v>0</v>
      </c>
      <c r="AE442">
        <v>0</v>
      </c>
      <c r="AF442">
        <v>57</v>
      </c>
    </row>
    <row r="443" spans="1:32" x14ac:dyDescent="0.55000000000000004">
      <c r="A443">
        <v>2022</v>
      </c>
      <c r="B443">
        <v>904</v>
      </c>
      <c r="C443">
        <v>493</v>
      </c>
      <c r="D443">
        <v>629</v>
      </c>
      <c r="E443" t="s">
        <v>32</v>
      </c>
      <c r="F443" t="s">
        <v>32</v>
      </c>
      <c r="G443" t="s">
        <v>127</v>
      </c>
      <c r="H443">
        <v>2972113.02</v>
      </c>
      <c r="I443" t="s">
        <v>32</v>
      </c>
      <c r="J443" t="s">
        <v>216</v>
      </c>
      <c r="K443" t="s">
        <v>217</v>
      </c>
      <c r="L443" t="s">
        <v>32</v>
      </c>
      <c r="M443" t="s">
        <v>32</v>
      </c>
      <c r="N443">
        <v>904</v>
      </c>
      <c r="O443">
        <v>904</v>
      </c>
      <c r="P443">
        <v>0</v>
      </c>
      <c r="Q443" t="s">
        <v>32</v>
      </c>
      <c r="R443">
        <v>1</v>
      </c>
      <c r="S443" t="s">
        <v>216</v>
      </c>
      <c r="T443" t="s">
        <v>58</v>
      </c>
      <c r="U443" t="s">
        <v>59</v>
      </c>
      <c r="V443">
        <v>1</v>
      </c>
      <c r="W443">
        <v>1</v>
      </c>
      <c r="X443" t="s">
        <v>127</v>
      </c>
      <c r="Y443">
        <v>57</v>
      </c>
      <c r="Z443" t="s">
        <v>39</v>
      </c>
      <c r="AA443" t="s">
        <v>32</v>
      </c>
      <c r="AB443">
        <v>0</v>
      </c>
      <c r="AC443" t="s">
        <v>32</v>
      </c>
      <c r="AD443">
        <v>0</v>
      </c>
      <c r="AE443">
        <v>0</v>
      </c>
      <c r="AF443">
        <v>57</v>
      </c>
    </row>
    <row r="444" spans="1:32" x14ac:dyDescent="0.55000000000000004">
      <c r="A444">
        <v>2021</v>
      </c>
      <c r="B444">
        <v>408</v>
      </c>
      <c r="C444">
        <v>444</v>
      </c>
      <c r="D444">
        <v>1520</v>
      </c>
      <c r="E444" t="s">
        <v>32</v>
      </c>
      <c r="F444" t="s">
        <v>32</v>
      </c>
      <c r="G444" t="s">
        <v>243</v>
      </c>
      <c r="H444">
        <v>2955532</v>
      </c>
      <c r="I444" t="s">
        <v>32</v>
      </c>
      <c r="J444" t="s">
        <v>92</v>
      </c>
      <c r="K444" t="s">
        <v>76</v>
      </c>
      <c r="L444" t="s">
        <v>58</v>
      </c>
      <c r="M444" t="s">
        <v>61</v>
      </c>
      <c r="N444">
        <v>408</v>
      </c>
      <c r="O444">
        <v>408</v>
      </c>
      <c r="P444">
        <v>0</v>
      </c>
      <c r="Q444" t="s">
        <v>32</v>
      </c>
      <c r="R444">
        <v>1</v>
      </c>
      <c r="S444" t="s">
        <v>92</v>
      </c>
      <c r="T444" t="s">
        <v>58</v>
      </c>
      <c r="U444" t="s">
        <v>59</v>
      </c>
      <c r="V444">
        <v>1</v>
      </c>
      <c r="W444">
        <v>1</v>
      </c>
      <c r="X444" t="s">
        <v>243</v>
      </c>
      <c r="Y444">
        <v>57</v>
      </c>
      <c r="Z444" t="s">
        <v>39</v>
      </c>
      <c r="AA444" t="s">
        <v>32</v>
      </c>
      <c r="AB444">
        <v>0</v>
      </c>
      <c r="AC444" t="s">
        <v>32</v>
      </c>
      <c r="AD444">
        <v>0</v>
      </c>
      <c r="AE444">
        <v>0</v>
      </c>
      <c r="AF444">
        <v>57</v>
      </c>
    </row>
    <row r="445" spans="1:32" x14ac:dyDescent="0.55000000000000004">
      <c r="A445">
        <v>2020</v>
      </c>
      <c r="B445">
        <v>144</v>
      </c>
      <c r="C445">
        <v>586</v>
      </c>
      <c r="D445">
        <v>765</v>
      </c>
      <c r="E445">
        <v>0</v>
      </c>
      <c r="F445">
        <v>9999</v>
      </c>
      <c r="G445" t="s">
        <v>233</v>
      </c>
      <c r="H445">
        <v>2913727.51</v>
      </c>
      <c r="I445" t="s">
        <v>45</v>
      </c>
      <c r="J445" t="s">
        <v>227</v>
      </c>
      <c r="K445" t="s">
        <v>57</v>
      </c>
      <c r="L445" t="s">
        <v>32</v>
      </c>
      <c r="M445" t="s">
        <v>32</v>
      </c>
      <c r="N445">
        <v>144</v>
      </c>
      <c r="O445">
        <v>144</v>
      </c>
      <c r="P445">
        <v>0</v>
      </c>
      <c r="Q445" t="s">
        <v>32</v>
      </c>
      <c r="R445">
        <v>1</v>
      </c>
      <c r="S445" t="s">
        <v>227</v>
      </c>
      <c r="T445" t="s">
        <v>53</v>
      </c>
      <c r="U445" t="s">
        <v>54</v>
      </c>
      <c r="V445">
        <v>1</v>
      </c>
      <c r="W445">
        <v>1</v>
      </c>
      <c r="X445" t="s">
        <v>233</v>
      </c>
      <c r="Y445">
        <v>57</v>
      </c>
      <c r="Z445" t="s">
        <v>39</v>
      </c>
      <c r="AA445" t="s">
        <v>32</v>
      </c>
      <c r="AB445">
        <v>0</v>
      </c>
      <c r="AC445" t="s">
        <v>32</v>
      </c>
      <c r="AD445">
        <v>0</v>
      </c>
      <c r="AE445">
        <v>0</v>
      </c>
      <c r="AF445">
        <v>57</v>
      </c>
    </row>
    <row r="446" spans="1:32" x14ac:dyDescent="0.55000000000000004">
      <c r="A446">
        <v>2020</v>
      </c>
      <c r="B446">
        <v>765</v>
      </c>
      <c r="C446">
        <v>422</v>
      </c>
      <c r="D446">
        <v>626</v>
      </c>
      <c r="E446">
        <v>0</v>
      </c>
      <c r="F446">
        <v>9999</v>
      </c>
      <c r="G446" t="s">
        <v>152</v>
      </c>
      <c r="H446">
        <v>2900160.33</v>
      </c>
      <c r="I446" t="s">
        <v>45</v>
      </c>
      <c r="J446" t="s">
        <v>246</v>
      </c>
      <c r="K446" t="s">
        <v>154</v>
      </c>
      <c r="L446" t="s">
        <v>32</v>
      </c>
      <c r="M446" t="s">
        <v>32</v>
      </c>
      <c r="N446">
        <v>765</v>
      </c>
      <c r="O446">
        <v>765</v>
      </c>
      <c r="P446">
        <v>0</v>
      </c>
      <c r="Q446" t="s">
        <v>32</v>
      </c>
      <c r="R446">
        <v>1</v>
      </c>
      <c r="S446" t="s">
        <v>246</v>
      </c>
      <c r="T446" t="s">
        <v>58</v>
      </c>
      <c r="U446" t="s">
        <v>59</v>
      </c>
      <c r="V446">
        <v>1</v>
      </c>
      <c r="W446">
        <v>1</v>
      </c>
      <c r="X446" t="s">
        <v>152</v>
      </c>
      <c r="Y446">
        <v>57</v>
      </c>
      <c r="Z446" t="s">
        <v>39</v>
      </c>
      <c r="AA446" t="s">
        <v>32</v>
      </c>
      <c r="AB446">
        <v>0</v>
      </c>
      <c r="AC446" t="s">
        <v>32</v>
      </c>
      <c r="AD446">
        <v>0</v>
      </c>
      <c r="AE446">
        <v>0</v>
      </c>
      <c r="AF446">
        <v>57</v>
      </c>
    </row>
    <row r="447" spans="1:32" x14ac:dyDescent="0.55000000000000004">
      <c r="A447">
        <v>2022</v>
      </c>
      <c r="B447">
        <v>257</v>
      </c>
      <c r="C447">
        <v>422</v>
      </c>
      <c r="D447">
        <v>626</v>
      </c>
      <c r="E447" t="s">
        <v>32</v>
      </c>
      <c r="F447" t="s">
        <v>32</v>
      </c>
      <c r="G447" t="s">
        <v>152</v>
      </c>
      <c r="H447">
        <v>2900000</v>
      </c>
      <c r="I447" t="s">
        <v>32</v>
      </c>
      <c r="J447" t="s">
        <v>225</v>
      </c>
      <c r="K447" t="s">
        <v>154</v>
      </c>
      <c r="L447" t="s">
        <v>32</v>
      </c>
      <c r="M447" t="s">
        <v>32</v>
      </c>
      <c r="N447">
        <v>257</v>
      </c>
      <c r="O447">
        <v>257</v>
      </c>
      <c r="P447">
        <v>0</v>
      </c>
      <c r="Q447" t="s">
        <v>32</v>
      </c>
      <c r="R447">
        <v>1</v>
      </c>
      <c r="S447" t="s">
        <v>225</v>
      </c>
      <c r="T447" t="s">
        <v>53</v>
      </c>
      <c r="U447" t="s">
        <v>54</v>
      </c>
      <c r="V447">
        <v>1</v>
      </c>
      <c r="W447">
        <v>1</v>
      </c>
      <c r="X447" t="s">
        <v>152</v>
      </c>
      <c r="Y447">
        <v>57</v>
      </c>
      <c r="Z447" t="s">
        <v>39</v>
      </c>
      <c r="AA447" t="s">
        <v>32</v>
      </c>
      <c r="AB447">
        <v>0</v>
      </c>
      <c r="AC447" t="s">
        <v>32</v>
      </c>
      <c r="AD447">
        <v>0</v>
      </c>
      <c r="AE447">
        <v>0</v>
      </c>
      <c r="AF447">
        <v>57</v>
      </c>
    </row>
    <row r="448" spans="1:32" x14ac:dyDescent="0.55000000000000004">
      <c r="A448">
        <v>2019</v>
      </c>
      <c r="B448">
        <v>618</v>
      </c>
      <c r="C448">
        <v>402</v>
      </c>
      <c r="D448">
        <v>630</v>
      </c>
      <c r="E448">
        <v>0</v>
      </c>
      <c r="F448">
        <v>9999</v>
      </c>
      <c r="G448" t="s">
        <v>95</v>
      </c>
      <c r="H448">
        <v>2836658</v>
      </c>
      <c r="I448" t="s">
        <v>46</v>
      </c>
      <c r="J448" t="s">
        <v>123</v>
      </c>
      <c r="K448" t="s">
        <v>124</v>
      </c>
      <c r="L448" t="s">
        <v>32</v>
      </c>
      <c r="M448" t="s">
        <v>32</v>
      </c>
      <c r="N448">
        <v>618</v>
      </c>
      <c r="O448">
        <v>618</v>
      </c>
      <c r="P448">
        <v>0</v>
      </c>
      <c r="Q448" t="s">
        <v>32</v>
      </c>
      <c r="R448">
        <v>1</v>
      </c>
      <c r="S448" t="s">
        <v>123</v>
      </c>
      <c r="T448" t="s">
        <v>58</v>
      </c>
      <c r="U448" t="s">
        <v>59</v>
      </c>
      <c r="V448">
        <v>1</v>
      </c>
      <c r="W448">
        <v>1</v>
      </c>
      <c r="X448" t="s">
        <v>95</v>
      </c>
      <c r="Y448">
        <v>57</v>
      </c>
      <c r="Z448" t="s">
        <v>39</v>
      </c>
      <c r="AA448" t="s">
        <v>32</v>
      </c>
      <c r="AB448">
        <v>0</v>
      </c>
      <c r="AC448" t="s">
        <v>32</v>
      </c>
      <c r="AD448">
        <v>0</v>
      </c>
      <c r="AE448">
        <v>0</v>
      </c>
      <c r="AF448">
        <v>57</v>
      </c>
    </row>
    <row r="449" spans="1:32" x14ac:dyDescent="0.55000000000000004">
      <c r="A449">
        <v>2021</v>
      </c>
      <c r="B449">
        <v>566</v>
      </c>
      <c r="C449">
        <v>418</v>
      </c>
      <c r="D449">
        <v>618</v>
      </c>
      <c r="E449" t="s">
        <v>32</v>
      </c>
      <c r="F449" t="s">
        <v>32</v>
      </c>
      <c r="G449" t="s">
        <v>40</v>
      </c>
      <c r="H449">
        <v>2817027.72</v>
      </c>
      <c r="I449" t="s">
        <v>32</v>
      </c>
      <c r="J449" t="s">
        <v>248</v>
      </c>
      <c r="K449" t="s">
        <v>94</v>
      </c>
      <c r="L449" t="s">
        <v>58</v>
      </c>
      <c r="M449" t="s">
        <v>61</v>
      </c>
      <c r="N449">
        <v>566</v>
      </c>
      <c r="O449">
        <v>566</v>
      </c>
      <c r="P449">
        <v>0</v>
      </c>
      <c r="Q449" t="s">
        <v>32</v>
      </c>
      <c r="R449">
        <v>1</v>
      </c>
      <c r="S449" t="s">
        <v>248</v>
      </c>
      <c r="T449" t="s">
        <v>58</v>
      </c>
      <c r="U449" t="s">
        <v>59</v>
      </c>
      <c r="V449">
        <v>1</v>
      </c>
      <c r="W449">
        <v>1</v>
      </c>
      <c r="X449" t="s">
        <v>40</v>
      </c>
      <c r="Y449">
        <v>57</v>
      </c>
      <c r="Z449" t="s">
        <v>39</v>
      </c>
      <c r="AA449" t="s">
        <v>32</v>
      </c>
      <c r="AB449">
        <v>0</v>
      </c>
      <c r="AC449" t="s">
        <v>32</v>
      </c>
      <c r="AD449">
        <v>0</v>
      </c>
      <c r="AE449">
        <v>0</v>
      </c>
      <c r="AF449">
        <v>57</v>
      </c>
    </row>
    <row r="450" spans="1:32" x14ac:dyDescent="0.55000000000000004">
      <c r="A450">
        <v>2022</v>
      </c>
      <c r="B450">
        <v>566</v>
      </c>
      <c r="C450">
        <v>418</v>
      </c>
      <c r="D450">
        <v>618</v>
      </c>
      <c r="E450" t="s">
        <v>32</v>
      </c>
      <c r="F450" t="s">
        <v>32</v>
      </c>
      <c r="G450" t="s">
        <v>40</v>
      </c>
      <c r="H450">
        <v>2804848.41</v>
      </c>
      <c r="I450" t="s">
        <v>32</v>
      </c>
      <c r="J450" t="s">
        <v>248</v>
      </c>
      <c r="K450" t="s">
        <v>94</v>
      </c>
      <c r="L450" t="s">
        <v>32</v>
      </c>
      <c r="M450" t="s">
        <v>32</v>
      </c>
      <c r="N450">
        <v>566</v>
      </c>
      <c r="O450">
        <v>566</v>
      </c>
      <c r="P450">
        <v>0</v>
      </c>
      <c r="Q450" t="s">
        <v>32</v>
      </c>
      <c r="R450">
        <v>1</v>
      </c>
      <c r="S450" t="s">
        <v>248</v>
      </c>
      <c r="T450" t="s">
        <v>58</v>
      </c>
      <c r="U450" t="s">
        <v>59</v>
      </c>
      <c r="V450">
        <v>1</v>
      </c>
      <c r="W450">
        <v>1</v>
      </c>
      <c r="X450" t="s">
        <v>40</v>
      </c>
      <c r="Y450">
        <v>57</v>
      </c>
      <c r="Z450" t="s">
        <v>39</v>
      </c>
      <c r="AA450" t="s">
        <v>32</v>
      </c>
      <c r="AB450">
        <v>0</v>
      </c>
      <c r="AC450" t="s">
        <v>32</v>
      </c>
      <c r="AD450">
        <v>0</v>
      </c>
      <c r="AE450">
        <v>0</v>
      </c>
      <c r="AF450">
        <v>57</v>
      </c>
    </row>
    <row r="451" spans="1:32" x14ac:dyDescent="0.55000000000000004">
      <c r="A451">
        <v>2022</v>
      </c>
      <c r="B451">
        <v>131</v>
      </c>
      <c r="C451">
        <v>558</v>
      </c>
      <c r="D451">
        <v>618</v>
      </c>
      <c r="E451" t="s">
        <v>32</v>
      </c>
      <c r="F451" t="s">
        <v>32</v>
      </c>
      <c r="G451" t="s">
        <v>40</v>
      </c>
      <c r="H451">
        <v>2796549</v>
      </c>
      <c r="I451" t="s">
        <v>32</v>
      </c>
      <c r="J451" t="s">
        <v>239</v>
      </c>
      <c r="K451" t="s">
        <v>240</v>
      </c>
      <c r="L451" t="s">
        <v>32</v>
      </c>
      <c r="M451" t="s">
        <v>32</v>
      </c>
      <c r="N451">
        <v>131</v>
      </c>
      <c r="O451">
        <v>131</v>
      </c>
      <c r="P451">
        <v>0</v>
      </c>
      <c r="Q451" t="s">
        <v>32</v>
      </c>
      <c r="R451">
        <v>1</v>
      </c>
      <c r="S451" t="s">
        <v>239</v>
      </c>
      <c r="T451" t="s">
        <v>58</v>
      </c>
      <c r="U451" t="s">
        <v>59</v>
      </c>
      <c r="V451">
        <v>1</v>
      </c>
      <c r="W451">
        <v>1</v>
      </c>
      <c r="X451" t="s">
        <v>40</v>
      </c>
      <c r="Y451">
        <v>57</v>
      </c>
      <c r="Z451" t="s">
        <v>39</v>
      </c>
      <c r="AA451" t="s">
        <v>32</v>
      </c>
      <c r="AB451">
        <v>0</v>
      </c>
      <c r="AC451" t="s">
        <v>32</v>
      </c>
      <c r="AD451">
        <v>0</v>
      </c>
      <c r="AE451">
        <v>0</v>
      </c>
      <c r="AF451">
        <v>57</v>
      </c>
    </row>
    <row r="452" spans="1:32" x14ac:dyDescent="0.55000000000000004">
      <c r="A452">
        <v>2021</v>
      </c>
      <c r="B452">
        <v>859</v>
      </c>
      <c r="C452">
        <v>532</v>
      </c>
      <c r="D452">
        <v>610</v>
      </c>
      <c r="E452" t="s">
        <v>32</v>
      </c>
      <c r="F452" t="s">
        <v>32</v>
      </c>
      <c r="G452" t="s">
        <v>191</v>
      </c>
      <c r="H452">
        <v>2782162</v>
      </c>
      <c r="I452" t="s">
        <v>32</v>
      </c>
      <c r="J452" t="s">
        <v>237</v>
      </c>
      <c r="K452" t="s">
        <v>110</v>
      </c>
      <c r="L452" t="s">
        <v>58</v>
      </c>
      <c r="M452" t="s">
        <v>61</v>
      </c>
      <c r="N452">
        <v>859</v>
      </c>
      <c r="O452">
        <v>859</v>
      </c>
      <c r="P452">
        <v>0</v>
      </c>
      <c r="Q452" t="s">
        <v>32</v>
      </c>
      <c r="R452">
        <v>1</v>
      </c>
      <c r="S452" t="s">
        <v>237</v>
      </c>
      <c r="T452" t="s">
        <v>58</v>
      </c>
      <c r="U452" t="s">
        <v>59</v>
      </c>
      <c r="V452">
        <v>1</v>
      </c>
      <c r="W452">
        <v>1</v>
      </c>
      <c r="X452" t="s">
        <v>191</v>
      </c>
      <c r="Y452">
        <v>57</v>
      </c>
      <c r="Z452" t="s">
        <v>39</v>
      </c>
      <c r="AA452" t="s">
        <v>32</v>
      </c>
      <c r="AB452">
        <v>0</v>
      </c>
      <c r="AC452" t="s">
        <v>32</v>
      </c>
      <c r="AD452">
        <v>0</v>
      </c>
      <c r="AE452">
        <v>0</v>
      </c>
      <c r="AF452">
        <v>57</v>
      </c>
    </row>
    <row r="453" spans="1:32" x14ac:dyDescent="0.55000000000000004">
      <c r="A453">
        <v>2019</v>
      </c>
      <c r="B453">
        <v>618</v>
      </c>
      <c r="C453">
        <v>402</v>
      </c>
      <c r="D453">
        <v>594</v>
      </c>
      <c r="E453">
        <v>0</v>
      </c>
      <c r="F453">
        <v>9999</v>
      </c>
      <c r="G453" t="s">
        <v>70</v>
      </c>
      <c r="H453">
        <v>2716949.3</v>
      </c>
      <c r="I453" t="s">
        <v>46</v>
      </c>
      <c r="J453" t="s">
        <v>123</v>
      </c>
      <c r="K453" t="s">
        <v>124</v>
      </c>
      <c r="L453" t="s">
        <v>32</v>
      </c>
      <c r="M453" t="s">
        <v>32</v>
      </c>
      <c r="N453">
        <v>618</v>
      </c>
      <c r="O453">
        <v>618</v>
      </c>
      <c r="P453">
        <v>0</v>
      </c>
      <c r="Q453" t="s">
        <v>32</v>
      </c>
      <c r="R453">
        <v>1</v>
      </c>
      <c r="S453" t="s">
        <v>123</v>
      </c>
      <c r="T453" t="s">
        <v>58</v>
      </c>
      <c r="U453" t="s">
        <v>59</v>
      </c>
      <c r="V453">
        <v>1</v>
      </c>
      <c r="W453">
        <v>1</v>
      </c>
      <c r="X453" t="s">
        <v>70</v>
      </c>
      <c r="Y453">
        <v>57</v>
      </c>
      <c r="Z453" t="s">
        <v>39</v>
      </c>
      <c r="AA453" t="s">
        <v>32</v>
      </c>
      <c r="AB453">
        <v>0</v>
      </c>
      <c r="AC453" t="s">
        <v>32</v>
      </c>
      <c r="AD453">
        <v>0</v>
      </c>
      <c r="AE453">
        <v>0</v>
      </c>
      <c r="AF453">
        <v>57</v>
      </c>
    </row>
    <row r="454" spans="1:32" x14ac:dyDescent="0.55000000000000004">
      <c r="A454">
        <v>2019</v>
      </c>
      <c r="B454">
        <v>408</v>
      </c>
      <c r="C454">
        <v>444</v>
      </c>
      <c r="D454">
        <v>1520</v>
      </c>
      <c r="E454">
        <v>0</v>
      </c>
      <c r="F454">
        <v>9999</v>
      </c>
      <c r="G454" t="s">
        <v>243</v>
      </c>
      <c r="H454">
        <v>2676186</v>
      </c>
      <c r="I454" t="s">
        <v>46</v>
      </c>
      <c r="J454" t="s">
        <v>92</v>
      </c>
      <c r="K454" t="s">
        <v>76</v>
      </c>
      <c r="L454" t="s">
        <v>32</v>
      </c>
      <c r="M454" t="s">
        <v>32</v>
      </c>
      <c r="N454">
        <v>408</v>
      </c>
      <c r="O454">
        <v>408</v>
      </c>
      <c r="P454">
        <v>0</v>
      </c>
      <c r="Q454" t="s">
        <v>32</v>
      </c>
      <c r="R454">
        <v>1</v>
      </c>
      <c r="S454" t="s">
        <v>92</v>
      </c>
      <c r="T454" t="s">
        <v>58</v>
      </c>
      <c r="U454" t="s">
        <v>59</v>
      </c>
      <c r="V454">
        <v>1</v>
      </c>
      <c r="W454">
        <v>1</v>
      </c>
      <c r="X454" t="s">
        <v>243</v>
      </c>
      <c r="Y454">
        <v>57</v>
      </c>
      <c r="Z454" t="s">
        <v>39</v>
      </c>
      <c r="AA454" t="s">
        <v>32</v>
      </c>
      <c r="AB454">
        <v>0</v>
      </c>
      <c r="AC454" t="s">
        <v>32</v>
      </c>
      <c r="AD454">
        <v>0</v>
      </c>
      <c r="AE454">
        <v>0</v>
      </c>
      <c r="AF454">
        <v>57</v>
      </c>
    </row>
    <row r="455" spans="1:32" x14ac:dyDescent="0.55000000000000004">
      <c r="A455">
        <v>2022</v>
      </c>
      <c r="B455">
        <v>701</v>
      </c>
      <c r="C455">
        <v>691</v>
      </c>
      <c r="D455">
        <v>607</v>
      </c>
      <c r="E455" t="s">
        <v>32</v>
      </c>
      <c r="F455" t="s">
        <v>32</v>
      </c>
      <c r="G455" t="s">
        <v>55</v>
      </c>
      <c r="H455">
        <v>2675466.96</v>
      </c>
      <c r="I455" t="s">
        <v>32</v>
      </c>
      <c r="J455" t="s">
        <v>249</v>
      </c>
      <c r="K455" t="s">
        <v>145</v>
      </c>
      <c r="L455" t="s">
        <v>32</v>
      </c>
      <c r="M455" t="s">
        <v>32</v>
      </c>
      <c r="N455">
        <v>701</v>
      </c>
      <c r="O455">
        <v>701</v>
      </c>
      <c r="P455">
        <v>0</v>
      </c>
      <c r="Q455" t="s">
        <v>32</v>
      </c>
      <c r="R455">
        <v>1</v>
      </c>
      <c r="S455" t="s">
        <v>249</v>
      </c>
      <c r="T455" t="s">
        <v>58</v>
      </c>
      <c r="U455" t="s">
        <v>59</v>
      </c>
      <c r="V455">
        <v>1</v>
      </c>
      <c r="W455">
        <v>1</v>
      </c>
      <c r="X455" t="s">
        <v>55</v>
      </c>
      <c r="Y455">
        <v>57</v>
      </c>
      <c r="Z455" t="s">
        <v>39</v>
      </c>
      <c r="AA455" t="s">
        <v>32</v>
      </c>
      <c r="AB455">
        <v>0</v>
      </c>
      <c r="AC455" t="s">
        <v>32</v>
      </c>
      <c r="AD455">
        <v>0</v>
      </c>
      <c r="AE455">
        <v>0</v>
      </c>
      <c r="AF455">
        <v>57</v>
      </c>
    </row>
    <row r="456" spans="1:32" x14ac:dyDescent="0.55000000000000004">
      <c r="A456">
        <v>2022</v>
      </c>
      <c r="B456">
        <v>592</v>
      </c>
      <c r="C456">
        <v>444</v>
      </c>
      <c r="D456">
        <v>663</v>
      </c>
      <c r="E456" t="s">
        <v>32</v>
      </c>
      <c r="F456" t="s">
        <v>32</v>
      </c>
      <c r="G456" t="s">
        <v>148</v>
      </c>
      <c r="H456">
        <v>2671129</v>
      </c>
      <c r="I456" t="s">
        <v>32</v>
      </c>
      <c r="J456" t="s">
        <v>163</v>
      </c>
      <c r="K456" t="s">
        <v>76</v>
      </c>
      <c r="L456" t="s">
        <v>32</v>
      </c>
      <c r="M456" t="s">
        <v>32</v>
      </c>
      <c r="N456">
        <v>592</v>
      </c>
      <c r="O456">
        <v>592</v>
      </c>
      <c r="P456">
        <v>0</v>
      </c>
      <c r="Q456" t="s">
        <v>32</v>
      </c>
      <c r="R456">
        <v>1</v>
      </c>
      <c r="S456" t="s">
        <v>163</v>
      </c>
      <c r="T456" t="s">
        <v>58</v>
      </c>
      <c r="U456" t="s">
        <v>59</v>
      </c>
      <c r="V456">
        <v>1</v>
      </c>
      <c r="W456">
        <v>1</v>
      </c>
      <c r="X456" t="s">
        <v>148</v>
      </c>
      <c r="Y456">
        <v>57</v>
      </c>
      <c r="Z456" t="s">
        <v>39</v>
      </c>
      <c r="AA456" t="s">
        <v>32</v>
      </c>
      <c r="AB456">
        <v>0</v>
      </c>
      <c r="AC456" t="s">
        <v>32</v>
      </c>
      <c r="AD456">
        <v>0</v>
      </c>
      <c r="AE456">
        <v>0</v>
      </c>
      <c r="AF456">
        <v>57</v>
      </c>
    </row>
    <row r="457" spans="1:32" x14ac:dyDescent="0.55000000000000004">
      <c r="A457">
        <v>2021</v>
      </c>
      <c r="B457">
        <v>63</v>
      </c>
      <c r="C457">
        <v>482</v>
      </c>
      <c r="D457">
        <v>624</v>
      </c>
      <c r="E457" t="s">
        <v>32</v>
      </c>
      <c r="F457" t="s">
        <v>32</v>
      </c>
      <c r="G457" t="s">
        <v>162</v>
      </c>
      <c r="H457">
        <v>2622669.13</v>
      </c>
      <c r="I457" t="s">
        <v>32</v>
      </c>
      <c r="J457" t="s">
        <v>82</v>
      </c>
      <c r="K457" t="s">
        <v>83</v>
      </c>
      <c r="L457" t="s">
        <v>58</v>
      </c>
      <c r="M457" t="s">
        <v>61</v>
      </c>
      <c r="N457">
        <v>63</v>
      </c>
      <c r="O457">
        <v>63</v>
      </c>
      <c r="P457">
        <v>0</v>
      </c>
      <c r="Q457" t="s">
        <v>32</v>
      </c>
      <c r="R457">
        <v>1</v>
      </c>
      <c r="S457" t="s">
        <v>82</v>
      </c>
      <c r="T457" t="s">
        <v>58</v>
      </c>
      <c r="U457" t="s">
        <v>59</v>
      </c>
      <c r="V457">
        <v>1</v>
      </c>
      <c r="W457">
        <v>1</v>
      </c>
      <c r="X457" t="s">
        <v>162</v>
      </c>
      <c r="Y457">
        <v>57</v>
      </c>
      <c r="Z457" t="s">
        <v>39</v>
      </c>
      <c r="AA457" t="s">
        <v>32</v>
      </c>
      <c r="AB457">
        <v>0</v>
      </c>
      <c r="AC457" t="s">
        <v>32</v>
      </c>
      <c r="AD457">
        <v>0</v>
      </c>
      <c r="AE457">
        <v>0</v>
      </c>
      <c r="AF457">
        <v>57</v>
      </c>
    </row>
    <row r="458" spans="1:32" x14ac:dyDescent="0.55000000000000004">
      <c r="A458">
        <v>2019</v>
      </c>
      <c r="B458">
        <v>873</v>
      </c>
      <c r="C458">
        <v>482</v>
      </c>
      <c r="D458">
        <v>655</v>
      </c>
      <c r="E458">
        <v>0</v>
      </c>
      <c r="F458">
        <v>9999</v>
      </c>
      <c r="G458" t="s">
        <v>90</v>
      </c>
      <c r="H458">
        <v>2596578.52</v>
      </c>
      <c r="I458" t="s">
        <v>46</v>
      </c>
      <c r="J458" t="s">
        <v>245</v>
      </c>
      <c r="K458" t="s">
        <v>83</v>
      </c>
      <c r="L458" t="s">
        <v>32</v>
      </c>
      <c r="M458" t="s">
        <v>32</v>
      </c>
      <c r="N458">
        <v>873</v>
      </c>
      <c r="O458">
        <v>873</v>
      </c>
      <c r="P458">
        <v>0</v>
      </c>
      <c r="Q458" t="s">
        <v>32</v>
      </c>
      <c r="R458">
        <v>1</v>
      </c>
      <c r="S458" t="s">
        <v>245</v>
      </c>
      <c r="T458" t="s">
        <v>58</v>
      </c>
      <c r="U458" t="s">
        <v>59</v>
      </c>
      <c r="V458">
        <v>1</v>
      </c>
      <c r="W458">
        <v>1</v>
      </c>
      <c r="X458" t="s">
        <v>90</v>
      </c>
      <c r="Y458">
        <v>57</v>
      </c>
      <c r="Z458" t="s">
        <v>39</v>
      </c>
      <c r="AA458" t="s">
        <v>32</v>
      </c>
      <c r="AB458">
        <v>0</v>
      </c>
      <c r="AC458" t="s">
        <v>32</v>
      </c>
      <c r="AD458">
        <v>0</v>
      </c>
      <c r="AE458">
        <v>0</v>
      </c>
      <c r="AF458">
        <v>57</v>
      </c>
    </row>
    <row r="459" spans="1:32" x14ac:dyDescent="0.55000000000000004">
      <c r="A459">
        <v>2019</v>
      </c>
      <c r="B459">
        <v>1</v>
      </c>
      <c r="C459">
        <v>103</v>
      </c>
      <c r="D459">
        <v>439</v>
      </c>
      <c r="E459">
        <v>0</v>
      </c>
      <c r="F459">
        <v>9999</v>
      </c>
      <c r="G459" t="s">
        <v>234</v>
      </c>
      <c r="H459">
        <v>2587317</v>
      </c>
      <c r="I459" t="s">
        <v>46</v>
      </c>
      <c r="J459" t="s">
        <v>48</v>
      </c>
      <c r="K459" t="s">
        <v>235</v>
      </c>
      <c r="L459" t="s">
        <v>32</v>
      </c>
      <c r="M459" t="s">
        <v>32</v>
      </c>
      <c r="N459">
        <v>1</v>
      </c>
      <c r="O459">
        <v>1</v>
      </c>
      <c r="P459">
        <v>0</v>
      </c>
      <c r="Q459" t="s">
        <v>32</v>
      </c>
      <c r="R459">
        <v>1</v>
      </c>
      <c r="S459" t="s">
        <v>48</v>
      </c>
      <c r="T459" t="s">
        <v>49</v>
      </c>
      <c r="U459" t="s">
        <v>50</v>
      </c>
      <c r="V459">
        <v>1</v>
      </c>
      <c r="W459">
        <v>1</v>
      </c>
      <c r="X459" t="s">
        <v>234</v>
      </c>
      <c r="Y459">
        <v>57</v>
      </c>
      <c r="Z459" t="s">
        <v>39</v>
      </c>
      <c r="AA459" t="s">
        <v>32</v>
      </c>
      <c r="AB459">
        <v>0</v>
      </c>
      <c r="AC459" t="s">
        <v>32</v>
      </c>
      <c r="AD459">
        <v>0</v>
      </c>
      <c r="AE459">
        <v>0</v>
      </c>
      <c r="AF459">
        <v>57</v>
      </c>
    </row>
    <row r="460" spans="1:32" x14ac:dyDescent="0.55000000000000004">
      <c r="A460">
        <v>2019</v>
      </c>
      <c r="B460">
        <v>701</v>
      </c>
      <c r="C460">
        <v>691</v>
      </c>
      <c r="D460">
        <v>607</v>
      </c>
      <c r="E460">
        <v>0</v>
      </c>
      <c r="F460">
        <v>9999</v>
      </c>
      <c r="G460" t="s">
        <v>55</v>
      </c>
      <c r="H460">
        <v>2576125.4500000002</v>
      </c>
      <c r="I460" t="s">
        <v>46</v>
      </c>
      <c r="J460" t="s">
        <v>249</v>
      </c>
      <c r="K460" t="s">
        <v>145</v>
      </c>
      <c r="L460" t="s">
        <v>32</v>
      </c>
      <c r="M460" t="s">
        <v>32</v>
      </c>
      <c r="N460">
        <v>701</v>
      </c>
      <c r="O460">
        <v>701</v>
      </c>
      <c r="P460">
        <v>0</v>
      </c>
      <c r="Q460" t="s">
        <v>32</v>
      </c>
      <c r="R460">
        <v>1</v>
      </c>
      <c r="S460" t="s">
        <v>249</v>
      </c>
      <c r="T460" t="s">
        <v>58</v>
      </c>
      <c r="U460" t="s">
        <v>59</v>
      </c>
      <c r="V460">
        <v>1</v>
      </c>
      <c r="W460">
        <v>1</v>
      </c>
      <c r="X460" t="s">
        <v>55</v>
      </c>
      <c r="Y460">
        <v>57</v>
      </c>
      <c r="Z460" t="s">
        <v>39</v>
      </c>
      <c r="AA460" t="s">
        <v>32</v>
      </c>
      <c r="AB460">
        <v>0</v>
      </c>
      <c r="AC460" t="s">
        <v>32</v>
      </c>
      <c r="AD460">
        <v>0</v>
      </c>
      <c r="AE460">
        <v>0</v>
      </c>
      <c r="AF460">
        <v>57</v>
      </c>
    </row>
    <row r="461" spans="1:32" x14ac:dyDescent="0.55000000000000004">
      <c r="A461">
        <v>2022</v>
      </c>
      <c r="B461">
        <v>765</v>
      </c>
      <c r="C461">
        <v>422</v>
      </c>
      <c r="D461">
        <v>626</v>
      </c>
      <c r="E461" t="s">
        <v>32</v>
      </c>
      <c r="F461" t="s">
        <v>32</v>
      </c>
      <c r="G461" t="s">
        <v>152</v>
      </c>
      <c r="H461">
        <v>2555252.38</v>
      </c>
      <c r="I461" t="s">
        <v>32</v>
      </c>
      <c r="J461" t="s">
        <v>246</v>
      </c>
      <c r="K461" t="s">
        <v>154</v>
      </c>
      <c r="L461" t="s">
        <v>32</v>
      </c>
      <c r="M461" t="s">
        <v>32</v>
      </c>
      <c r="N461">
        <v>765</v>
      </c>
      <c r="O461">
        <v>765</v>
      </c>
      <c r="P461">
        <v>0</v>
      </c>
      <c r="Q461" t="s">
        <v>32</v>
      </c>
      <c r="R461">
        <v>1</v>
      </c>
      <c r="S461" t="s">
        <v>246</v>
      </c>
      <c r="T461" t="s">
        <v>58</v>
      </c>
      <c r="U461" t="s">
        <v>59</v>
      </c>
      <c r="V461">
        <v>1</v>
      </c>
      <c r="W461">
        <v>1</v>
      </c>
      <c r="X461" t="s">
        <v>152</v>
      </c>
      <c r="Y461">
        <v>57</v>
      </c>
      <c r="Z461" t="s">
        <v>39</v>
      </c>
      <c r="AA461" t="s">
        <v>32</v>
      </c>
      <c r="AB461">
        <v>0</v>
      </c>
      <c r="AC461" t="s">
        <v>32</v>
      </c>
      <c r="AD461">
        <v>0</v>
      </c>
      <c r="AE461">
        <v>0</v>
      </c>
      <c r="AF461">
        <v>57</v>
      </c>
    </row>
    <row r="462" spans="1:32" x14ac:dyDescent="0.55000000000000004">
      <c r="A462">
        <v>2020</v>
      </c>
      <c r="B462">
        <v>566</v>
      </c>
      <c r="C462">
        <v>418</v>
      </c>
      <c r="D462">
        <v>618</v>
      </c>
      <c r="E462">
        <v>0</v>
      </c>
      <c r="F462">
        <v>9999</v>
      </c>
      <c r="G462" t="s">
        <v>40</v>
      </c>
      <c r="H462">
        <v>2554931.54</v>
      </c>
      <c r="I462" t="s">
        <v>45</v>
      </c>
      <c r="J462" t="s">
        <v>248</v>
      </c>
      <c r="K462" t="s">
        <v>94</v>
      </c>
      <c r="L462" t="s">
        <v>32</v>
      </c>
      <c r="M462" t="s">
        <v>32</v>
      </c>
      <c r="N462">
        <v>566</v>
      </c>
      <c r="O462">
        <v>566</v>
      </c>
      <c r="P462">
        <v>0</v>
      </c>
      <c r="Q462" t="s">
        <v>32</v>
      </c>
      <c r="R462">
        <v>1</v>
      </c>
      <c r="S462" t="s">
        <v>248</v>
      </c>
      <c r="T462" t="s">
        <v>58</v>
      </c>
      <c r="U462" t="s">
        <v>59</v>
      </c>
      <c r="V462">
        <v>1</v>
      </c>
      <c r="W462">
        <v>1</v>
      </c>
      <c r="X462" t="s">
        <v>40</v>
      </c>
      <c r="Y462">
        <v>57</v>
      </c>
      <c r="Z462" t="s">
        <v>39</v>
      </c>
      <c r="AA462" t="s">
        <v>32</v>
      </c>
      <c r="AB462">
        <v>0</v>
      </c>
      <c r="AC462" t="s">
        <v>32</v>
      </c>
      <c r="AD462">
        <v>0</v>
      </c>
      <c r="AE462">
        <v>0</v>
      </c>
      <c r="AF462">
        <v>57</v>
      </c>
    </row>
    <row r="463" spans="1:32" x14ac:dyDescent="0.55000000000000004">
      <c r="A463">
        <v>2021</v>
      </c>
      <c r="B463">
        <v>273</v>
      </c>
      <c r="C463">
        <v>497</v>
      </c>
      <c r="D463">
        <v>653</v>
      </c>
      <c r="E463" t="s">
        <v>32</v>
      </c>
      <c r="F463" t="s">
        <v>32</v>
      </c>
      <c r="G463" t="s">
        <v>188</v>
      </c>
      <c r="H463">
        <v>2540746.2799999998</v>
      </c>
      <c r="I463" t="s">
        <v>32</v>
      </c>
      <c r="J463" t="s">
        <v>238</v>
      </c>
      <c r="K463" t="s">
        <v>190</v>
      </c>
      <c r="L463" t="s">
        <v>37</v>
      </c>
      <c r="M463" t="s">
        <v>44</v>
      </c>
      <c r="N463">
        <v>273</v>
      </c>
      <c r="O463">
        <v>273</v>
      </c>
      <c r="P463">
        <v>0</v>
      </c>
      <c r="Q463" t="s">
        <v>32</v>
      </c>
      <c r="R463">
        <v>1</v>
      </c>
      <c r="S463" t="s">
        <v>238</v>
      </c>
      <c r="T463" t="s">
        <v>37</v>
      </c>
      <c r="U463" t="s">
        <v>38</v>
      </c>
      <c r="V463">
        <v>1</v>
      </c>
      <c r="W463">
        <v>1</v>
      </c>
      <c r="X463" t="s">
        <v>188</v>
      </c>
      <c r="Y463">
        <v>57</v>
      </c>
      <c r="Z463" t="s">
        <v>39</v>
      </c>
      <c r="AA463" t="s">
        <v>32</v>
      </c>
      <c r="AB463">
        <v>0</v>
      </c>
      <c r="AC463" t="s">
        <v>32</v>
      </c>
      <c r="AD463">
        <v>0</v>
      </c>
      <c r="AE463">
        <v>0</v>
      </c>
      <c r="AF463">
        <v>57</v>
      </c>
    </row>
    <row r="464" spans="1:32" x14ac:dyDescent="0.55000000000000004">
      <c r="A464">
        <v>2019</v>
      </c>
      <c r="B464">
        <v>273</v>
      </c>
      <c r="C464">
        <v>497</v>
      </c>
      <c r="D464">
        <v>653</v>
      </c>
      <c r="E464">
        <v>0</v>
      </c>
      <c r="F464">
        <v>9999</v>
      </c>
      <c r="G464" t="s">
        <v>188</v>
      </c>
      <c r="H464">
        <v>2539559.21</v>
      </c>
      <c r="I464" t="s">
        <v>46</v>
      </c>
      <c r="J464" t="s">
        <v>238</v>
      </c>
      <c r="K464" t="s">
        <v>190</v>
      </c>
      <c r="L464" t="s">
        <v>32</v>
      </c>
      <c r="M464" t="s">
        <v>32</v>
      </c>
      <c r="N464">
        <v>273</v>
      </c>
      <c r="O464">
        <v>273</v>
      </c>
      <c r="P464">
        <v>0</v>
      </c>
      <c r="Q464" t="s">
        <v>32</v>
      </c>
      <c r="R464">
        <v>1</v>
      </c>
      <c r="S464" t="s">
        <v>238</v>
      </c>
      <c r="T464" t="s">
        <v>37</v>
      </c>
      <c r="U464" t="s">
        <v>38</v>
      </c>
      <c r="V464">
        <v>1</v>
      </c>
      <c r="W464">
        <v>1</v>
      </c>
      <c r="X464" t="s">
        <v>188</v>
      </c>
      <c r="Y464">
        <v>57</v>
      </c>
      <c r="Z464" t="s">
        <v>39</v>
      </c>
      <c r="AA464" t="s">
        <v>32</v>
      </c>
      <c r="AB464">
        <v>0</v>
      </c>
      <c r="AC464" t="s">
        <v>32</v>
      </c>
      <c r="AD464">
        <v>0</v>
      </c>
      <c r="AE464">
        <v>0</v>
      </c>
      <c r="AF464">
        <v>57</v>
      </c>
    </row>
    <row r="465" spans="1:32" x14ac:dyDescent="0.55000000000000004">
      <c r="A465">
        <v>2019</v>
      </c>
      <c r="B465">
        <v>63</v>
      </c>
      <c r="C465">
        <v>482</v>
      </c>
      <c r="D465">
        <v>624</v>
      </c>
      <c r="E465">
        <v>0</v>
      </c>
      <c r="F465">
        <v>9999</v>
      </c>
      <c r="G465" t="s">
        <v>162</v>
      </c>
      <c r="H465">
        <v>2500780.5699999998</v>
      </c>
      <c r="I465" t="s">
        <v>46</v>
      </c>
      <c r="J465" t="s">
        <v>82</v>
      </c>
      <c r="K465" t="s">
        <v>83</v>
      </c>
      <c r="L465" t="s">
        <v>32</v>
      </c>
      <c r="M465" t="s">
        <v>32</v>
      </c>
      <c r="N465">
        <v>63</v>
      </c>
      <c r="O465">
        <v>63</v>
      </c>
      <c r="P465">
        <v>0</v>
      </c>
      <c r="Q465" t="s">
        <v>32</v>
      </c>
      <c r="R465">
        <v>1</v>
      </c>
      <c r="S465" t="s">
        <v>82</v>
      </c>
      <c r="T465" t="s">
        <v>58</v>
      </c>
      <c r="U465" t="s">
        <v>59</v>
      </c>
      <c r="V465">
        <v>1</v>
      </c>
      <c r="W465">
        <v>1</v>
      </c>
      <c r="X465" t="s">
        <v>162</v>
      </c>
      <c r="Y465">
        <v>57</v>
      </c>
      <c r="Z465" t="s">
        <v>39</v>
      </c>
      <c r="AA465" t="s">
        <v>32</v>
      </c>
      <c r="AB465">
        <v>0</v>
      </c>
      <c r="AC465" t="s">
        <v>32</v>
      </c>
      <c r="AD465">
        <v>0</v>
      </c>
      <c r="AE465">
        <v>0</v>
      </c>
      <c r="AF465">
        <v>57</v>
      </c>
    </row>
    <row r="466" spans="1:32" x14ac:dyDescent="0.55000000000000004">
      <c r="A466">
        <v>2021</v>
      </c>
      <c r="B466">
        <v>144</v>
      </c>
      <c r="C466">
        <v>586</v>
      </c>
      <c r="D466">
        <v>765</v>
      </c>
      <c r="E466" t="s">
        <v>32</v>
      </c>
      <c r="F466" t="s">
        <v>32</v>
      </c>
      <c r="G466" t="s">
        <v>233</v>
      </c>
      <c r="H466">
        <v>2479846.33</v>
      </c>
      <c r="I466" t="s">
        <v>32</v>
      </c>
      <c r="J466" t="s">
        <v>227</v>
      </c>
      <c r="K466" t="s">
        <v>57</v>
      </c>
      <c r="L466" t="s">
        <v>53</v>
      </c>
      <c r="M466" t="s">
        <v>80</v>
      </c>
      <c r="N466">
        <v>144</v>
      </c>
      <c r="O466">
        <v>144</v>
      </c>
      <c r="P466">
        <v>0</v>
      </c>
      <c r="Q466" t="s">
        <v>32</v>
      </c>
      <c r="R466">
        <v>1</v>
      </c>
      <c r="S466" t="s">
        <v>227</v>
      </c>
      <c r="T466" t="s">
        <v>53</v>
      </c>
      <c r="U466" t="s">
        <v>54</v>
      </c>
      <c r="V466">
        <v>1</v>
      </c>
      <c r="W466">
        <v>1</v>
      </c>
      <c r="X466" t="s">
        <v>233</v>
      </c>
      <c r="Y466">
        <v>57</v>
      </c>
      <c r="Z466" t="s">
        <v>39</v>
      </c>
      <c r="AA466" t="s">
        <v>32</v>
      </c>
      <c r="AB466">
        <v>0</v>
      </c>
      <c r="AC466" t="s">
        <v>32</v>
      </c>
      <c r="AD466">
        <v>0</v>
      </c>
      <c r="AE466">
        <v>0</v>
      </c>
      <c r="AF466">
        <v>57</v>
      </c>
    </row>
    <row r="467" spans="1:32" x14ac:dyDescent="0.55000000000000004">
      <c r="A467">
        <v>2020</v>
      </c>
      <c r="B467">
        <v>873</v>
      </c>
      <c r="C467">
        <v>482</v>
      </c>
      <c r="D467">
        <v>655</v>
      </c>
      <c r="E467">
        <v>0</v>
      </c>
      <c r="F467">
        <v>9999</v>
      </c>
      <c r="G467" t="s">
        <v>90</v>
      </c>
      <c r="H467">
        <v>2442335.41</v>
      </c>
      <c r="I467" t="s">
        <v>45</v>
      </c>
      <c r="J467" t="s">
        <v>245</v>
      </c>
      <c r="K467" t="s">
        <v>83</v>
      </c>
      <c r="L467" t="s">
        <v>32</v>
      </c>
      <c r="M467" t="s">
        <v>32</v>
      </c>
      <c r="N467">
        <v>873</v>
      </c>
      <c r="O467">
        <v>873</v>
      </c>
      <c r="P467">
        <v>0</v>
      </c>
      <c r="Q467" t="s">
        <v>32</v>
      </c>
      <c r="R467">
        <v>1</v>
      </c>
      <c r="S467" t="s">
        <v>245</v>
      </c>
      <c r="T467" t="s">
        <v>58</v>
      </c>
      <c r="U467" t="s">
        <v>59</v>
      </c>
      <c r="V467">
        <v>1</v>
      </c>
      <c r="W467">
        <v>1</v>
      </c>
      <c r="X467" t="s">
        <v>90</v>
      </c>
      <c r="Y467">
        <v>57</v>
      </c>
      <c r="Z467" t="s">
        <v>39</v>
      </c>
      <c r="AA467" t="s">
        <v>32</v>
      </c>
      <c r="AB467">
        <v>0</v>
      </c>
      <c r="AC467" t="s">
        <v>32</v>
      </c>
      <c r="AD467">
        <v>0</v>
      </c>
      <c r="AE467">
        <v>0</v>
      </c>
      <c r="AF467">
        <v>57</v>
      </c>
    </row>
    <row r="468" spans="1:32" x14ac:dyDescent="0.55000000000000004">
      <c r="A468">
        <v>2021</v>
      </c>
      <c r="B468">
        <v>700</v>
      </c>
      <c r="C468">
        <v>444</v>
      </c>
      <c r="D468">
        <v>764</v>
      </c>
      <c r="E468" t="s">
        <v>32</v>
      </c>
      <c r="F468" t="s">
        <v>32</v>
      </c>
      <c r="G468" t="s">
        <v>206</v>
      </c>
      <c r="H468">
        <v>2442145</v>
      </c>
      <c r="I468" t="s">
        <v>32</v>
      </c>
      <c r="J468" t="s">
        <v>102</v>
      </c>
      <c r="K468" t="s">
        <v>76</v>
      </c>
      <c r="L468" t="s">
        <v>58</v>
      </c>
      <c r="M468" t="s">
        <v>61</v>
      </c>
      <c r="N468">
        <v>700</v>
      </c>
      <c r="O468">
        <v>700</v>
      </c>
      <c r="P468">
        <v>0</v>
      </c>
      <c r="Q468" t="s">
        <v>32</v>
      </c>
      <c r="R468">
        <v>1</v>
      </c>
      <c r="S468" t="s">
        <v>103</v>
      </c>
      <c r="T468" t="s">
        <v>58</v>
      </c>
      <c r="U468" t="s">
        <v>59</v>
      </c>
      <c r="V468">
        <v>1</v>
      </c>
      <c r="W468">
        <v>1</v>
      </c>
      <c r="X468" t="s">
        <v>206</v>
      </c>
      <c r="Y468">
        <v>57</v>
      </c>
      <c r="Z468" t="s">
        <v>39</v>
      </c>
      <c r="AA468" t="s">
        <v>32</v>
      </c>
      <c r="AB468">
        <v>0</v>
      </c>
      <c r="AC468" t="s">
        <v>32</v>
      </c>
      <c r="AD468">
        <v>0</v>
      </c>
      <c r="AE468">
        <v>0</v>
      </c>
      <c r="AF468">
        <v>57</v>
      </c>
    </row>
    <row r="469" spans="1:32" x14ac:dyDescent="0.55000000000000004">
      <c r="A469">
        <v>2020</v>
      </c>
      <c r="B469">
        <v>701</v>
      </c>
      <c r="C469">
        <v>691</v>
      </c>
      <c r="D469">
        <v>607</v>
      </c>
      <c r="E469">
        <v>0</v>
      </c>
      <c r="F469">
        <v>9999</v>
      </c>
      <c r="G469" t="s">
        <v>55</v>
      </c>
      <c r="H469">
        <v>2382383.0299999998</v>
      </c>
      <c r="I469" t="s">
        <v>45</v>
      </c>
      <c r="J469" t="s">
        <v>249</v>
      </c>
      <c r="K469" t="s">
        <v>145</v>
      </c>
      <c r="L469" t="s">
        <v>32</v>
      </c>
      <c r="M469" t="s">
        <v>32</v>
      </c>
      <c r="N469">
        <v>701</v>
      </c>
      <c r="O469">
        <v>701</v>
      </c>
      <c r="P469">
        <v>0</v>
      </c>
      <c r="Q469" t="s">
        <v>32</v>
      </c>
      <c r="R469">
        <v>1</v>
      </c>
      <c r="S469" t="s">
        <v>249</v>
      </c>
      <c r="T469" t="s">
        <v>58</v>
      </c>
      <c r="U469" t="s">
        <v>59</v>
      </c>
      <c r="V469">
        <v>1</v>
      </c>
      <c r="W469">
        <v>1</v>
      </c>
      <c r="X469" t="s">
        <v>55</v>
      </c>
      <c r="Y469">
        <v>57</v>
      </c>
      <c r="Z469" t="s">
        <v>39</v>
      </c>
      <c r="AA469" t="s">
        <v>32</v>
      </c>
      <c r="AB469">
        <v>0</v>
      </c>
      <c r="AC469" t="s">
        <v>32</v>
      </c>
      <c r="AD469">
        <v>0</v>
      </c>
      <c r="AE469">
        <v>0</v>
      </c>
      <c r="AF469">
        <v>57</v>
      </c>
    </row>
    <row r="470" spans="1:32" x14ac:dyDescent="0.55000000000000004">
      <c r="A470">
        <v>2022</v>
      </c>
      <c r="B470">
        <v>1</v>
      </c>
      <c r="C470">
        <v>482</v>
      </c>
      <c r="D470">
        <v>618</v>
      </c>
      <c r="E470" t="s">
        <v>32</v>
      </c>
      <c r="F470" t="s">
        <v>32</v>
      </c>
      <c r="G470" t="s">
        <v>40</v>
      </c>
      <c r="H470">
        <v>2332214.65</v>
      </c>
      <c r="I470" t="s">
        <v>32</v>
      </c>
      <c r="J470" t="s">
        <v>48</v>
      </c>
      <c r="K470" t="s">
        <v>83</v>
      </c>
      <c r="L470" t="s">
        <v>32</v>
      </c>
      <c r="M470" t="s">
        <v>32</v>
      </c>
      <c r="N470">
        <v>1</v>
      </c>
      <c r="O470">
        <v>1</v>
      </c>
      <c r="P470">
        <v>0</v>
      </c>
      <c r="Q470" t="s">
        <v>32</v>
      </c>
      <c r="R470">
        <v>1</v>
      </c>
      <c r="S470" t="s">
        <v>48</v>
      </c>
      <c r="T470" t="s">
        <v>49</v>
      </c>
      <c r="U470" t="s">
        <v>50</v>
      </c>
      <c r="V470">
        <v>1</v>
      </c>
      <c r="W470">
        <v>1</v>
      </c>
      <c r="X470" t="s">
        <v>40</v>
      </c>
      <c r="Y470">
        <v>57</v>
      </c>
      <c r="Z470" t="s">
        <v>39</v>
      </c>
      <c r="AA470" t="s">
        <v>32</v>
      </c>
      <c r="AB470">
        <v>0</v>
      </c>
      <c r="AC470" t="s">
        <v>32</v>
      </c>
      <c r="AD470">
        <v>0</v>
      </c>
      <c r="AE470">
        <v>0</v>
      </c>
      <c r="AF470">
        <v>57</v>
      </c>
    </row>
    <row r="471" spans="1:32" x14ac:dyDescent="0.55000000000000004">
      <c r="A471">
        <v>2020</v>
      </c>
      <c r="B471">
        <v>618</v>
      </c>
      <c r="C471">
        <v>402</v>
      </c>
      <c r="D471">
        <v>594</v>
      </c>
      <c r="E471">
        <v>0</v>
      </c>
      <c r="F471">
        <v>9999</v>
      </c>
      <c r="G471" t="s">
        <v>70</v>
      </c>
      <c r="H471">
        <v>2319865.87</v>
      </c>
      <c r="I471" t="s">
        <v>45</v>
      </c>
      <c r="J471" t="s">
        <v>123</v>
      </c>
      <c r="K471" t="s">
        <v>124</v>
      </c>
      <c r="L471" t="s">
        <v>32</v>
      </c>
      <c r="M471" t="s">
        <v>32</v>
      </c>
      <c r="N471">
        <v>618</v>
      </c>
      <c r="O471">
        <v>618</v>
      </c>
      <c r="P471">
        <v>0</v>
      </c>
      <c r="Q471" t="s">
        <v>32</v>
      </c>
      <c r="R471">
        <v>1</v>
      </c>
      <c r="S471" t="s">
        <v>123</v>
      </c>
      <c r="T471" t="s">
        <v>58</v>
      </c>
      <c r="U471" t="s">
        <v>59</v>
      </c>
      <c r="V471">
        <v>1</v>
      </c>
      <c r="W471">
        <v>1</v>
      </c>
      <c r="X471" t="s">
        <v>70</v>
      </c>
      <c r="Y471">
        <v>57</v>
      </c>
      <c r="Z471" t="s">
        <v>39</v>
      </c>
      <c r="AA471" t="s">
        <v>32</v>
      </c>
      <c r="AB471">
        <v>0</v>
      </c>
      <c r="AC471" t="s">
        <v>32</v>
      </c>
      <c r="AD471">
        <v>0</v>
      </c>
      <c r="AE471">
        <v>0</v>
      </c>
      <c r="AF471">
        <v>57</v>
      </c>
    </row>
    <row r="472" spans="1:32" x14ac:dyDescent="0.55000000000000004">
      <c r="A472">
        <v>2021</v>
      </c>
      <c r="B472">
        <v>701</v>
      </c>
      <c r="C472">
        <v>691</v>
      </c>
      <c r="D472">
        <v>607</v>
      </c>
      <c r="E472" t="s">
        <v>32</v>
      </c>
      <c r="F472" t="s">
        <v>32</v>
      </c>
      <c r="G472" t="s">
        <v>55</v>
      </c>
      <c r="H472">
        <v>2302349.41</v>
      </c>
      <c r="I472" t="s">
        <v>32</v>
      </c>
      <c r="J472" t="s">
        <v>249</v>
      </c>
      <c r="K472" t="s">
        <v>145</v>
      </c>
      <c r="L472" t="s">
        <v>58</v>
      </c>
      <c r="M472" t="s">
        <v>61</v>
      </c>
      <c r="N472">
        <v>701</v>
      </c>
      <c r="O472">
        <v>701</v>
      </c>
      <c r="P472">
        <v>0</v>
      </c>
      <c r="Q472" t="s">
        <v>32</v>
      </c>
      <c r="R472">
        <v>1</v>
      </c>
      <c r="S472" t="s">
        <v>249</v>
      </c>
      <c r="T472" t="s">
        <v>58</v>
      </c>
      <c r="U472" t="s">
        <v>59</v>
      </c>
      <c r="V472">
        <v>1</v>
      </c>
      <c r="W472">
        <v>1</v>
      </c>
      <c r="X472" t="s">
        <v>55</v>
      </c>
      <c r="Y472">
        <v>57</v>
      </c>
      <c r="Z472" t="s">
        <v>39</v>
      </c>
      <c r="AA472" t="s">
        <v>32</v>
      </c>
      <c r="AB472">
        <v>0</v>
      </c>
      <c r="AC472" t="s">
        <v>32</v>
      </c>
      <c r="AD472">
        <v>0</v>
      </c>
      <c r="AE472">
        <v>0</v>
      </c>
      <c r="AF472">
        <v>57</v>
      </c>
    </row>
    <row r="473" spans="1:32" x14ac:dyDescent="0.55000000000000004">
      <c r="A473">
        <v>2020</v>
      </c>
      <c r="B473">
        <v>465</v>
      </c>
      <c r="C473">
        <v>422</v>
      </c>
      <c r="D473">
        <v>626</v>
      </c>
      <c r="E473">
        <v>0</v>
      </c>
      <c r="F473">
        <v>9999</v>
      </c>
      <c r="G473" t="s">
        <v>152</v>
      </c>
      <c r="H473">
        <v>2281000</v>
      </c>
      <c r="I473" t="s">
        <v>45</v>
      </c>
      <c r="J473" t="s">
        <v>250</v>
      </c>
      <c r="K473" t="s">
        <v>154</v>
      </c>
      <c r="L473" t="s">
        <v>32</v>
      </c>
      <c r="M473" t="s">
        <v>32</v>
      </c>
      <c r="N473">
        <v>465</v>
      </c>
      <c r="O473">
        <v>465</v>
      </c>
      <c r="P473">
        <v>0</v>
      </c>
      <c r="Q473" t="s">
        <v>32</v>
      </c>
      <c r="R473">
        <v>1</v>
      </c>
      <c r="S473" t="s">
        <v>250</v>
      </c>
      <c r="T473" t="s">
        <v>53</v>
      </c>
      <c r="U473" t="s">
        <v>54</v>
      </c>
      <c r="V473">
        <v>1</v>
      </c>
      <c r="W473">
        <v>1</v>
      </c>
      <c r="X473" t="s">
        <v>152</v>
      </c>
      <c r="Y473">
        <v>57</v>
      </c>
      <c r="Z473" t="s">
        <v>39</v>
      </c>
      <c r="AA473" t="s">
        <v>32</v>
      </c>
      <c r="AB473">
        <v>0</v>
      </c>
      <c r="AC473" t="s">
        <v>32</v>
      </c>
      <c r="AD473">
        <v>0</v>
      </c>
      <c r="AE473">
        <v>0</v>
      </c>
      <c r="AF473">
        <v>57</v>
      </c>
    </row>
    <row r="474" spans="1:32" x14ac:dyDescent="0.55000000000000004">
      <c r="A474">
        <v>2021</v>
      </c>
      <c r="B474">
        <v>808</v>
      </c>
      <c r="C474">
        <v>478</v>
      </c>
      <c r="D474">
        <v>2306</v>
      </c>
      <c r="E474" t="s">
        <v>32</v>
      </c>
      <c r="F474" t="s">
        <v>32</v>
      </c>
      <c r="G474" t="s">
        <v>180</v>
      </c>
      <c r="H474">
        <v>2277526</v>
      </c>
      <c r="I474" t="s">
        <v>32</v>
      </c>
      <c r="J474" t="s">
        <v>151</v>
      </c>
      <c r="K474" t="s">
        <v>42</v>
      </c>
      <c r="L474" t="s">
        <v>37</v>
      </c>
      <c r="M474" t="s">
        <v>44</v>
      </c>
      <c r="N474">
        <v>808</v>
      </c>
      <c r="O474">
        <v>808</v>
      </c>
      <c r="P474">
        <v>0</v>
      </c>
      <c r="Q474" t="s">
        <v>32</v>
      </c>
      <c r="R474">
        <v>1</v>
      </c>
      <c r="S474" t="s">
        <v>151</v>
      </c>
      <c r="T474" t="s">
        <v>37</v>
      </c>
      <c r="U474" t="s">
        <v>38</v>
      </c>
      <c r="V474">
        <v>1</v>
      </c>
      <c r="W474">
        <v>1</v>
      </c>
      <c r="X474" t="s">
        <v>180</v>
      </c>
      <c r="Y474">
        <v>58</v>
      </c>
      <c r="Z474" t="s">
        <v>43</v>
      </c>
      <c r="AA474" t="s">
        <v>32</v>
      </c>
      <c r="AB474">
        <v>0</v>
      </c>
      <c r="AC474" t="s">
        <v>32</v>
      </c>
      <c r="AD474">
        <v>0</v>
      </c>
      <c r="AE474">
        <v>0</v>
      </c>
      <c r="AF474">
        <v>58</v>
      </c>
    </row>
    <row r="475" spans="1:32" x14ac:dyDescent="0.55000000000000004">
      <c r="A475">
        <v>2021</v>
      </c>
      <c r="B475">
        <v>894</v>
      </c>
      <c r="C475">
        <v>422</v>
      </c>
      <c r="D475">
        <v>601</v>
      </c>
      <c r="E475" t="s">
        <v>32</v>
      </c>
      <c r="F475" t="s">
        <v>32</v>
      </c>
      <c r="G475" t="s">
        <v>251</v>
      </c>
      <c r="H475">
        <v>2230085.73</v>
      </c>
      <c r="I475" t="s">
        <v>32</v>
      </c>
      <c r="J475" t="s">
        <v>204</v>
      </c>
      <c r="K475" t="s">
        <v>154</v>
      </c>
      <c r="L475" t="s">
        <v>58</v>
      </c>
      <c r="M475" t="s">
        <v>61</v>
      </c>
      <c r="N475">
        <v>894</v>
      </c>
      <c r="O475">
        <v>894</v>
      </c>
      <c r="P475">
        <v>0</v>
      </c>
      <c r="Q475" t="s">
        <v>32</v>
      </c>
      <c r="R475">
        <v>1</v>
      </c>
      <c r="S475" t="s">
        <v>204</v>
      </c>
      <c r="T475" t="s">
        <v>58</v>
      </c>
      <c r="U475" t="s">
        <v>59</v>
      </c>
      <c r="V475">
        <v>1</v>
      </c>
      <c r="W475">
        <v>1</v>
      </c>
      <c r="X475" t="s">
        <v>251</v>
      </c>
      <c r="Y475">
        <v>57</v>
      </c>
      <c r="Z475" t="s">
        <v>39</v>
      </c>
      <c r="AA475" t="s">
        <v>32</v>
      </c>
      <c r="AB475">
        <v>0</v>
      </c>
      <c r="AC475" t="s">
        <v>32</v>
      </c>
      <c r="AD475">
        <v>0</v>
      </c>
      <c r="AE475">
        <v>0</v>
      </c>
      <c r="AF475">
        <v>57</v>
      </c>
    </row>
    <row r="476" spans="1:32" x14ac:dyDescent="0.55000000000000004">
      <c r="A476">
        <v>2020</v>
      </c>
      <c r="B476">
        <v>421</v>
      </c>
      <c r="C476">
        <v>478</v>
      </c>
      <c r="D476">
        <v>2306</v>
      </c>
      <c r="E476">
        <v>0</v>
      </c>
      <c r="F476">
        <v>9999</v>
      </c>
      <c r="G476" t="s">
        <v>180</v>
      </c>
      <c r="H476">
        <v>2218547</v>
      </c>
      <c r="I476" t="s">
        <v>45</v>
      </c>
      <c r="J476" t="s">
        <v>101</v>
      </c>
      <c r="K476" t="s">
        <v>42</v>
      </c>
      <c r="L476" t="s">
        <v>32</v>
      </c>
      <c r="M476" t="s">
        <v>32</v>
      </c>
      <c r="N476">
        <v>421</v>
      </c>
      <c r="O476">
        <v>421</v>
      </c>
      <c r="P476">
        <v>0</v>
      </c>
      <c r="Q476" t="s">
        <v>32</v>
      </c>
      <c r="R476">
        <v>1</v>
      </c>
      <c r="S476" t="s">
        <v>101</v>
      </c>
      <c r="T476" t="s">
        <v>53</v>
      </c>
      <c r="U476" t="s">
        <v>54</v>
      </c>
      <c r="V476">
        <v>1</v>
      </c>
      <c r="W476">
        <v>1</v>
      </c>
      <c r="X476" t="s">
        <v>180</v>
      </c>
      <c r="Y476">
        <v>58</v>
      </c>
      <c r="Z476" t="s">
        <v>43</v>
      </c>
      <c r="AA476" t="s">
        <v>32</v>
      </c>
      <c r="AB476">
        <v>0</v>
      </c>
      <c r="AC476" t="s">
        <v>32</v>
      </c>
      <c r="AD476">
        <v>0</v>
      </c>
      <c r="AE476">
        <v>0</v>
      </c>
      <c r="AF476">
        <v>58</v>
      </c>
    </row>
    <row r="477" spans="1:32" x14ac:dyDescent="0.55000000000000004">
      <c r="A477">
        <v>2019</v>
      </c>
      <c r="B477">
        <v>1</v>
      </c>
      <c r="C477">
        <v>466</v>
      </c>
      <c r="D477">
        <v>604</v>
      </c>
      <c r="E477">
        <v>0</v>
      </c>
      <c r="F477">
        <v>9999</v>
      </c>
      <c r="G477" t="s">
        <v>165</v>
      </c>
      <c r="H477">
        <v>2163717.91</v>
      </c>
      <c r="I477" t="s">
        <v>46</v>
      </c>
      <c r="J477" t="s">
        <v>48</v>
      </c>
      <c r="K477" t="s">
        <v>167</v>
      </c>
      <c r="L477" t="s">
        <v>32</v>
      </c>
      <c r="M477" t="s">
        <v>32</v>
      </c>
      <c r="N477">
        <v>1</v>
      </c>
      <c r="O477">
        <v>1</v>
      </c>
      <c r="P477">
        <v>0</v>
      </c>
      <c r="Q477" t="s">
        <v>32</v>
      </c>
      <c r="R477">
        <v>1</v>
      </c>
      <c r="S477" t="s">
        <v>48</v>
      </c>
      <c r="T477" t="s">
        <v>49</v>
      </c>
      <c r="U477" t="s">
        <v>50</v>
      </c>
      <c r="V477">
        <v>1</v>
      </c>
      <c r="W477">
        <v>1</v>
      </c>
      <c r="X477" t="s">
        <v>165</v>
      </c>
      <c r="Y477">
        <v>57</v>
      </c>
      <c r="Z477" t="s">
        <v>39</v>
      </c>
      <c r="AA477" t="s">
        <v>32</v>
      </c>
      <c r="AB477">
        <v>0</v>
      </c>
      <c r="AC477" t="s">
        <v>32</v>
      </c>
      <c r="AD477">
        <v>0</v>
      </c>
      <c r="AE477">
        <v>0</v>
      </c>
      <c r="AF477">
        <v>57</v>
      </c>
    </row>
    <row r="478" spans="1:32" x14ac:dyDescent="0.55000000000000004">
      <c r="A478">
        <v>2022</v>
      </c>
      <c r="B478">
        <v>206</v>
      </c>
      <c r="C478">
        <v>587</v>
      </c>
      <c r="D478">
        <v>1970</v>
      </c>
      <c r="E478" t="s">
        <v>32</v>
      </c>
      <c r="F478" t="s">
        <v>32</v>
      </c>
      <c r="G478" t="s">
        <v>159</v>
      </c>
      <c r="H478">
        <v>2143228</v>
      </c>
      <c r="I478" t="s">
        <v>32</v>
      </c>
      <c r="J478" t="s">
        <v>160</v>
      </c>
      <c r="K478" t="s">
        <v>161</v>
      </c>
      <c r="L478" t="s">
        <v>32</v>
      </c>
      <c r="M478" t="s">
        <v>32</v>
      </c>
      <c r="N478">
        <v>206</v>
      </c>
      <c r="O478">
        <v>206</v>
      </c>
      <c r="P478">
        <v>0</v>
      </c>
      <c r="Q478" t="s">
        <v>32</v>
      </c>
      <c r="R478">
        <v>1</v>
      </c>
      <c r="S478" t="s">
        <v>160</v>
      </c>
      <c r="T478" t="s">
        <v>37</v>
      </c>
      <c r="U478" t="s">
        <v>38</v>
      </c>
      <c r="V478">
        <v>1</v>
      </c>
      <c r="W478">
        <v>1</v>
      </c>
      <c r="X478" t="s">
        <v>159</v>
      </c>
      <c r="Y478">
        <v>57</v>
      </c>
      <c r="Z478" t="s">
        <v>39</v>
      </c>
      <c r="AA478" t="s">
        <v>32</v>
      </c>
      <c r="AB478">
        <v>0</v>
      </c>
      <c r="AC478" t="s">
        <v>32</v>
      </c>
      <c r="AD478">
        <v>0</v>
      </c>
      <c r="AE478">
        <v>0</v>
      </c>
      <c r="AF478">
        <v>57</v>
      </c>
    </row>
    <row r="479" spans="1:32" x14ac:dyDescent="0.55000000000000004">
      <c r="A479">
        <v>2020</v>
      </c>
      <c r="B479">
        <v>904</v>
      </c>
      <c r="C479">
        <v>493</v>
      </c>
      <c r="D479">
        <v>629</v>
      </c>
      <c r="E479">
        <v>0</v>
      </c>
      <c r="F479">
        <v>9999</v>
      </c>
      <c r="G479" t="s">
        <v>127</v>
      </c>
      <c r="H479">
        <v>2135042.65</v>
      </c>
      <c r="I479" t="s">
        <v>45</v>
      </c>
      <c r="J479" t="s">
        <v>216</v>
      </c>
      <c r="K479" t="s">
        <v>217</v>
      </c>
      <c r="L479" t="s">
        <v>32</v>
      </c>
      <c r="M479" t="s">
        <v>32</v>
      </c>
      <c r="N479">
        <v>904</v>
      </c>
      <c r="O479">
        <v>904</v>
      </c>
      <c r="P479">
        <v>0</v>
      </c>
      <c r="Q479" t="s">
        <v>32</v>
      </c>
      <c r="R479">
        <v>1</v>
      </c>
      <c r="S479" t="s">
        <v>216</v>
      </c>
      <c r="T479" t="s">
        <v>58</v>
      </c>
      <c r="U479" t="s">
        <v>59</v>
      </c>
      <c r="V479">
        <v>1</v>
      </c>
      <c r="W479">
        <v>1</v>
      </c>
      <c r="X479" t="s">
        <v>127</v>
      </c>
      <c r="Y479">
        <v>57</v>
      </c>
      <c r="Z479" t="s">
        <v>39</v>
      </c>
      <c r="AA479" t="s">
        <v>32</v>
      </c>
      <c r="AB479">
        <v>0</v>
      </c>
      <c r="AC479" t="s">
        <v>32</v>
      </c>
      <c r="AD479">
        <v>0</v>
      </c>
      <c r="AE479">
        <v>0</v>
      </c>
      <c r="AF479">
        <v>57</v>
      </c>
    </row>
    <row r="480" spans="1:32" x14ac:dyDescent="0.55000000000000004">
      <c r="A480">
        <v>2020</v>
      </c>
      <c r="B480">
        <v>904</v>
      </c>
      <c r="C480">
        <v>493</v>
      </c>
      <c r="D480">
        <v>1851</v>
      </c>
      <c r="E480">
        <v>0</v>
      </c>
      <c r="F480">
        <v>9999</v>
      </c>
      <c r="G480" t="s">
        <v>252</v>
      </c>
      <c r="H480">
        <v>2130855.5</v>
      </c>
      <c r="I480" t="s">
        <v>45</v>
      </c>
      <c r="J480" t="s">
        <v>216</v>
      </c>
      <c r="K480" t="s">
        <v>217</v>
      </c>
      <c r="L480" t="s">
        <v>32</v>
      </c>
      <c r="M480" t="s">
        <v>32</v>
      </c>
      <c r="N480">
        <v>904</v>
      </c>
      <c r="O480">
        <v>904</v>
      </c>
      <c r="P480">
        <v>0</v>
      </c>
      <c r="Q480" t="s">
        <v>32</v>
      </c>
      <c r="R480">
        <v>1</v>
      </c>
      <c r="S480" t="s">
        <v>216</v>
      </c>
      <c r="T480" t="s">
        <v>58</v>
      </c>
      <c r="U480" t="s">
        <v>59</v>
      </c>
      <c r="V480">
        <v>1</v>
      </c>
      <c r="W480">
        <v>1</v>
      </c>
      <c r="X480" t="s">
        <v>252</v>
      </c>
      <c r="Y480">
        <v>57</v>
      </c>
      <c r="Z480" t="s">
        <v>39</v>
      </c>
      <c r="AA480" t="s">
        <v>32</v>
      </c>
      <c r="AB480">
        <v>0</v>
      </c>
      <c r="AC480" t="s">
        <v>32</v>
      </c>
      <c r="AD480">
        <v>0</v>
      </c>
      <c r="AE480">
        <v>0</v>
      </c>
      <c r="AF480">
        <v>57</v>
      </c>
    </row>
    <row r="481" spans="1:32" x14ac:dyDescent="0.55000000000000004">
      <c r="A481">
        <v>2022</v>
      </c>
      <c r="B481">
        <v>808</v>
      </c>
      <c r="C481">
        <v>478</v>
      </c>
      <c r="D481">
        <v>675</v>
      </c>
      <c r="E481" t="s">
        <v>32</v>
      </c>
      <c r="F481" t="s">
        <v>32</v>
      </c>
      <c r="G481" t="s">
        <v>88</v>
      </c>
      <c r="H481">
        <v>2123801</v>
      </c>
      <c r="I481" t="s">
        <v>32</v>
      </c>
      <c r="J481" t="s">
        <v>151</v>
      </c>
      <c r="K481" t="s">
        <v>42</v>
      </c>
      <c r="L481" t="s">
        <v>32</v>
      </c>
      <c r="M481" t="s">
        <v>32</v>
      </c>
      <c r="N481">
        <v>808</v>
      </c>
      <c r="O481">
        <v>808</v>
      </c>
      <c r="P481">
        <v>0</v>
      </c>
      <c r="Q481" t="s">
        <v>32</v>
      </c>
      <c r="R481">
        <v>1</v>
      </c>
      <c r="S481" t="s">
        <v>151</v>
      </c>
      <c r="T481" t="s">
        <v>37</v>
      </c>
      <c r="U481" t="s">
        <v>38</v>
      </c>
      <c r="V481">
        <v>1</v>
      </c>
      <c r="W481">
        <v>1</v>
      </c>
      <c r="X481" t="s">
        <v>88</v>
      </c>
      <c r="Y481">
        <v>57</v>
      </c>
      <c r="Z481" t="s">
        <v>39</v>
      </c>
      <c r="AA481" t="s">
        <v>32</v>
      </c>
      <c r="AB481">
        <v>0</v>
      </c>
      <c r="AC481" t="s">
        <v>32</v>
      </c>
      <c r="AD481">
        <v>0</v>
      </c>
      <c r="AE481">
        <v>0</v>
      </c>
      <c r="AF481">
        <v>57</v>
      </c>
    </row>
    <row r="482" spans="1:32" x14ac:dyDescent="0.55000000000000004">
      <c r="A482">
        <v>2022</v>
      </c>
      <c r="B482">
        <v>39</v>
      </c>
      <c r="C482">
        <v>422</v>
      </c>
      <c r="D482">
        <v>1971</v>
      </c>
      <c r="E482" t="s">
        <v>32</v>
      </c>
      <c r="F482" t="s">
        <v>32</v>
      </c>
      <c r="G482" t="s">
        <v>253</v>
      </c>
      <c r="H482">
        <v>2108792</v>
      </c>
      <c r="I482" t="s">
        <v>32</v>
      </c>
      <c r="J482" t="s">
        <v>254</v>
      </c>
      <c r="K482" t="s">
        <v>154</v>
      </c>
      <c r="L482" t="s">
        <v>32</v>
      </c>
      <c r="M482" t="s">
        <v>32</v>
      </c>
      <c r="N482">
        <v>39</v>
      </c>
      <c r="O482">
        <v>39</v>
      </c>
      <c r="P482">
        <v>0</v>
      </c>
      <c r="Q482" t="s">
        <v>32</v>
      </c>
      <c r="R482">
        <v>1</v>
      </c>
      <c r="S482" t="s">
        <v>254</v>
      </c>
      <c r="T482" t="s">
        <v>37</v>
      </c>
      <c r="U482" t="s">
        <v>38</v>
      </c>
      <c r="V482">
        <v>1</v>
      </c>
      <c r="W482">
        <v>1</v>
      </c>
      <c r="X482" t="s">
        <v>253</v>
      </c>
      <c r="Y482">
        <v>57</v>
      </c>
      <c r="Z482" t="s">
        <v>39</v>
      </c>
      <c r="AA482" t="s">
        <v>32</v>
      </c>
      <c r="AB482">
        <v>0</v>
      </c>
      <c r="AC482" t="s">
        <v>32</v>
      </c>
      <c r="AD482">
        <v>0</v>
      </c>
      <c r="AE482">
        <v>0</v>
      </c>
      <c r="AF482">
        <v>57</v>
      </c>
    </row>
    <row r="483" spans="1:32" x14ac:dyDescent="0.55000000000000004">
      <c r="A483">
        <v>2022</v>
      </c>
      <c r="B483">
        <v>859</v>
      </c>
      <c r="C483">
        <v>532</v>
      </c>
      <c r="D483">
        <v>610</v>
      </c>
      <c r="E483" t="s">
        <v>32</v>
      </c>
      <c r="F483" t="s">
        <v>32</v>
      </c>
      <c r="G483" t="s">
        <v>191</v>
      </c>
      <c r="H483">
        <v>2105598.2999999998</v>
      </c>
      <c r="I483" t="s">
        <v>32</v>
      </c>
      <c r="J483" t="s">
        <v>237</v>
      </c>
      <c r="K483" t="s">
        <v>110</v>
      </c>
      <c r="L483" t="s">
        <v>32</v>
      </c>
      <c r="M483" t="s">
        <v>32</v>
      </c>
      <c r="N483">
        <v>859</v>
      </c>
      <c r="O483">
        <v>859</v>
      </c>
      <c r="P483">
        <v>0</v>
      </c>
      <c r="Q483" t="s">
        <v>32</v>
      </c>
      <c r="R483">
        <v>1</v>
      </c>
      <c r="S483" t="s">
        <v>237</v>
      </c>
      <c r="T483" t="s">
        <v>58</v>
      </c>
      <c r="U483" t="s">
        <v>59</v>
      </c>
      <c r="V483">
        <v>1</v>
      </c>
      <c r="W483">
        <v>1</v>
      </c>
      <c r="X483" t="s">
        <v>191</v>
      </c>
      <c r="Y483">
        <v>57</v>
      </c>
      <c r="Z483" t="s">
        <v>39</v>
      </c>
      <c r="AA483" t="s">
        <v>32</v>
      </c>
      <c r="AB483">
        <v>0</v>
      </c>
      <c r="AC483" t="s">
        <v>32</v>
      </c>
      <c r="AD483">
        <v>0</v>
      </c>
      <c r="AE483">
        <v>0</v>
      </c>
      <c r="AF483">
        <v>57</v>
      </c>
    </row>
    <row r="484" spans="1:32" x14ac:dyDescent="0.55000000000000004">
      <c r="A484">
        <v>2022</v>
      </c>
      <c r="B484">
        <v>396</v>
      </c>
      <c r="C484">
        <v>402</v>
      </c>
      <c r="D484">
        <v>618</v>
      </c>
      <c r="E484" t="s">
        <v>32</v>
      </c>
      <c r="F484" t="s">
        <v>32</v>
      </c>
      <c r="G484" t="s">
        <v>40</v>
      </c>
      <c r="H484">
        <v>2097264.79</v>
      </c>
      <c r="I484" t="s">
        <v>32</v>
      </c>
      <c r="J484" t="s">
        <v>255</v>
      </c>
      <c r="K484" t="s">
        <v>124</v>
      </c>
      <c r="L484" t="s">
        <v>32</v>
      </c>
      <c r="M484" t="s">
        <v>32</v>
      </c>
      <c r="N484">
        <v>396</v>
      </c>
      <c r="O484">
        <v>396</v>
      </c>
      <c r="P484">
        <v>0</v>
      </c>
      <c r="Q484" t="s">
        <v>32</v>
      </c>
      <c r="R484">
        <v>1</v>
      </c>
      <c r="S484" t="s">
        <v>255</v>
      </c>
      <c r="T484" t="s">
        <v>58</v>
      </c>
      <c r="U484" t="s">
        <v>59</v>
      </c>
      <c r="V484">
        <v>1</v>
      </c>
      <c r="W484">
        <v>1</v>
      </c>
      <c r="X484" t="s">
        <v>40</v>
      </c>
      <c r="Y484">
        <v>57</v>
      </c>
      <c r="Z484" t="s">
        <v>39</v>
      </c>
      <c r="AA484" t="s">
        <v>32</v>
      </c>
      <c r="AB484">
        <v>0</v>
      </c>
      <c r="AC484" t="s">
        <v>32</v>
      </c>
      <c r="AD484">
        <v>0</v>
      </c>
      <c r="AE484">
        <v>0</v>
      </c>
      <c r="AF484">
        <v>57</v>
      </c>
    </row>
    <row r="485" spans="1:32" x14ac:dyDescent="0.55000000000000004">
      <c r="A485">
        <v>2019</v>
      </c>
      <c r="B485">
        <v>566</v>
      </c>
      <c r="C485">
        <v>418</v>
      </c>
      <c r="D485">
        <v>618</v>
      </c>
      <c r="E485">
        <v>0</v>
      </c>
      <c r="F485">
        <v>9999</v>
      </c>
      <c r="G485" t="s">
        <v>40</v>
      </c>
      <c r="H485">
        <v>2085719.33</v>
      </c>
      <c r="I485" t="s">
        <v>46</v>
      </c>
      <c r="J485" t="s">
        <v>248</v>
      </c>
      <c r="K485" t="s">
        <v>94</v>
      </c>
      <c r="L485" t="s">
        <v>32</v>
      </c>
      <c r="M485" t="s">
        <v>32</v>
      </c>
      <c r="N485">
        <v>566</v>
      </c>
      <c r="O485">
        <v>566</v>
      </c>
      <c r="P485">
        <v>0</v>
      </c>
      <c r="Q485" t="s">
        <v>32</v>
      </c>
      <c r="R485">
        <v>1</v>
      </c>
      <c r="S485" t="s">
        <v>248</v>
      </c>
      <c r="T485" t="s">
        <v>58</v>
      </c>
      <c r="U485" t="s">
        <v>59</v>
      </c>
      <c r="V485">
        <v>1</v>
      </c>
      <c r="W485">
        <v>1</v>
      </c>
      <c r="X485" t="s">
        <v>40</v>
      </c>
      <c r="Y485">
        <v>57</v>
      </c>
      <c r="Z485" t="s">
        <v>39</v>
      </c>
      <c r="AA485" t="s">
        <v>32</v>
      </c>
      <c r="AB485">
        <v>0</v>
      </c>
      <c r="AC485" t="s">
        <v>32</v>
      </c>
      <c r="AD485">
        <v>0</v>
      </c>
      <c r="AE485">
        <v>0</v>
      </c>
      <c r="AF485">
        <v>57</v>
      </c>
    </row>
    <row r="486" spans="1:32" x14ac:dyDescent="0.55000000000000004">
      <c r="A486">
        <v>2021</v>
      </c>
      <c r="B486">
        <v>726</v>
      </c>
      <c r="C486">
        <v>452</v>
      </c>
      <c r="D486">
        <v>2340</v>
      </c>
      <c r="E486" t="s">
        <v>32</v>
      </c>
      <c r="F486" t="s">
        <v>32</v>
      </c>
      <c r="G486" t="s">
        <v>256</v>
      </c>
      <c r="H486">
        <v>2068811.3</v>
      </c>
      <c r="I486" t="s">
        <v>32</v>
      </c>
      <c r="J486" t="s">
        <v>257</v>
      </c>
      <c r="K486" t="s">
        <v>258</v>
      </c>
      <c r="L486" t="s">
        <v>58</v>
      </c>
      <c r="M486" t="s">
        <v>61</v>
      </c>
      <c r="N486">
        <v>726</v>
      </c>
      <c r="O486">
        <v>726</v>
      </c>
      <c r="P486">
        <v>0</v>
      </c>
      <c r="Q486" t="s">
        <v>32</v>
      </c>
      <c r="R486">
        <v>1</v>
      </c>
      <c r="S486" t="s">
        <v>257</v>
      </c>
      <c r="T486" t="s">
        <v>58</v>
      </c>
      <c r="U486" t="s">
        <v>59</v>
      </c>
      <c r="V486">
        <v>1</v>
      </c>
      <c r="W486">
        <v>1</v>
      </c>
      <c r="X486" t="s">
        <v>256</v>
      </c>
      <c r="Y486">
        <v>57</v>
      </c>
      <c r="Z486" t="s">
        <v>39</v>
      </c>
      <c r="AA486" t="s">
        <v>32</v>
      </c>
      <c r="AB486">
        <v>0</v>
      </c>
      <c r="AC486" t="s">
        <v>32</v>
      </c>
      <c r="AD486">
        <v>0</v>
      </c>
      <c r="AE486">
        <v>0</v>
      </c>
      <c r="AF486">
        <v>57</v>
      </c>
    </row>
    <row r="487" spans="1:32" x14ac:dyDescent="0.55000000000000004">
      <c r="A487">
        <v>2021</v>
      </c>
      <c r="B487">
        <v>81</v>
      </c>
      <c r="C487">
        <v>444</v>
      </c>
      <c r="D487">
        <v>764</v>
      </c>
      <c r="E487" t="s">
        <v>32</v>
      </c>
      <c r="F487" t="s">
        <v>32</v>
      </c>
      <c r="G487" t="s">
        <v>206</v>
      </c>
      <c r="H487">
        <v>2055012</v>
      </c>
      <c r="I487" t="s">
        <v>32</v>
      </c>
      <c r="J487" t="s">
        <v>113</v>
      </c>
      <c r="K487" t="s">
        <v>76</v>
      </c>
      <c r="L487" t="s">
        <v>58</v>
      </c>
      <c r="M487" t="s">
        <v>61</v>
      </c>
      <c r="N487">
        <v>81</v>
      </c>
      <c r="O487">
        <v>81</v>
      </c>
      <c r="P487">
        <v>0</v>
      </c>
      <c r="Q487" t="s">
        <v>32</v>
      </c>
      <c r="R487">
        <v>1</v>
      </c>
      <c r="S487" t="s">
        <v>113</v>
      </c>
      <c r="T487" t="s">
        <v>58</v>
      </c>
      <c r="U487" t="s">
        <v>59</v>
      </c>
      <c r="V487">
        <v>1</v>
      </c>
      <c r="W487">
        <v>1</v>
      </c>
      <c r="X487" t="s">
        <v>206</v>
      </c>
      <c r="Y487">
        <v>57</v>
      </c>
      <c r="Z487" t="s">
        <v>39</v>
      </c>
      <c r="AA487" t="s">
        <v>32</v>
      </c>
      <c r="AB487">
        <v>0</v>
      </c>
      <c r="AC487" t="s">
        <v>32</v>
      </c>
      <c r="AD487">
        <v>0</v>
      </c>
      <c r="AE487">
        <v>0</v>
      </c>
      <c r="AF487">
        <v>57</v>
      </c>
    </row>
    <row r="488" spans="1:32" x14ac:dyDescent="0.55000000000000004">
      <c r="A488">
        <v>2022</v>
      </c>
      <c r="B488">
        <v>465</v>
      </c>
      <c r="C488">
        <v>422</v>
      </c>
      <c r="D488">
        <v>626</v>
      </c>
      <c r="E488" t="s">
        <v>32</v>
      </c>
      <c r="F488" t="s">
        <v>32</v>
      </c>
      <c r="G488" t="s">
        <v>152</v>
      </c>
      <c r="H488">
        <v>2033249.92</v>
      </c>
      <c r="I488" t="s">
        <v>32</v>
      </c>
      <c r="J488" t="s">
        <v>250</v>
      </c>
      <c r="K488" t="s">
        <v>154</v>
      </c>
      <c r="L488" t="s">
        <v>32</v>
      </c>
      <c r="M488" t="s">
        <v>32</v>
      </c>
      <c r="N488">
        <v>465</v>
      </c>
      <c r="O488">
        <v>465</v>
      </c>
      <c r="P488">
        <v>0</v>
      </c>
      <c r="Q488" t="s">
        <v>32</v>
      </c>
      <c r="R488">
        <v>1</v>
      </c>
      <c r="S488" t="s">
        <v>250</v>
      </c>
      <c r="T488" t="s">
        <v>53</v>
      </c>
      <c r="U488" t="s">
        <v>54</v>
      </c>
      <c r="V488">
        <v>1</v>
      </c>
      <c r="W488">
        <v>1</v>
      </c>
      <c r="X488" t="s">
        <v>152</v>
      </c>
      <c r="Y488">
        <v>57</v>
      </c>
      <c r="Z488" t="s">
        <v>39</v>
      </c>
      <c r="AA488" t="s">
        <v>32</v>
      </c>
      <c r="AB488">
        <v>0</v>
      </c>
      <c r="AC488" t="s">
        <v>32</v>
      </c>
      <c r="AD488">
        <v>0</v>
      </c>
      <c r="AE488">
        <v>0</v>
      </c>
      <c r="AF488">
        <v>57</v>
      </c>
    </row>
    <row r="489" spans="1:32" x14ac:dyDescent="0.55000000000000004">
      <c r="A489">
        <v>2019</v>
      </c>
      <c r="B489">
        <v>730</v>
      </c>
      <c r="C489">
        <v>466</v>
      </c>
      <c r="D489">
        <v>1790</v>
      </c>
      <c r="E489">
        <v>0</v>
      </c>
      <c r="F489">
        <v>9999</v>
      </c>
      <c r="G489" t="s">
        <v>130</v>
      </c>
      <c r="H489">
        <v>2028696.76</v>
      </c>
      <c r="I489" t="s">
        <v>46</v>
      </c>
      <c r="J489" t="s">
        <v>202</v>
      </c>
      <c r="K489" t="s">
        <v>167</v>
      </c>
      <c r="L489" t="s">
        <v>32</v>
      </c>
      <c r="M489" t="s">
        <v>32</v>
      </c>
      <c r="N489" t="s">
        <v>203</v>
      </c>
      <c r="O489">
        <v>730</v>
      </c>
      <c r="P489">
        <v>2</v>
      </c>
      <c r="Q489" t="s">
        <v>32</v>
      </c>
      <c r="R489">
        <v>1</v>
      </c>
      <c r="S489" t="s">
        <v>202</v>
      </c>
      <c r="T489" t="s">
        <v>53</v>
      </c>
      <c r="U489" t="s">
        <v>54</v>
      </c>
      <c r="V489">
        <v>1</v>
      </c>
      <c r="W489">
        <v>1</v>
      </c>
      <c r="X489" t="s">
        <v>130</v>
      </c>
      <c r="Y489">
        <v>57</v>
      </c>
      <c r="Z489" t="s">
        <v>39</v>
      </c>
      <c r="AA489" t="s">
        <v>32</v>
      </c>
      <c r="AB489">
        <v>0</v>
      </c>
      <c r="AC489" t="s">
        <v>32</v>
      </c>
      <c r="AD489">
        <v>0</v>
      </c>
      <c r="AE489">
        <v>0</v>
      </c>
      <c r="AF489">
        <v>57</v>
      </c>
    </row>
    <row r="490" spans="1:32" x14ac:dyDescent="0.55000000000000004">
      <c r="A490">
        <v>2020</v>
      </c>
      <c r="B490">
        <v>211</v>
      </c>
      <c r="C490">
        <v>478</v>
      </c>
      <c r="D490">
        <v>618</v>
      </c>
      <c r="E490">
        <v>0</v>
      </c>
      <c r="F490">
        <v>9999</v>
      </c>
      <c r="G490" t="s">
        <v>40</v>
      </c>
      <c r="H490">
        <v>2010528</v>
      </c>
      <c r="I490" t="s">
        <v>45</v>
      </c>
      <c r="J490" t="s">
        <v>214</v>
      </c>
      <c r="K490" t="s">
        <v>42</v>
      </c>
      <c r="L490" t="s">
        <v>32</v>
      </c>
      <c r="M490" t="s">
        <v>32</v>
      </c>
      <c r="N490" t="s">
        <v>215</v>
      </c>
      <c r="O490">
        <v>211</v>
      </c>
      <c r="P490">
        <v>2</v>
      </c>
      <c r="Q490" t="s">
        <v>32</v>
      </c>
      <c r="R490">
        <v>1</v>
      </c>
      <c r="S490" t="s">
        <v>214</v>
      </c>
      <c r="T490" t="s">
        <v>37</v>
      </c>
      <c r="U490" t="s">
        <v>38</v>
      </c>
      <c r="V490">
        <v>1</v>
      </c>
      <c r="W490">
        <v>1</v>
      </c>
      <c r="X490" t="s">
        <v>40</v>
      </c>
      <c r="Y490">
        <v>58</v>
      </c>
      <c r="Z490" t="s">
        <v>43</v>
      </c>
      <c r="AA490" t="s">
        <v>32</v>
      </c>
      <c r="AB490">
        <v>0</v>
      </c>
      <c r="AC490" t="s">
        <v>32</v>
      </c>
      <c r="AD490">
        <v>0</v>
      </c>
      <c r="AE490">
        <v>0</v>
      </c>
      <c r="AF490">
        <v>58</v>
      </c>
    </row>
    <row r="491" spans="1:32" x14ac:dyDescent="0.55000000000000004">
      <c r="A491">
        <v>2021</v>
      </c>
      <c r="B491">
        <v>59</v>
      </c>
      <c r="C491">
        <v>524</v>
      </c>
      <c r="D491">
        <v>643</v>
      </c>
      <c r="E491" t="s">
        <v>32</v>
      </c>
      <c r="F491" t="s">
        <v>32</v>
      </c>
      <c r="G491" t="s">
        <v>63</v>
      </c>
      <c r="H491">
        <v>1987576</v>
      </c>
      <c r="I491" t="s">
        <v>32</v>
      </c>
      <c r="J491" t="s">
        <v>259</v>
      </c>
      <c r="K491" t="s">
        <v>260</v>
      </c>
      <c r="L491" t="s">
        <v>37</v>
      </c>
      <c r="M491" t="s">
        <v>44</v>
      </c>
      <c r="N491">
        <v>59</v>
      </c>
      <c r="O491">
        <v>59</v>
      </c>
      <c r="P491">
        <v>0</v>
      </c>
      <c r="Q491" t="s">
        <v>32</v>
      </c>
      <c r="R491">
        <v>1</v>
      </c>
      <c r="S491" t="s">
        <v>259</v>
      </c>
      <c r="T491" t="s">
        <v>37</v>
      </c>
      <c r="U491" t="s">
        <v>38</v>
      </c>
      <c r="V491">
        <v>1</v>
      </c>
      <c r="W491">
        <v>1</v>
      </c>
      <c r="X491" t="s">
        <v>63</v>
      </c>
      <c r="Y491">
        <v>57</v>
      </c>
      <c r="Z491" t="s">
        <v>39</v>
      </c>
      <c r="AA491" t="s">
        <v>32</v>
      </c>
      <c r="AB491">
        <v>0</v>
      </c>
      <c r="AC491" t="s">
        <v>32</v>
      </c>
      <c r="AD491">
        <v>0</v>
      </c>
      <c r="AE491">
        <v>0</v>
      </c>
      <c r="AF491">
        <v>57</v>
      </c>
    </row>
    <row r="492" spans="1:32" x14ac:dyDescent="0.55000000000000004">
      <c r="A492">
        <v>2019</v>
      </c>
      <c r="B492">
        <v>904</v>
      </c>
      <c r="C492">
        <v>493</v>
      </c>
      <c r="D492">
        <v>629</v>
      </c>
      <c r="E492">
        <v>0</v>
      </c>
      <c r="F492">
        <v>9999</v>
      </c>
      <c r="G492" t="s">
        <v>127</v>
      </c>
      <c r="H492">
        <v>1987197.66</v>
      </c>
      <c r="I492" t="s">
        <v>46</v>
      </c>
      <c r="J492" t="s">
        <v>216</v>
      </c>
      <c r="K492" t="s">
        <v>217</v>
      </c>
      <c r="L492" t="s">
        <v>32</v>
      </c>
      <c r="M492" t="s">
        <v>32</v>
      </c>
      <c r="N492">
        <v>904</v>
      </c>
      <c r="O492">
        <v>904</v>
      </c>
      <c r="P492">
        <v>0</v>
      </c>
      <c r="Q492" t="s">
        <v>32</v>
      </c>
      <c r="R492">
        <v>1</v>
      </c>
      <c r="S492" t="s">
        <v>216</v>
      </c>
      <c r="T492" t="s">
        <v>58</v>
      </c>
      <c r="U492" t="s">
        <v>59</v>
      </c>
      <c r="V492">
        <v>1</v>
      </c>
      <c r="W492">
        <v>1</v>
      </c>
      <c r="X492" t="s">
        <v>127</v>
      </c>
      <c r="Y492">
        <v>57</v>
      </c>
      <c r="Z492" t="s">
        <v>39</v>
      </c>
      <c r="AA492" t="s">
        <v>32</v>
      </c>
      <c r="AB492">
        <v>0</v>
      </c>
      <c r="AC492" t="s">
        <v>32</v>
      </c>
      <c r="AD492">
        <v>0</v>
      </c>
      <c r="AE492">
        <v>0</v>
      </c>
      <c r="AF492">
        <v>57</v>
      </c>
    </row>
    <row r="493" spans="1:32" x14ac:dyDescent="0.55000000000000004">
      <c r="A493">
        <v>2022</v>
      </c>
      <c r="B493">
        <v>873</v>
      </c>
      <c r="C493">
        <v>482</v>
      </c>
      <c r="D493">
        <v>655</v>
      </c>
      <c r="E493" t="s">
        <v>32</v>
      </c>
      <c r="F493" t="s">
        <v>32</v>
      </c>
      <c r="G493" t="s">
        <v>90</v>
      </c>
      <c r="H493">
        <v>1981598.06</v>
      </c>
      <c r="I493" t="s">
        <v>32</v>
      </c>
      <c r="J493" t="s">
        <v>245</v>
      </c>
      <c r="K493" t="s">
        <v>83</v>
      </c>
      <c r="L493" t="s">
        <v>32</v>
      </c>
      <c r="M493" t="s">
        <v>32</v>
      </c>
      <c r="N493">
        <v>873</v>
      </c>
      <c r="O493">
        <v>873</v>
      </c>
      <c r="P493">
        <v>0</v>
      </c>
      <c r="Q493" t="s">
        <v>32</v>
      </c>
      <c r="R493">
        <v>1</v>
      </c>
      <c r="S493" t="s">
        <v>245</v>
      </c>
      <c r="T493" t="s">
        <v>58</v>
      </c>
      <c r="U493" t="s">
        <v>59</v>
      </c>
      <c r="V493">
        <v>1</v>
      </c>
      <c r="W493">
        <v>1</v>
      </c>
      <c r="X493" t="s">
        <v>90</v>
      </c>
      <c r="Y493">
        <v>57</v>
      </c>
      <c r="Z493" t="s">
        <v>39</v>
      </c>
      <c r="AA493" t="s">
        <v>32</v>
      </c>
      <c r="AB493">
        <v>0</v>
      </c>
      <c r="AC493" t="s">
        <v>32</v>
      </c>
      <c r="AD493">
        <v>0</v>
      </c>
      <c r="AE493">
        <v>0</v>
      </c>
      <c r="AF493">
        <v>57</v>
      </c>
    </row>
    <row r="494" spans="1:32" x14ac:dyDescent="0.55000000000000004">
      <c r="A494">
        <v>2021</v>
      </c>
      <c r="B494">
        <v>730</v>
      </c>
      <c r="C494">
        <v>466</v>
      </c>
      <c r="D494">
        <v>1790</v>
      </c>
      <c r="E494" t="s">
        <v>32</v>
      </c>
      <c r="F494" t="s">
        <v>32</v>
      </c>
      <c r="G494" t="s">
        <v>130</v>
      </c>
      <c r="H494">
        <v>1956636.02</v>
      </c>
      <c r="I494" t="s">
        <v>32</v>
      </c>
      <c r="J494" t="s">
        <v>202</v>
      </c>
      <c r="K494" t="s">
        <v>167</v>
      </c>
      <c r="L494" t="s">
        <v>53</v>
      </c>
      <c r="M494" t="s">
        <v>80</v>
      </c>
      <c r="N494" t="s">
        <v>203</v>
      </c>
      <c r="O494">
        <v>730</v>
      </c>
      <c r="P494">
        <v>2</v>
      </c>
      <c r="Q494" t="s">
        <v>32</v>
      </c>
      <c r="R494">
        <v>1</v>
      </c>
      <c r="S494" t="s">
        <v>202</v>
      </c>
      <c r="T494" t="s">
        <v>53</v>
      </c>
      <c r="U494" t="s">
        <v>54</v>
      </c>
      <c r="V494">
        <v>1</v>
      </c>
      <c r="W494">
        <v>1</v>
      </c>
      <c r="X494" t="s">
        <v>130</v>
      </c>
      <c r="Y494">
        <v>57</v>
      </c>
      <c r="Z494" t="s">
        <v>39</v>
      </c>
      <c r="AA494" t="s">
        <v>32</v>
      </c>
      <c r="AB494">
        <v>0</v>
      </c>
      <c r="AC494" t="s">
        <v>32</v>
      </c>
      <c r="AD494">
        <v>0</v>
      </c>
      <c r="AE494">
        <v>0</v>
      </c>
      <c r="AF494">
        <v>57</v>
      </c>
    </row>
    <row r="495" spans="1:32" x14ac:dyDescent="0.55000000000000004">
      <c r="A495">
        <v>2022</v>
      </c>
      <c r="B495">
        <v>726</v>
      </c>
      <c r="C495">
        <v>452</v>
      </c>
      <c r="D495">
        <v>2340</v>
      </c>
      <c r="E495" t="s">
        <v>32</v>
      </c>
      <c r="F495" t="s">
        <v>32</v>
      </c>
      <c r="G495" t="s">
        <v>256</v>
      </c>
      <c r="H495">
        <v>1947700.54</v>
      </c>
      <c r="I495" t="s">
        <v>32</v>
      </c>
      <c r="J495" t="s">
        <v>257</v>
      </c>
      <c r="K495" t="s">
        <v>258</v>
      </c>
      <c r="L495" t="s">
        <v>32</v>
      </c>
      <c r="M495" t="s">
        <v>32</v>
      </c>
      <c r="N495">
        <v>726</v>
      </c>
      <c r="O495">
        <v>726</v>
      </c>
      <c r="P495">
        <v>0</v>
      </c>
      <c r="Q495" t="s">
        <v>32</v>
      </c>
      <c r="R495">
        <v>1</v>
      </c>
      <c r="S495" t="s">
        <v>257</v>
      </c>
      <c r="T495" t="s">
        <v>58</v>
      </c>
      <c r="U495" t="s">
        <v>59</v>
      </c>
      <c r="V495">
        <v>1</v>
      </c>
      <c r="W495">
        <v>1</v>
      </c>
      <c r="X495" t="s">
        <v>256</v>
      </c>
      <c r="Y495">
        <v>57</v>
      </c>
      <c r="Z495" t="s">
        <v>39</v>
      </c>
      <c r="AA495" t="s">
        <v>32</v>
      </c>
      <c r="AB495">
        <v>0</v>
      </c>
      <c r="AC495" t="s">
        <v>32</v>
      </c>
      <c r="AD495">
        <v>0</v>
      </c>
      <c r="AE495">
        <v>0</v>
      </c>
      <c r="AF495">
        <v>57</v>
      </c>
    </row>
    <row r="496" spans="1:32" x14ac:dyDescent="0.55000000000000004">
      <c r="A496">
        <v>2020</v>
      </c>
      <c r="B496">
        <v>962</v>
      </c>
      <c r="C496">
        <v>422</v>
      </c>
      <c r="D496">
        <v>704</v>
      </c>
      <c r="E496">
        <v>0</v>
      </c>
      <c r="F496">
        <v>9999</v>
      </c>
      <c r="G496" t="s">
        <v>261</v>
      </c>
      <c r="H496">
        <v>1945746.02</v>
      </c>
      <c r="I496" t="s">
        <v>45</v>
      </c>
      <c r="J496" t="s">
        <v>262</v>
      </c>
      <c r="K496" t="s">
        <v>154</v>
      </c>
      <c r="L496" t="s">
        <v>32</v>
      </c>
      <c r="M496" t="s">
        <v>32</v>
      </c>
      <c r="N496">
        <v>962</v>
      </c>
      <c r="O496">
        <v>962</v>
      </c>
      <c r="P496">
        <v>0</v>
      </c>
      <c r="Q496" t="s">
        <v>32</v>
      </c>
      <c r="R496">
        <v>1</v>
      </c>
      <c r="S496" t="s">
        <v>262</v>
      </c>
      <c r="T496" t="s">
        <v>37</v>
      </c>
      <c r="U496" t="s">
        <v>38</v>
      </c>
      <c r="V496">
        <v>1</v>
      </c>
      <c r="W496">
        <v>1</v>
      </c>
      <c r="X496" t="s">
        <v>261</v>
      </c>
      <c r="Y496">
        <v>57</v>
      </c>
      <c r="Z496" t="s">
        <v>39</v>
      </c>
      <c r="AA496" t="s">
        <v>32</v>
      </c>
      <c r="AB496">
        <v>0</v>
      </c>
      <c r="AC496" t="s">
        <v>32</v>
      </c>
      <c r="AD496">
        <v>0</v>
      </c>
      <c r="AE496">
        <v>0</v>
      </c>
      <c r="AF496">
        <v>57</v>
      </c>
    </row>
    <row r="497" spans="1:32" x14ac:dyDescent="0.55000000000000004">
      <c r="A497">
        <v>2019</v>
      </c>
      <c r="B497">
        <v>59</v>
      </c>
      <c r="C497">
        <v>524</v>
      </c>
      <c r="D497">
        <v>643</v>
      </c>
      <c r="E497">
        <v>0</v>
      </c>
      <c r="F497">
        <v>9999</v>
      </c>
      <c r="G497" t="s">
        <v>63</v>
      </c>
      <c r="H497">
        <v>1918918</v>
      </c>
      <c r="I497" t="s">
        <v>46</v>
      </c>
      <c r="J497" t="s">
        <v>259</v>
      </c>
      <c r="K497" t="s">
        <v>260</v>
      </c>
      <c r="L497" t="s">
        <v>32</v>
      </c>
      <c r="M497" t="s">
        <v>32</v>
      </c>
      <c r="N497">
        <v>59</v>
      </c>
      <c r="O497">
        <v>59</v>
      </c>
      <c r="P497">
        <v>0</v>
      </c>
      <c r="Q497" t="s">
        <v>32</v>
      </c>
      <c r="R497">
        <v>1</v>
      </c>
      <c r="S497" t="s">
        <v>259</v>
      </c>
      <c r="T497" t="s">
        <v>37</v>
      </c>
      <c r="U497" t="s">
        <v>38</v>
      </c>
      <c r="V497">
        <v>1</v>
      </c>
      <c r="W497">
        <v>1</v>
      </c>
      <c r="X497" t="s">
        <v>63</v>
      </c>
      <c r="Y497">
        <v>57</v>
      </c>
      <c r="Z497" t="s">
        <v>39</v>
      </c>
      <c r="AA497" t="s">
        <v>32</v>
      </c>
      <c r="AB497">
        <v>0</v>
      </c>
      <c r="AC497" t="s">
        <v>32</v>
      </c>
      <c r="AD497">
        <v>0</v>
      </c>
      <c r="AE497">
        <v>0</v>
      </c>
      <c r="AF497">
        <v>57</v>
      </c>
    </row>
    <row r="498" spans="1:32" x14ac:dyDescent="0.55000000000000004">
      <c r="A498">
        <v>2022</v>
      </c>
      <c r="B498">
        <v>618</v>
      </c>
      <c r="C498">
        <v>402</v>
      </c>
      <c r="D498">
        <v>594</v>
      </c>
      <c r="E498" t="s">
        <v>32</v>
      </c>
      <c r="F498" t="s">
        <v>32</v>
      </c>
      <c r="G498" t="s">
        <v>70</v>
      </c>
      <c r="H498">
        <v>1913965.06</v>
      </c>
      <c r="I498" t="s">
        <v>32</v>
      </c>
      <c r="J498" t="s">
        <v>123</v>
      </c>
      <c r="K498" t="s">
        <v>124</v>
      </c>
      <c r="L498" t="s">
        <v>32</v>
      </c>
      <c r="M498" t="s">
        <v>32</v>
      </c>
      <c r="N498">
        <v>618</v>
      </c>
      <c r="O498">
        <v>618</v>
      </c>
      <c r="P498">
        <v>0</v>
      </c>
      <c r="Q498" t="s">
        <v>32</v>
      </c>
      <c r="R498">
        <v>1</v>
      </c>
      <c r="S498" t="s">
        <v>123</v>
      </c>
      <c r="T498" t="s">
        <v>58</v>
      </c>
      <c r="U498" t="s">
        <v>59</v>
      </c>
      <c r="V498">
        <v>1</v>
      </c>
      <c r="W498">
        <v>1</v>
      </c>
      <c r="X498" t="s">
        <v>70</v>
      </c>
      <c r="Y498">
        <v>57</v>
      </c>
      <c r="Z498" t="s">
        <v>39</v>
      </c>
      <c r="AA498" t="s">
        <v>32</v>
      </c>
      <c r="AB498">
        <v>0</v>
      </c>
      <c r="AC498" t="s">
        <v>32</v>
      </c>
      <c r="AD498">
        <v>0</v>
      </c>
      <c r="AE498">
        <v>0</v>
      </c>
      <c r="AF498">
        <v>57</v>
      </c>
    </row>
    <row r="499" spans="1:32" x14ac:dyDescent="0.55000000000000004">
      <c r="A499">
        <v>2021</v>
      </c>
      <c r="B499">
        <v>904</v>
      </c>
      <c r="C499">
        <v>493</v>
      </c>
      <c r="D499">
        <v>1851</v>
      </c>
      <c r="E499" t="s">
        <v>32</v>
      </c>
      <c r="F499" t="s">
        <v>32</v>
      </c>
      <c r="G499" t="s">
        <v>252</v>
      </c>
      <c r="H499">
        <v>1891131.92</v>
      </c>
      <c r="I499" t="s">
        <v>32</v>
      </c>
      <c r="J499" t="s">
        <v>216</v>
      </c>
      <c r="K499" t="s">
        <v>217</v>
      </c>
      <c r="L499" t="s">
        <v>58</v>
      </c>
      <c r="M499" t="s">
        <v>61</v>
      </c>
      <c r="N499">
        <v>904</v>
      </c>
      <c r="O499">
        <v>904</v>
      </c>
      <c r="P499">
        <v>0</v>
      </c>
      <c r="Q499" t="s">
        <v>32</v>
      </c>
      <c r="R499">
        <v>1</v>
      </c>
      <c r="S499" t="s">
        <v>216</v>
      </c>
      <c r="T499" t="s">
        <v>58</v>
      </c>
      <c r="U499" t="s">
        <v>59</v>
      </c>
      <c r="V499">
        <v>1</v>
      </c>
      <c r="W499">
        <v>1</v>
      </c>
      <c r="X499" t="s">
        <v>252</v>
      </c>
      <c r="Y499">
        <v>57</v>
      </c>
      <c r="Z499" t="s">
        <v>39</v>
      </c>
      <c r="AA499" t="s">
        <v>32</v>
      </c>
      <c r="AB499">
        <v>0</v>
      </c>
      <c r="AC499" t="s">
        <v>32</v>
      </c>
      <c r="AD499">
        <v>0</v>
      </c>
      <c r="AE499">
        <v>0</v>
      </c>
      <c r="AF499">
        <v>57</v>
      </c>
    </row>
    <row r="500" spans="1:32" x14ac:dyDescent="0.55000000000000004">
      <c r="A500">
        <v>2022</v>
      </c>
      <c r="B500">
        <v>657</v>
      </c>
      <c r="C500">
        <v>503</v>
      </c>
      <c r="D500">
        <v>636</v>
      </c>
      <c r="E500" t="s">
        <v>32</v>
      </c>
      <c r="F500" t="s">
        <v>32</v>
      </c>
      <c r="G500" t="s">
        <v>263</v>
      </c>
      <c r="H500">
        <v>1872600</v>
      </c>
      <c r="I500" t="s">
        <v>32</v>
      </c>
      <c r="J500" t="s">
        <v>264</v>
      </c>
      <c r="K500" t="s">
        <v>265</v>
      </c>
      <c r="L500" t="s">
        <v>32</v>
      </c>
      <c r="M500" t="s">
        <v>32</v>
      </c>
      <c r="N500">
        <v>657</v>
      </c>
      <c r="O500">
        <v>657</v>
      </c>
      <c r="P500">
        <v>0</v>
      </c>
      <c r="Q500" t="s">
        <v>32</v>
      </c>
      <c r="R500">
        <v>1</v>
      </c>
      <c r="S500" t="s">
        <v>264</v>
      </c>
      <c r="T500" t="s">
        <v>58</v>
      </c>
      <c r="U500" t="s">
        <v>59</v>
      </c>
      <c r="V500">
        <v>1</v>
      </c>
      <c r="W500">
        <v>1</v>
      </c>
      <c r="X500" t="s">
        <v>263</v>
      </c>
      <c r="Y500">
        <v>57</v>
      </c>
      <c r="Z500" t="s">
        <v>39</v>
      </c>
      <c r="AA500" t="s">
        <v>32</v>
      </c>
      <c r="AB500">
        <v>0</v>
      </c>
      <c r="AC500" t="s">
        <v>32</v>
      </c>
      <c r="AD500">
        <v>0</v>
      </c>
      <c r="AE500">
        <v>0</v>
      </c>
      <c r="AF500">
        <v>57</v>
      </c>
    </row>
    <row r="501" spans="1:32" x14ac:dyDescent="0.55000000000000004">
      <c r="A501">
        <v>2021</v>
      </c>
      <c r="B501">
        <v>465</v>
      </c>
      <c r="C501">
        <v>422</v>
      </c>
      <c r="D501">
        <v>626</v>
      </c>
      <c r="E501" t="s">
        <v>32</v>
      </c>
      <c r="F501" t="s">
        <v>32</v>
      </c>
      <c r="G501" t="s">
        <v>152</v>
      </c>
      <c r="H501">
        <v>1852192</v>
      </c>
      <c r="I501" t="s">
        <v>32</v>
      </c>
      <c r="J501" t="s">
        <v>250</v>
      </c>
      <c r="K501" t="s">
        <v>154</v>
      </c>
      <c r="L501" t="s">
        <v>53</v>
      </c>
      <c r="M501" t="s">
        <v>80</v>
      </c>
      <c r="N501">
        <v>465</v>
      </c>
      <c r="O501">
        <v>465</v>
      </c>
      <c r="P501">
        <v>0</v>
      </c>
      <c r="Q501" t="s">
        <v>32</v>
      </c>
      <c r="R501">
        <v>1</v>
      </c>
      <c r="S501" t="s">
        <v>250</v>
      </c>
      <c r="T501" t="s">
        <v>53</v>
      </c>
      <c r="U501" t="s">
        <v>54</v>
      </c>
      <c r="V501">
        <v>1</v>
      </c>
      <c r="W501">
        <v>1</v>
      </c>
      <c r="X501" t="s">
        <v>152</v>
      </c>
      <c r="Y501">
        <v>57</v>
      </c>
      <c r="Z501" t="s">
        <v>39</v>
      </c>
      <c r="AA501" t="s">
        <v>32</v>
      </c>
      <c r="AB501">
        <v>0</v>
      </c>
      <c r="AC501" t="s">
        <v>32</v>
      </c>
      <c r="AD501">
        <v>0</v>
      </c>
      <c r="AE501">
        <v>0</v>
      </c>
      <c r="AF501">
        <v>57</v>
      </c>
    </row>
    <row r="502" spans="1:32" x14ac:dyDescent="0.55000000000000004">
      <c r="A502">
        <v>2020</v>
      </c>
      <c r="B502">
        <v>1</v>
      </c>
      <c r="C502">
        <v>482</v>
      </c>
      <c r="D502">
        <v>618</v>
      </c>
      <c r="E502">
        <v>0</v>
      </c>
      <c r="F502">
        <v>9999</v>
      </c>
      <c r="G502" t="s">
        <v>40</v>
      </c>
      <c r="H502">
        <v>1838987.46</v>
      </c>
      <c r="I502" t="s">
        <v>45</v>
      </c>
      <c r="J502" t="s">
        <v>48</v>
      </c>
      <c r="K502" t="s">
        <v>83</v>
      </c>
      <c r="L502" t="s">
        <v>32</v>
      </c>
      <c r="M502" t="s">
        <v>32</v>
      </c>
      <c r="N502">
        <v>1</v>
      </c>
      <c r="O502">
        <v>1</v>
      </c>
      <c r="P502">
        <v>0</v>
      </c>
      <c r="Q502" t="s">
        <v>32</v>
      </c>
      <c r="R502">
        <v>1</v>
      </c>
      <c r="S502" t="s">
        <v>48</v>
      </c>
      <c r="T502" t="s">
        <v>49</v>
      </c>
      <c r="U502" t="s">
        <v>50</v>
      </c>
      <c r="V502">
        <v>1</v>
      </c>
      <c r="W502">
        <v>1</v>
      </c>
      <c r="X502" t="s">
        <v>40</v>
      </c>
      <c r="Y502">
        <v>57</v>
      </c>
      <c r="Z502" t="s">
        <v>39</v>
      </c>
      <c r="AA502" t="s">
        <v>32</v>
      </c>
      <c r="AB502">
        <v>0</v>
      </c>
      <c r="AC502" t="s">
        <v>32</v>
      </c>
      <c r="AD502">
        <v>0</v>
      </c>
      <c r="AE502">
        <v>0</v>
      </c>
      <c r="AF502">
        <v>57</v>
      </c>
    </row>
    <row r="503" spans="1:32" x14ac:dyDescent="0.55000000000000004">
      <c r="A503">
        <v>2022</v>
      </c>
      <c r="B503">
        <v>273</v>
      </c>
      <c r="C503">
        <v>497</v>
      </c>
      <c r="D503">
        <v>653</v>
      </c>
      <c r="E503" t="s">
        <v>32</v>
      </c>
      <c r="F503" t="s">
        <v>32</v>
      </c>
      <c r="G503" t="s">
        <v>188</v>
      </c>
      <c r="H503">
        <v>1735329.14</v>
      </c>
      <c r="I503" t="s">
        <v>32</v>
      </c>
      <c r="J503" t="s">
        <v>238</v>
      </c>
      <c r="K503" t="s">
        <v>190</v>
      </c>
      <c r="L503" t="s">
        <v>32</v>
      </c>
      <c r="M503" t="s">
        <v>32</v>
      </c>
      <c r="N503">
        <v>273</v>
      </c>
      <c r="O503">
        <v>273</v>
      </c>
      <c r="P503">
        <v>0</v>
      </c>
      <c r="Q503" t="s">
        <v>32</v>
      </c>
      <c r="R503">
        <v>1</v>
      </c>
      <c r="S503" t="s">
        <v>238</v>
      </c>
      <c r="T503" t="s">
        <v>37</v>
      </c>
      <c r="U503" t="s">
        <v>38</v>
      </c>
      <c r="V503">
        <v>1</v>
      </c>
      <c r="W503">
        <v>1</v>
      </c>
      <c r="X503" t="s">
        <v>188</v>
      </c>
      <c r="Y503">
        <v>57</v>
      </c>
      <c r="Z503" t="s">
        <v>39</v>
      </c>
      <c r="AA503" t="s">
        <v>32</v>
      </c>
      <c r="AB503">
        <v>0</v>
      </c>
      <c r="AC503" t="s">
        <v>32</v>
      </c>
      <c r="AD503">
        <v>0</v>
      </c>
      <c r="AE503">
        <v>0</v>
      </c>
      <c r="AF503">
        <v>57</v>
      </c>
    </row>
    <row r="504" spans="1:32" x14ac:dyDescent="0.55000000000000004">
      <c r="A504">
        <v>2022</v>
      </c>
      <c r="B504">
        <v>1</v>
      </c>
      <c r="C504">
        <v>444</v>
      </c>
      <c r="D504">
        <v>764</v>
      </c>
      <c r="E504" t="s">
        <v>32</v>
      </c>
      <c r="F504" t="s">
        <v>32</v>
      </c>
      <c r="G504" t="s">
        <v>206</v>
      </c>
      <c r="H504">
        <v>1724850</v>
      </c>
      <c r="I504" t="s">
        <v>32</v>
      </c>
      <c r="J504" t="s">
        <v>48</v>
      </c>
      <c r="K504" t="s">
        <v>76</v>
      </c>
      <c r="L504" t="s">
        <v>32</v>
      </c>
      <c r="M504" t="s">
        <v>32</v>
      </c>
      <c r="N504">
        <v>1</v>
      </c>
      <c r="O504">
        <v>1</v>
      </c>
      <c r="P504">
        <v>0</v>
      </c>
      <c r="Q504" t="s">
        <v>32</v>
      </c>
      <c r="R504">
        <v>1</v>
      </c>
      <c r="S504" t="s">
        <v>48</v>
      </c>
      <c r="T504" t="s">
        <v>49</v>
      </c>
      <c r="U504" t="s">
        <v>50</v>
      </c>
      <c r="V504">
        <v>1</v>
      </c>
      <c r="W504">
        <v>1</v>
      </c>
      <c r="X504" t="s">
        <v>206</v>
      </c>
      <c r="Y504">
        <v>57</v>
      </c>
      <c r="Z504" t="s">
        <v>39</v>
      </c>
      <c r="AA504" t="s">
        <v>32</v>
      </c>
      <c r="AB504">
        <v>0</v>
      </c>
      <c r="AC504" t="s">
        <v>32</v>
      </c>
      <c r="AD504">
        <v>0</v>
      </c>
      <c r="AE504">
        <v>0</v>
      </c>
      <c r="AF504">
        <v>57</v>
      </c>
    </row>
    <row r="505" spans="1:32" x14ac:dyDescent="0.55000000000000004">
      <c r="A505">
        <v>2021</v>
      </c>
      <c r="B505">
        <v>905</v>
      </c>
      <c r="C505">
        <v>422</v>
      </c>
      <c r="D505">
        <v>594</v>
      </c>
      <c r="E505" t="s">
        <v>32</v>
      </c>
      <c r="F505" t="s">
        <v>32</v>
      </c>
      <c r="G505" t="s">
        <v>70</v>
      </c>
      <c r="H505">
        <v>1715488.37</v>
      </c>
      <c r="I505" t="s">
        <v>32</v>
      </c>
      <c r="J505" t="s">
        <v>266</v>
      </c>
      <c r="K505" t="s">
        <v>154</v>
      </c>
      <c r="L505" t="s">
        <v>37</v>
      </c>
      <c r="M505" t="s">
        <v>44</v>
      </c>
      <c r="N505">
        <v>905</v>
      </c>
      <c r="O505">
        <v>905</v>
      </c>
      <c r="P505">
        <v>0</v>
      </c>
      <c r="Q505" t="s">
        <v>32</v>
      </c>
      <c r="R505">
        <v>1</v>
      </c>
      <c r="S505" t="s">
        <v>266</v>
      </c>
      <c r="T505" t="s">
        <v>37</v>
      </c>
      <c r="U505" t="s">
        <v>38</v>
      </c>
      <c r="V505">
        <v>1</v>
      </c>
      <c r="W505">
        <v>1</v>
      </c>
      <c r="X505" t="s">
        <v>70</v>
      </c>
      <c r="Y505">
        <v>57</v>
      </c>
      <c r="Z505" t="s">
        <v>39</v>
      </c>
      <c r="AA505" t="s">
        <v>32</v>
      </c>
      <c r="AB505">
        <v>0</v>
      </c>
      <c r="AC505" t="s">
        <v>32</v>
      </c>
      <c r="AD505">
        <v>0</v>
      </c>
      <c r="AE505">
        <v>0</v>
      </c>
      <c r="AF505">
        <v>57</v>
      </c>
    </row>
    <row r="506" spans="1:32" x14ac:dyDescent="0.55000000000000004">
      <c r="A506">
        <v>2022</v>
      </c>
      <c r="B506">
        <v>894</v>
      </c>
      <c r="C506">
        <v>422</v>
      </c>
      <c r="D506">
        <v>601</v>
      </c>
      <c r="E506" t="s">
        <v>32</v>
      </c>
      <c r="F506" t="s">
        <v>32</v>
      </c>
      <c r="G506" t="s">
        <v>251</v>
      </c>
      <c r="H506">
        <v>1668246.18</v>
      </c>
      <c r="I506" t="s">
        <v>32</v>
      </c>
      <c r="J506" t="s">
        <v>204</v>
      </c>
      <c r="K506" t="s">
        <v>154</v>
      </c>
      <c r="L506" t="s">
        <v>32</v>
      </c>
      <c r="M506" t="s">
        <v>32</v>
      </c>
      <c r="N506">
        <v>894</v>
      </c>
      <c r="O506">
        <v>894</v>
      </c>
      <c r="P506">
        <v>0</v>
      </c>
      <c r="Q506" t="s">
        <v>32</v>
      </c>
      <c r="R506">
        <v>1</v>
      </c>
      <c r="S506" t="s">
        <v>204</v>
      </c>
      <c r="T506" t="s">
        <v>58</v>
      </c>
      <c r="U506" t="s">
        <v>59</v>
      </c>
      <c r="V506">
        <v>1</v>
      </c>
      <c r="W506">
        <v>1</v>
      </c>
      <c r="X506" t="s">
        <v>251</v>
      </c>
      <c r="Y506">
        <v>57</v>
      </c>
      <c r="Z506" t="s">
        <v>39</v>
      </c>
      <c r="AA506" t="s">
        <v>32</v>
      </c>
      <c r="AB506">
        <v>0</v>
      </c>
      <c r="AC506" t="s">
        <v>32</v>
      </c>
      <c r="AD506">
        <v>0</v>
      </c>
      <c r="AE506">
        <v>0</v>
      </c>
      <c r="AF506">
        <v>57</v>
      </c>
    </row>
    <row r="507" spans="1:32" x14ac:dyDescent="0.55000000000000004">
      <c r="A507">
        <v>2019</v>
      </c>
      <c r="B507">
        <v>894</v>
      </c>
      <c r="C507">
        <v>422</v>
      </c>
      <c r="D507">
        <v>601</v>
      </c>
      <c r="E507">
        <v>0</v>
      </c>
      <c r="F507">
        <v>9999</v>
      </c>
      <c r="G507" t="s">
        <v>251</v>
      </c>
      <c r="H507">
        <v>1650526.67</v>
      </c>
      <c r="I507" t="s">
        <v>46</v>
      </c>
      <c r="J507" t="s">
        <v>204</v>
      </c>
      <c r="K507" t="s">
        <v>154</v>
      </c>
      <c r="L507" t="s">
        <v>32</v>
      </c>
      <c r="M507" t="s">
        <v>32</v>
      </c>
      <c r="N507">
        <v>894</v>
      </c>
      <c r="O507">
        <v>894</v>
      </c>
      <c r="P507">
        <v>0</v>
      </c>
      <c r="Q507" t="s">
        <v>32</v>
      </c>
      <c r="R507">
        <v>1</v>
      </c>
      <c r="S507" t="s">
        <v>204</v>
      </c>
      <c r="T507" t="s">
        <v>58</v>
      </c>
      <c r="U507" t="s">
        <v>59</v>
      </c>
      <c r="V507">
        <v>1</v>
      </c>
      <c r="W507">
        <v>1</v>
      </c>
      <c r="X507" t="s">
        <v>251</v>
      </c>
      <c r="Y507">
        <v>57</v>
      </c>
      <c r="Z507" t="s">
        <v>39</v>
      </c>
      <c r="AA507" t="s">
        <v>32</v>
      </c>
      <c r="AB507">
        <v>0</v>
      </c>
      <c r="AC507" t="s">
        <v>32</v>
      </c>
      <c r="AD507">
        <v>0</v>
      </c>
      <c r="AE507">
        <v>0</v>
      </c>
      <c r="AF507">
        <v>57</v>
      </c>
    </row>
    <row r="508" spans="1:32" x14ac:dyDescent="0.55000000000000004">
      <c r="A508">
        <v>2022</v>
      </c>
      <c r="B508">
        <v>59</v>
      </c>
      <c r="C508">
        <v>524</v>
      </c>
      <c r="D508">
        <v>643</v>
      </c>
      <c r="E508" t="s">
        <v>32</v>
      </c>
      <c r="F508" t="s">
        <v>32</v>
      </c>
      <c r="G508" t="s">
        <v>63</v>
      </c>
      <c r="H508">
        <v>1638458</v>
      </c>
      <c r="I508" t="s">
        <v>32</v>
      </c>
      <c r="J508" t="s">
        <v>259</v>
      </c>
      <c r="K508" t="s">
        <v>260</v>
      </c>
      <c r="L508" t="s">
        <v>32</v>
      </c>
      <c r="M508" t="s">
        <v>32</v>
      </c>
      <c r="N508">
        <v>59</v>
      </c>
      <c r="O508">
        <v>59</v>
      </c>
      <c r="P508">
        <v>0</v>
      </c>
      <c r="Q508" t="s">
        <v>32</v>
      </c>
      <c r="R508">
        <v>1</v>
      </c>
      <c r="S508" t="s">
        <v>259</v>
      </c>
      <c r="T508" t="s">
        <v>37</v>
      </c>
      <c r="U508" t="s">
        <v>38</v>
      </c>
      <c r="V508">
        <v>1</v>
      </c>
      <c r="W508">
        <v>1</v>
      </c>
      <c r="X508" t="s">
        <v>63</v>
      </c>
      <c r="Y508">
        <v>57</v>
      </c>
      <c r="Z508" t="s">
        <v>39</v>
      </c>
      <c r="AA508" t="s">
        <v>32</v>
      </c>
      <c r="AB508">
        <v>0</v>
      </c>
      <c r="AC508" t="s">
        <v>32</v>
      </c>
      <c r="AD508">
        <v>0</v>
      </c>
      <c r="AE508">
        <v>0</v>
      </c>
      <c r="AF508">
        <v>57</v>
      </c>
    </row>
    <row r="509" spans="1:32" x14ac:dyDescent="0.55000000000000004">
      <c r="A509">
        <v>2022</v>
      </c>
      <c r="B509">
        <v>484</v>
      </c>
      <c r="C509">
        <v>588</v>
      </c>
      <c r="D509">
        <v>613</v>
      </c>
      <c r="E509" t="s">
        <v>32</v>
      </c>
      <c r="F509" t="s">
        <v>32</v>
      </c>
      <c r="G509" t="s">
        <v>230</v>
      </c>
      <c r="H509">
        <v>1615281.67</v>
      </c>
      <c r="I509" t="s">
        <v>32</v>
      </c>
      <c r="J509" t="s">
        <v>231</v>
      </c>
      <c r="K509" t="s">
        <v>35</v>
      </c>
      <c r="L509" t="s">
        <v>32</v>
      </c>
      <c r="M509" t="s">
        <v>32</v>
      </c>
      <c r="N509">
        <v>484</v>
      </c>
      <c r="O509">
        <v>484</v>
      </c>
      <c r="P509">
        <v>0</v>
      </c>
      <c r="Q509" t="s">
        <v>32</v>
      </c>
      <c r="R509">
        <v>1</v>
      </c>
      <c r="S509" t="s">
        <v>231</v>
      </c>
      <c r="T509" t="s">
        <v>58</v>
      </c>
      <c r="U509" t="s">
        <v>59</v>
      </c>
      <c r="V509">
        <v>1</v>
      </c>
      <c r="W509">
        <v>1</v>
      </c>
      <c r="X509" t="s">
        <v>230</v>
      </c>
      <c r="Y509">
        <v>57</v>
      </c>
      <c r="Z509" t="s">
        <v>39</v>
      </c>
      <c r="AA509" t="s">
        <v>32</v>
      </c>
      <c r="AB509">
        <v>0</v>
      </c>
      <c r="AC509" t="s">
        <v>32</v>
      </c>
      <c r="AD509">
        <v>0</v>
      </c>
      <c r="AE509">
        <v>0</v>
      </c>
      <c r="AF509">
        <v>57</v>
      </c>
    </row>
    <row r="510" spans="1:32" x14ac:dyDescent="0.55000000000000004">
      <c r="A510">
        <v>2019</v>
      </c>
      <c r="B510">
        <v>39</v>
      </c>
      <c r="C510">
        <v>422</v>
      </c>
      <c r="D510">
        <v>643</v>
      </c>
      <c r="E510">
        <v>0</v>
      </c>
      <c r="F510">
        <v>9999</v>
      </c>
      <c r="G510" t="s">
        <v>63</v>
      </c>
      <c r="H510">
        <v>1607740</v>
      </c>
      <c r="I510" t="s">
        <v>46</v>
      </c>
      <c r="J510" t="s">
        <v>254</v>
      </c>
      <c r="K510" t="s">
        <v>154</v>
      </c>
      <c r="L510" t="s">
        <v>32</v>
      </c>
      <c r="M510" t="s">
        <v>32</v>
      </c>
      <c r="N510">
        <v>39</v>
      </c>
      <c r="O510">
        <v>39</v>
      </c>
      <c r="P510">
        <v>0</v>
      </c>
      <c r="Q510" t="s">
        <v>32</v>
      </c>
      <c r="R510">
        <v>1</v>
      </c>
      <c r="S510" t="s">
        <v>254</v>
      </c>
      <c r="T510" t="s">
        <v>37</v>
      </c>
      <c r="U510" t="s">
        <v>38</v>
      </c>
      <c r="V510">
        <v>1</v>
      </c>
      <c r="W510">
        <v>1</v>
      </c>
      <c r="X510" t="s">
        <v>63</v>
      </c>
      <c r="Y510">
        <v>57</v>
      </c>
      <c r="Z510" t="s">
        <v>39</v>
      </c>
      <c r="AA510" t="s">
        <v>32</v>
      </c>
      <c r="AB510">
        <v>0</v>
      </c>
      <c r="AC510" t="s">
        <v>32</v>
      </c>
      <c r="AD510">
        <v>0</v>
      </c>
      <c r="AE510">
        <v>0</v>
      </c>
      <c r="AF510">
        <v>57</v>
      </c>
    </row>
    <row r="511" spans="1:32" x14ac:dyDescent="0.55000000000000004">
      <c r="A511">
        <v>2019</v>
      </c>
      <c r="B511">
        <v>360</v>
      </c>
      <c r="C511">
        <v>478</v>
      </c>
      <c r="D511">
        <v>618</v>
      </c>
      <c r="E511">
        <v>0</v>
      </c>
      <c r="F511">
        <v>9999</v>
      </c>
      <c r="G511" t="s">
        <v>40</v>
      </c>
      <c r="H511">
        <v>1567769</v>
      </c>
      <c r="I511" t="s">
        <v>46</v>
      </c>
      <c r="J511" t="s">
        <v>267</v>
      </c>
      <c r="K511" t="s">
        <v>42</v>
      </c>
      <c r="L511" t="s">
        <v>32</v>
      </c>
      <c r="M511" t="s">
        <v>32</v>
      </c>
      <c r="N511">
        <v>360</v>
      </c>
      <c r="O511">
        <v>360</v>
      </c>
      <c r="P511">
        <v>0</v>
      </c>
      <c r="Q511" t="s">
        <v>32</v>
      </c>
      <c r="R511">
        <v>1</v>
      </c>
      <c r="S511" t="s">
        <v>268</v>
      </c>
      <c r="T511" t="s">
        <v>37</v>
      </c>
      <c r="U511" t="s">
        <v>38</v>
      </c>
      <c r="V511">
        <v>1</v>
      </c>
      <c r="W511">
        <v>1</v>
      </c>
      <c r="X511" t="s">
        <v>40</v>
      </c>
      <c r="Y511">
        <v>58</v>
      </c>
      <c r="Z511" t="s">
        <v>43</v>
      </c>
      <c r="AA511" t="s">
        <v>32</v>
      </c>
      <c r="AB511">
        <v>0</v>
      </c>
      <c r="AC511" t="s">
        <v>32</v>
      </c>
      <c r="AD511">
        <v>0</v>
      </c>
      <c r="AE511">
        <v>0</v>
      </c>
      <c r="AF511">
        <v>58</v>
      </c>
    </row>
    <row r="512" spans="1:32" x14ac:dyDescent="0.55000000000000004">
      <c r="A512">
        <v>2020</v>
      </c>
      <c r="B512">
        <v>396</v>
      </c>
      <c r="C512">
        <v>402</v>
      </c>
      <c r="D512">
        <v>618</v>
      </c>
      <c r="E512">
        <v>0</v>
      </c>
      <c r="F512">
        <v>9999</v>
      </c>
      <c r="G512" t="s">
        <v>40</v>
      </c>
      <c r="H512">
        <v>1553698.21</v>
      </c>
      <c r="I512" t="s">
        <v>45</v>
      </c>
      <c r="J512" t="s">
        <v>255</v>
      </c>
      <c r="K512" t="s">
        <v>124</v>
      </c>
      <c r="L512" t="s">
        <v>32</v>
      </c>
      <c r="M512" t="s">
        <v>32</v>
      </c>
      <c r="N512">
        <v>396</v>
      </c>
      <c r="O512">
        <v>396</v>
      </c>
      <c r="P512">
        <v>0</v>
      </c>
      <c r="Q512" t="s">
        <v>32</v>
      </c>
      <c r="R512">
        <v>1</v>
      </c>
      <c r="S512" t="s">
        <v>255</v>
      </c>
      <c r="T512" t="s">
        <v>58</v>
      </c>
      <c r="U512" t="s">
        <v>59</v>
      </c>
      <c r="V512">
        <v>1</v>
      </c>
      <c r="W512">
        <v>1</v>
      </c>
      <c r="X512" t="s">
        <v>40</v>
      </c>
      <c r="Y512">
        <v>57</v>
      </c>
      <c r="Z512" t="s">
        <v>39</v>
      </c>
      <c r="AA512" t="s">
        <v>32</v>
      </c>
      <c r="AB512">
        <v>0</v>
      </c>
      <c r="AC512" t="s">
        <v>32</v>
      </c>
      <c r="AD512">
        <v>0</v>
      </c>
      <c r="AE512">
        <v>0</v>
      </c>
      <c r="AF512">
        <v>57</v>
      </c>
    </row>
    <row r="513" spans="1:32" x14ac:dyDescent="0.55000000000000004">
      <c r="A513">
        <v>2022</v>
      </c>
      <c r="B513">
        <v>904</v>
      </c>
      <c r="C513">
        <v>493</v>
      </c>
      <c r="D513">
        <v>1851</v>
      </c>
      <c r="E513" t="s">
        <v>32</v>
      </c>
      <c r="F513" t="s">
        <v>32</v>
      </c>
      <c r="G513" t="s">
        <v>252</v>
      </c>
      <c r="H513">
        <v>1546627.39</v>
      </c>
      <c r="I513" t="s">
        <v>32</v>
      </c>
      <c r="J513" t="s">
        <v>216</v>
      </c>
      <c r="K513" t="s">
        <v>217</v>
      </c>
      <c r="L513" t="s">
        <v>32</v>
      </c>
      <c r="M513" t="s">
        <v>32</v>
      </c>
      <c r="N513">
        <v>904</v>
      </c>
      <c r="O513">
        <v>904</v>
      </c>
      <c r="P513">
        <v>0</v>
      </c>
      <c r="Q513" t="s">
        <v>32</v>
      </c>
      <c r="R513">
        <v>1</v>
      </c>
      <c r="S513" t="s">
        <v>216</v>
      </c>
      <c r="T513" t="s">
        <v>58</v>
      </c>
      <c r="U513" t="s">
        <v>59</v>
      </c>
      <c r="V513">
        <v>1</v>
      </c>
      <c r="W513">
        <v>1</v>
      </c>
      <c r="X513" t="s">
        <v>252</v>
      </c>
      <c r="Y513">
        <v>57</v>
      </c>
      <c r="Z513" t="s">
        <v>39</v>
      </c>
      <c r="AA513" t="s">
        <v>32</v>
      </c>
      <c r="AB513">
        <v>0</v>
      </c>
      <c r="AC513" t="s">
        <v>32</v>
      </c>
      <c r="AD513">
        <v>0</v>
      </c>
      <c r="AE513">
        <v>0</v>
      </c>
      <c r="AF513">
        <v>57</v>
      </c>
    </row>
    <row r="514" spans="1:32" x14ac:dyDescent="0.55000000000000004">
      <c r="A514">
        <v>2021</v>
      </c>
      <c r="B514">
        <v>1</v>
      </c>
      <c r="C514">
        <v>466</v>
      </c>
      <c r="D514">
        <v>604</v>
      </c>
      <c r="E514" t="s">
        <v>32</v>
      </c>
      <c r="F514" t="s">
        <v>32</v>
      </c>
      <c r="G514" t="s">
        <v>165</v>
      </c>
      <c r="H514">
        <v>1544548.03</v>
      </c>
      <c r="I514" t="s">
        <v>32</v>
      </c>
      <c r="J514" t="s">
        <v>48</v>
      </c>
      <c r="K514" t="s">
        <v>167</v>
      </c>
      <c r="L514" t="s">
        <v>49</v>
      </c>
      <c r="M514" t="s">
        <v>51</v>
      </c>
      <c r="N514">
        <v>1</v>
      </c>
      <c r="O514">
        <v>1</v>
      </c>
      <c r="P514">
        <v>0</v>
      </c>
      <c r="Q514" t="s">
        <v>32</v>
      </c>
      <c r="R514">
        <v>1</v>
      </c>
      <c r="S514" t="s">
        <v>48</v>
      </c>
      <c r="T514" t="s">
        <v>49</v>
      </c>
      <c r="U514" t="s">
        <v>50</v>
      </c>
      <c r="V514">
        <v>1</v>
      </c>
      <c r="W514">
        <v>1</v>
      </c>
      <c r="X514" t="s">
        <v>165</v>
      </c>
      <c r="Y514">
        <v>57</v>
      </c>
      <c r="Z514" t="s">
        <v>39</v>
      </c>
      <c r="AA514" t="s">
        <v>32</v>
      </c>
      <c r="AB514">
        <v>0</v>
      </c>
      <c r="AC514" t="s">
        <v>32</v>
      </c>
      <c r="AD514">
        <v>0</v>
      </c>
      <c r="AE514">
        <v>0</v>
      </c>
      <c r="AF514">
        <v>57</v>
      </c>
    </row>
    <row r="515" spans="1:32" x14ac:dyDescent="0.55000000000000004">
      <c r="A515">
        <v>2022</v>
      </c>
      <c r="B515">
        <v>63</v>
      </c>
      <c r="C515">
        <v>482</v>
      </c>
      <c r="D515">
        <v>624</v>
      </c>
      <c r="E515" t="s">
        <v>32</v>
      </c>
      <c r="F515" t="s">
        <v>32</v>
      </c>
      <c r="G515" t="s">
        <v>162</v>
      </c>
      <c r="H515">
        <v>1535996.88</v>
      </c>
      <c r="I515" t="s">
        <v>32</v>
      </c>
      <c r="J515" t="s">
        <v>82</v>
      </c>
      <c r="K515" t="s">
        <v>83</v>
      </c>
      <c r="L515" t="s">
        <v>32</v>
      </c>
      <c r="M515" t="s">
        <v>32</v>
      </c>
      <c r="N515">
        <v>63</v>
      </c>
      <c r="O515">
        <v>63</v>
      </c>
      <c r="P515">
        <v>0</v>
      </c>
      <c r="Q515" t="s">
        <v>32</v>
      </c>
      <c r="R515">
        <v>1</v>
      </c>
      <c r="S515" t="s">
        <v>82</v>
      </c>
      <c r="T515" t="s">
        <v>58</v>
      </c>
      <c r="U515" t="s">
        <v>59</v>
      </c>
      <c r="V515">
        <v>1</v>
      </c>
      <c r="W515">
        <v>1</v>
      </c>
      <c r="X515" t="s">
        <v>162</v>
      </c>
      <c r="Y515">
        <v>57</v>
      </c>
      <c r="Z515" t="s">
        <v>39</v>
      </c>
      <c r="AA515" t="s">
        <v>32</v>
      </c>
      <c r="AB515">
        <v>0</v>
      </c>
      <c r="AC515" t="s">
        <v>32</v>
      </c>
      <c r="AD515">
        <v>0</v>
      </c>
      <c r="AE515">
        <v>0</v>
      </c>
      <c r="AF515">
        <v>57</v>
      </c>
    </row>
    <row r="516" spans="1:32" x14ac:dyDescent="0.55000000000000004">
      <c r="A516">
        <v>2020</v>
      </c>
      <c r="B516">
        <v>808</v>
      </c>
      <c r="C516">
        <v>478</v>
      </c>
      <c r="D516">
        <v>2306</v>
      </c>
      <c r="E516">
        <v>0</v>
      </c>
      <c r="F516">
        <v>9999</v>
      </c>
      <c r="G516" t="s">
        <v>180</v>
      </c>
      <c r="H516">
        <v>1528138</v>
      </c>
      <c r="I516" t="s">
        <v>45</v>
      </c>
      <c r="J516" t="s">
        <v>151</v>
      </c>
      <c r="K516" t="s">
        <v>42</v>
      </c>
      <c r="L516" t="s">
        <v>32</v>
      </c>
      <c r="M516" t="s">
        <v>32</v>
      </c>
      <c r="N516">
        <v>808</v>
      </c>
      <c r="O516">
        <v>808</v>
      </c>
      <c r="P516">
        <v>0</v>
      </c>
      <c r="Q516" t="s">
        <v>32</v>
      </c>
      <c r="R516">
        <v>1</v>
      </c>
      <c r="S516" t="s">
        <v>151</v>
      </c>
      <c r="T516" t="s">
        <v>37</v>
      </c>
      <c r="U516" t="s">
        <v>38</v>
      </c>
      <c r="V516">
        <v>1</v>
      </c>
      <c r="W516">
        <v>1</v>
      </c>
      <c r="X516" t="s">
        <v>180</v>
      </c>
      <c r="Y516">
        <v>58</v>
      </c>
      <c r="Z516" t="s">
        <v>43</v>
      </c>
      <c r="AA516" t="s">
        <v>32</v>
      </c>
      <c r="AB516">
        <v>0</v>
      </c>
      <c r="AC516" t="s">
        <v>32</v>
      </c>
      <c r="AD516">
        <v>0</v>
      </c>
      <c r="AE516">
        <v>0</v>
      </c>
      <c r="AF516">
        <v>58</v>
      </c>
    </row>
    <row r="517" spans="1:32" x14ac:dyDescent="0.55000000000000004">
      <c r="A517">
        <v>2022</v>
      </c>
      <c r="B517">
        <v>826</v>
      </c>
      <c r="C517">
        <v>406</v>
      </c>
      <c r="D517">
        <v>594</v>
      </c>
      <c r="E517" t="s">
        <v>32</v>
      </c>
      <c r="F517" t="s">
        <v>32</v>
      </c>
      <c r="G517" t="s">
        <v>70</v>
      </c>
      <c r="H517">
        <v>1522734.48</v>
      </c>
      <c r="I517" t="s">
        <v>32</v>
      </c>
      <c r="J517" t="s">
        <v>269</v>
      </c>
      <c r="K517" t="s">
        <v>210</v>
      </c>
      <c r="L517" t="s">
        <v>32</v>
      </c>
      <c r="M517" t="s">
        <v>32</v>
      </c>
      <c r="N517">
        <v>826</v>
      </c>
      <c r="O517">
        <v>826</v>
      </c>
      <c r="P517">
        <v>0</v>
      </c>
      <c r="Q517" t="s">
        <v>32</v>
      </c>
      <c r="R517">
        <v>1</v>
      </c>
      <c r="S517" t="s">
        <v>269</v>
      </c>
      <c r="T517" t="s">
        <v>58</v>
      </c>
      <c r="U517" t="s">
        <v>59</v>
      </c>
      <c r="V517">
        <v>1</v>
      </c>
      <c r="W517">
        <v>1</v>
      </c>
      <c r="X517" t="s">
        <v>70</v>
      </c>
      <c r="Y517">
        <v>57</v>
      </c>
      <c r="Z517" t="s">
        <v>39</v>
      </c>
      <c r="AA517" t="s">
        <v>32</v>
      </c>
      <c r="AB517">
        <v>0</v>
      </c>
      <c r="AC517" t="s">
        <v>32</v>
      </c>
      <c r="AD517">
        <v>0</v>
      </c>
      <c r="AE517">
        <v>0</v>
      </c>
      <c r="AF517">
        <v>57</v>
      </c>
    </row>
    <row r="518" spans="1:32" x14ac:dyDescent="0.55000000000000004">
      <c r="A518">
        <v>2019</v>
      </c>
      <c r="B518">
        <v>935</v>
      </c>
      <c r="C518">
        <v>444</v>
      </c>
      <c r="D518">
        <v>1393</v>
      </c>
      <c r="E518">
        <v>0</v>
      </c>
      <c r="F518">
        <v>9999</v>
      </c>
      <c r="G518" t="s">
        <v>89</v>
      </c>
      <c r="H518">
        <v>1500000</v>
      </c>
      <c r="I518" t="s">
        <v>46</v>
      </c>
      <c r="J518" t="s">
        <v>117</v>
      </c>
      <c r="K518" t="s">
        <v>76</v>
      </c>
      <c r="L518" t="s">
        <v>32</v>
      </c>
      <c r="M518" t="s">
        <v>32</v>
      </c>
      <c r="N518">
        <v>935</v>
      </c>
      <c r="O518">
        <v>935</v>
      </c>
      <c r="P518">
        <v>0</v>
      </c>
      <c r="Q518" t="s">
        <v>32</v>
      </c>
      <c r="R518">
        <v>1</v>
      </c>
      <c r="S518" t="s">
        <v>117</v>
      </c>
      <c r="T518" t="s">
        <v>58</v>
      </c>
      <c r="U518" t="s">
        <v>59</v>
      </c>
      <c r="V518">
        <v>1</v>
      </c>
      <c r="W518">
        <v>1</v>
      </c>
      <c r="X518" t="s">
        <v>89</v>
      </c>
      <c r="Y518">
        <v>57</v>
      </c>
      <c r="Z518" t="s">
        <v>39</v>
      </c>
      <c r="AA518" t="s">
        <v>32</v>
      </c>
      <c r="AB518">
        <v>0</v>
      </c>
      <c r="AC518" t="s">
        <v>32</v>
      </c>
      <c r="AD518">
        <v>0</v>
      </c>
      <c r="AE518">
        <v>0</v>
      </c>
      <c r="AF518">
        <v>57</v>
      </c>
    </row>
    <row r="519" spans="1:32" x14ac:dyDescent="0.55000000000000004">
      <c r="A519">
        <v>2021</v>
      </c>
      <c r="B519">
        <v>607</v>
      </c>
      <c r="C519">
        <v>442</v>
      </c>
      <c r="D519">
        <v>614</v>
      </c>
      <c r="E519" t="s">
        <v>32</v>
      </c>
      <c r="F519" t="s">
        <v>32</v>
      </c>
      <c r="G519" t="s">
        <v>270</v>
      </c>
      <c r="H519">
        <v>1482560</v>
      </c>
      <c r="I519" t="s">
        <v>32</v>
      </c>
      <c r="J519" t="s">
        <v>271</v>
      </c>
      <c r="K519" t="s">
        <v>272</v>
      </c>
      <c r="L519" t="s">
        <v>58</v>
      </c>
      <c r="M519" t="s">
        <v>61</v>
      </c>
      <c r="N519">
        <v>607</v>
      </c>
      <c r="O519">
        <v>607</v>
      </c>
      <c r="P519">
        <v>0</v>
      </c>
      <c r="Q519" t="s">
        <v>32</v>
      </c>
      <c r="R519">
        <v>1</v>
      </c>
      <c r="S519" t="s">
        <v>271</v>
      </c>
      <c r="T519" t="s">
        <v>58</v>
      </c>
      <c r="U519" t="s">
        <v>59</v>
      </c>
      <c r="V519">
        <v>1</v>
      </c>
      <c r="W519">
        <v>1</v>
      </c>
      <c r="X519" t="s">
        <v>270</v>
      </c>
      <c r="Y519">
        <v>57</v>
      </c>
      <c r="Z519" t="s">
        <v>39</v>
      </c>
      <c r="AA519" t="s">
        <v>32</v>
      </c>
      <c r="AB519">
        <v>0</v>
      </c>
      <c r="AC519" t="s">
        <v>32</v>
      </c>
      <c r="AD519">
        <v>0</v>
      </c>
      <c r="AE519">
        <v>0</v>
      </c>
      <c r="AF519">
        <v>57</v>
      </c>
    </row>
    <row r="520" spans="1:32" x14ac:dyDescent="0.55000000000000004">
      <c r="A520">
        <v>2020</v>
      </c>
      <c r="B520">
        <v>59</v>
      </c>
      <c r="C520">
        <v>524</v>
      </c>
      <c r="D520">
        <v>643</v>
      </c>
      <c r="E520">
        <v>0</v>
      </c>
      <c r="F520">
        <v>9999</v>
      </c>
      <c r="G520" t="s">
        <v>63</v>
      </c>
      <c r="H520">
        <v>1475842</v>
      </c>
      <c r="I520" t="s">
        <v>45</v>
      </c>
      <c r="J520" t="s">
        <v>259</v>
      </c>
      <c r="K520" t="s">
        <v>260</v>
      </c>
      <c r="L520" t="s">
        <v>32</v>
      </c>
      <c r="M520" t="s">
        <v>32</v>
      </c>
      <c r="N520">
        <v>59</v>
      </c>
      <c r="O520">
        <v>59</v>
      </c>
      <c r="P520">
        <v>0</v>
      </c>
      <c r="Q520" t="s">
        <v>32</v>
      </c>
      <c r="R520">
        <v>1</v>
      </c>
      <c r="S520" t="s">
        <v>259</v>
      </c>
      <c r="T520" t="s">
        <v>37</v>
      </c>
      <c r="U520" t="s">
        <v>38</v>
      </c>
      <c r="V520">
        <v>1</v>
      </c>
      <c r="W520">
        <v>1</v>
      </c>
      <c r="X520" t="s">
        <v>63</v>
      </c>
      <c r="Y520">
        <v>57</v>
      </c>
      <c r="Z520" t="s">
        <v>39</v>
      </c>
      <c r="AA520" t="s">
        <v>32</v>
      </c>
      <c r="AB520">
        <v>0</v>
      </c>
      <c r="AC520" t="s">
        <v>32</v>
      </c>
      <c r="AD520">
        <v>0</v>
      </c>
      <c r="AE520">
        <v>0</v>
      </c>
      <c r="AF520">
        <v>57</v>
      </c>
    </row>
    <row r="521" spans="1:32" x14ac:dyDescent="0.55000000000000004">
      <c r="A521">
        <v>2020</v>
      </c>
      <c r="B521">
        <v>826</v>
      </c>
      <c r="C521">
        <v>406</v>
      </c>
      <c r="D521">
        <v>594</v>
      </c>
      <c r="E521">
        <v>0</v>
      </c>
      <c r="F521">
        <v>9999</v>
      </c>
      <c r="G521" t="s">
        <v>70</v>
      </c>
      <c r="H521">
        <v>1468240.81</v>
      </c>
      <c r="I521" t="s">
        <v>45</v>
      </c>
      <c r="J521" t="s">
        <v>269</v>
      </c>
      <c r="K521" t="s">
        <v>210</v>
      </c>
      <c r="L521" t="s">
        <v>32</v>
      </c>
      <c r="M521" t="s">
        <v>32</v>
      </c>
      <c r="N521">
        <v>826</v>
      </c>
      <c r="O521">
        <v>826</v>
      </c>
      <c r="P521">
        <v>0</v>
      </c>
      <c r="Q521" t="s">
        <v>32</v>
      </c>
      <c r="R521">
        <v>1</v>
      </c>
      <c r="S521" t="s">
        <v>269</v>
      </c>
      <c r="T521" t="s">
        <v>58</v>
      </c>
      <c r="U521" t="s">
        <v>59</v>
      </c>
      <c r="V521">
        <v>1</v>
      </c>
      <c r="W521">
        <v>1</v>
      </c>
      <c r="X521" t="s">
        <v>70</v>
      </c>
      <c r="Y521">
        <v>57</v>
      </c>
      <c r="Z521" t="s">
        <v>39</v>
      </c>
      <c r="AA521" t="s">
        <v>32</v>
      </c>
      <c r="AB521">
        <v>0</v>
      </c>
      <c r="AC521" t="s">
        <v>32</v>
      </c>
      <c r="AD521">
        <v>0</v>
      </c>
      <c r="AE521">
        <v>0</v>
      </c>
      <c r="AF521">
        <v>57</v>
      </c>
    </row>
    <row r="522" spans="1:32" x14ac:dyDescent="0.55000000000000004">
      <c r="A522">
        <v>2019</v>
      </c>
      <c r="B522">
        <v>826</v>
      </c>
      <c r="C522">
        <v>406</v>
      </c>
      <c r="D522">
        <v>594</v>
      </c>
      <c r="E522">
        <v>0</v>
      </c>
      <c r="F522">
        <v>9999</v>
      </c>
      <c r="G522" t="s">
        <v>70</v>
      </c>
      <c r="H522">
        <v>1465294.07</v>
      </c>
      <c r="I522" t="s">
        <v>46</v>
      </c>
      <c r="J522" t="s">
        <v>269</v>
      </c>
      <c r="K522" t="s">
        <v>210</v>
      </c>
      <c r="L522" t="s">
        <v>32</v>
      </c>
      <c r="M522" t="s">
        <v>32</v>
      </c>
      <c r="N522">
        <v>826</v>
      </c>
      <c r="O522">
        <v>826</v>
      </c>
      <c r="P522">
        <v>0</v>
      </c>
      <c r="Q522" t="s">
        <v>32</v>
      </c>
      <c r="R522">
        <v>1</v>
      </c>
      <c r="S522" t="s">
        <v>269</v>
      </c>
      <c r="T522" t="s">
        <v>58</v>
      </c>
      <c r="U522" t="s">
        <v>59</v>
      </c>
      <c r="V522">
        <v>1</v>
      </c>
      <c r="W522">
        <v>1</v>
      </c>
      <c r="X522" t="s">
        <v>70</v>
      </c>
      <c r="Y522">
        <v>57</v>
      </c>
      <c r="Z522" t="s">
        <v>39</v>
      </c>
      <c r="AA522" t="s">
        <v>32</v>
      </c>
      <c r="AB522">
        <v>0</v>
      </c>
      <c r="AC522" t="s">
        <v>32</v>
      </c>
      <c r="AD522">
        <v>0</v>
      </c>
      <c r="AE522">
        <v>0</v>
      </c>
      <c r="AF522">
        <v>57</v>
      </c>
    </row>
    <row r="523" spans="1:32" x14ac:dyDescent="0.55000000000000004">
      <c r="A523">
        <v>2019</v>
      </c>
      <c r="B523">
        <v>904</v>
      </c>
      <c r="C523">
        <v>493</v>
      </c>
      <c r="D523">
        <v>1851</v>
      </c>
      <c r="E523">
        <v>0</v>
      </c>
      <c r="F523">
        <v>9999</v>
      </c>
      <c r="G523" t="s">
        <v>252</v>
      </c>
      <c r="H523">
        <v>1455096.3</v>
      </c>
      <c r="I523" t="s">
        <v>46</v>
      </c>
      <c r="J523" t="s">
        <v>216</v>
      </c>
      <c r="K523" t="s">
        <v>217</v>
      </c>
      <c r="L523" t="s">
        <v>32</v>
      </c>
      <c r="M523" t="s">
        <v>32</v>
      </c>
      <c r="N523">
        <v>904</v>
      </c>
      <c r="O523">
        <v>904</v>
      </c>
      <c r="P523">
        <v>0</v>
      </c>
      <c r="Q523" t="s">
        <v>32</v>
      </c>
      <c r="R523">
        <v>1</v>
      </c>
      <c r="S523" t="s">
        <v>216</v>
      </c>
      <c r="T523" t="s">
        <v>58</v>
      </c>
      <c r="U523" t="s">
        <v>59</v>
      </c>
      <c r="V523">
        <v>1</v>
      </c>
      <c r="W523">
        <v>1</v>
      </c>
      <c r="X523" t="s">
        <v>252</v>
      </c>
      <c r="Y523">
        <v>57</v>
      </c>
      <c r="Z523" t="s">
        <v>39</v>
      </c>
      <c r="AA523" t="s">
        <v>32</v>
      </c>
      <c r="AB523">
        <v>0</v>
      </c>
      <c r="AC523" t="s">
        <v>32</v>
      </c>
      <c r="AD523">
        <v>0</v>
      </c>
      <c r="AE523">
        <v>0</v>
      </c>
      <c r="AF523">
        <v>57</v>
      </c>
    </row>
    <row r="524" spans="1:32" x14ac:dyDescent="0.55000000000000004">
      <c r="A524">
        <v>2019</v>
      </c>
      <c r="B524">
        <v>523</v>
      </c>
      <c r="C524">
        <v>425</v>
      </c>
      <c r="D524">
        <v>728</v>
      </c>
      <c r="E524">
        <v>0</v>
      </c>
      <c r="F524">
        <v>9999</v>
      </c>
      <c r="G524" t="s">
        <v>224</v>
      </c>
      <c r="H524">
        <v>1422980</v>
      </c>
      <c r="I524" t="s">
        <v>46</v>
      </c>
      <c r="J524" t="s">
        <v>131</v>
      </c>
      <c r="K524" t="s">
        <v>273</v>
      </c>
      <c r="L524" t="s">
        <v>32</v>
      </c>
      <c r="M524" t="s">
        <v>32</v>
      </c>
      <c r="N524">
        <v>523</v>
      </c>
      <c r="O524">
        <v>523</v>
      </c>
      <c r="P524">
        <v>0</v>
      </c>
      <c r="Q524" t="s">
        <v>32</v>
      </c>
      <c r="R524">
        <v>1</v>
      </c>
      <c r="S524" t="s">
        <v>131</v>
      </c>
      <c r="T524" t="s">
        <v>37</v>
      </c>
      <c r="U524" t="s">
        <v>38</v>
      </c>
      <c r="V524">
        <v>1</v>
      </c>
      <c r="W524">
        <v>1</v>
      </c>
      <c r="X524" t="s">
        <v>224</v>
      </c>
      <c r="Y524">
        <v>57</v>
      </c>
      <c r="Z524" t="s">
        <v>39</v>
      </c>
      <c r="AA524" t="s">
        <v>32</v>
      </c>
      <c r="AB524">
        <v>0</v>
      </c>
      <c r="AC524" t="s">
        <v>32</v>
      </c>
      <c r="AD524">
        <v>0</v>
      </c>
      <c r="AE524">
        <v>0</v>
      </c>
      <c r="AF524">
        <v>57</v>
      </c>
    </row>
    <row r="525" spans="1:32" x14ac:dyDescent="0.55000000000000004">
      <c r="A525">
        <v>2022</v>
      </c>
      <c r="B525">
        <v>607</v>
      </c>
      <c r="C525">
        <v>442</v>
      </c>
      <c r="D525">
        <v>614</v>
      </c>
      <c r="E525" t="s">
        <v>32</v>
      </c>
      <c r="F525" t="s">
        <v>32</v>
      </c>
      <c r="G525" t="s">
        <v>270</v>
      </c>
      <c r="H525">
        <v>1417800</v>
      </c>
      <c r="I525" t="s">
        <v>32</v>
      </c>
      <c r="J525" t="s">
        <v>271</v>
      </c>
      <c r="K525" t="s">
        <v>272</v>
      </c>
      <c r="L525" t="s">
        <v>32</v>
      </c>
      <c r="M525" t="s">
        <v>32</v>
      </c>
      <c r="N525">
        <v>607</v>
      </c>
      <c r="O525">
        <v>607</v>
      </c>
      <c r="P525">
        <v>0</v>
      </c>
      <c r="Q525" t="s">
        <v>32</v>
      </c>
      <c r="R525">
        <v>1</v>
      </c>
      <c r="S525" t="s">
        <v>271</v>
      </c>
      <c r="T525" t="s">
        <v>58</v>
      </c>
      <c r="U525" t="s">
        <v>59</v>
      </c>
      <c r="V525">
        <v>1</v>
      </c>
      <c r="W525">
        <v>1</v>
      </c>
      <c r="X525" t="s">
        <v>270</v>
      </c>
      <c r="Y525">
        <v>57</v>
      </c>
      <c r="Z525" t="s">
        <v>39</v>
      </c>
      <c r="AA525" t="s">
        <v>32</v>
      </c>
      <c r="AB525">
        <v>0</v>
      </c>
      <c r="AC525" t="s">
        <v>32</v>
      </c>
      <c r="AD525">
        <v>0</v>
      </c>
      <c r="AE525">
        <v>0</v>
      </c>
      <c r="AF525">
        <v>57</v>
      </c>
    </row>
    <row r="526" spans="1:32" x14ac:dyDescent="0.55000000000000004">
      <c r="A526">
        <v>2021</v>
      </c>
      <c r="B526">
        <v>396</v>
      </c>
      <c r="C526">
        <v>402</v>
      </c>
      <c r="D526">
        <v>618</v>
      </c>
      <c r="E526" t="s">
        <v>32</v>
      </c>
      <c r="F526" t="s">
        <v>32</v>
      </c>
      <c r="G526" t="s">
        <v>40</v>
      </c>
      <c r="H526">
        <v>1408762.22</v>
      </c>
      <c r="I526" t="s">
        <v>32</v>
      </c>
      <c r="J526" t="s">
        <v>255</v>
      </c>
      <c r="K526" t="s">
        <v>124</v>
      </c>
      <c r="L526" t="s">
        <v>58</v>
      </c>
      <c r="M526" t="s">
        <v>61</v>
      </c>
      <c r="N526">
        <v>396</v>
      </c>
      <c r="O526">
        <v>396</v>
      </c>
      <c r="P526">
        <v>0</v>
      </c>
      <c r="Q526" t="s">
        <v>32</v>
      </c>
      <c r="R526">
        <v>1</v>
      </c>
      <c r="S526" t="s">
        <v>255</v>
      </c>
      <c r="T526" t="s">
        <v>58</v>
      </c>
      <c r="U526" t="s">
        <v>59</v>
      </c>
      <c r="V526">
        <v>1</v>
      </c>
      <c r="W526">
        <v>1</v>
      </c>
      <c r="X526" t="s">
        <v>40</v>
      </c>
      <c r="Y526">
        <v>57</v>
      </c>
      <c r="Z526" t="s">
        <v>39</v>
      </c>
      <c r="AA526" t="s">
        <v>32</v>
      </c>
      <c r="AB526">
        <v>0</v>
      </c>
      <c r="AC526" t="s">
        <v>32</v>
      </c>
      <c r="AD526">
        <v>0</v>
      </c>
      <c r="AE526">
        <v>0</v>
      </c>
      <c r="AF526">
        <v>57</v>
      </c>
    </row>
    <row r="527" spans="1:32" x14ac:dyDescent="0.55000000000000004">
      <c r="A527">
        <v>2020</v>
      </c>
      <c r="B527">
        <v>726</v>
      </c>
      <c r="C527">
        <v>452</v>
      </c>
      <c r="D527">
        <v>2340</v>
      </c>
      <c r="E527">
        <v>0</v>
      </c>
      <c r="F527">
        <v>9999</v>
      </c>
      <c r="G527" t="s">
        <v>256</v>
      </c>
      <c r="H527">
        <v>1404603.64</v>
      </c>
      <c r="I527" t="s">
        <v>45</v>
      </c>
      <c r="J527" t="s">
        <v>257</v>
      </c>
      <c r="K527" t="s">
        <v>258</v>
      </c>
      <c r="L527" t="s">
        <v>32</v>
      </c>
      <c r="M527" t="s">
        <v>32</v>
      </c>
      <c r="N527">
        <v>726</v>
      </c>
      <c r="O527">
        <v>726</v>
      </c>
      <c r="P527">
        <v>0</v>
      </c>
      <c r="Q527" t="s">
        <v>32</v>
      </c>
      <c r="R527">
        <v>1</v>
      </c>
      <c r="S527" t="s">
        <v>257</v>
      </c>
      <c r="T527" t="s">
        <v>58</v>
      </c>
      <c r="U527" t="s">
        <v>59</v>
      </c>
      <c r="V527">
        <v>1</v>
      </c>
      <c r="W527">
        <v>1</v>
      </c>
      <c r="X527" t="s">
        <v>256</v>
      </c>
      <c r="Y527">
        <v>57</v>
      </c>
      <c r="Z527" t="s">
        <v>39</v>
      </c>
      <c r="AA527" t="s">
        <v>32</v>
      </c>
      <c r="AB527">
        <v>0</v>
      </c>
      <c r="AC527" t="s">
        <v>32</v>
      </c>
      <c r="AD527">
        <v>0</v>
      </c>
      <c r="AE527">
        <v>0</v>
      </c>
      <c r="AF527">
        <v>57</v>
      </c>
    </row>
    <row r="528" spans="1:32" x14ac:dyDescent="0.55000000000000004">
      <c r="A528">
        <v>2022</v>
      </c>
      <c r="B528">
        <v>63</v>
      </c>
      <c r="C528">
        <v>482</v>
      </c>
      <c r="D528">
        <v>608</v>
      </c>
      <c r="E528" t="s">
        <v>32</v>
      </c>
      <c r="F528" t="s">
        <v>32</v>
      </c>
      <c r="G528" t="s">
        <v>108</v>
      </c>
      <c r="H528">
        <v>1404181.87</v>
      </c>
      <c r="I528" t="s">
        <v>32</v>
      </c>
      <c r="J528" t="s">
        <v>82</v>
      </c>
      <c r="K528" t="s">
        <v>83</v>
      </c>
      <c r="L528" t="s">
        <v>32</v>
      </c>
      <c r="M528" t="s">
        <v>32</v>
      </c>
      <c r="N528">
        <v>63</v>
      </c>
      <c r="O528">
        <v>63</v>
      </c>
      <c r="P528">
        <v>0</v>
      </c>
      <c r="Q528" t="s">
        <v>32</v>
      </c>
      <c r="R528">
        <v>1</v>
      </c>
      <c r="S528" t="s">
        <v>82</v>
      </c>
      <c r="T528" t="s">
        <v>58</v>
      </c>
      <c r="U528" t="s">
        <v>59</v>
      </c>
      <c r="V528">
        <v>1</v>
      </c>
      <c r="W528">
        <v>1</v>
      </c>
      <c r="X528" t="s">
        <v>108</v>
      </c>
      <c r="Y528">
        <v>57</v>
      </c>
      <c r="Z528" t="s">
        <v>39</v>
      </c>
      <c r="AA528" t="s">
        <v>32</v>
      </c>
      <c r="AB528">
        <v>0</v>
      </c>
      <c r="AC528" t="s">
        <v>32</v>
      </c>
      <c r="AD528">
        <v>0</v>
      </c>
      <c r="AE528">
        <v>0</v>
      </c>
      <c r="AF528">
        <v>57</v>
      </c>
    </row>
    <row r="529" spans="1:32" x14ac:dyDescent="0.55000000000000004">
      <c r="A529">
        <v>2022</v>
      </c>
      <c r="B529">
        <v>447</v>
      </c>
      <c r="C529">
        <v>497</v>
      </c>
      <c r="D529">
        <v>653</v>
      </c>
      <c r="E529" t="s">
        <v>32</v>
      </c>
      <c r="F529" t="s">
        <v>32</v>
      </c>
      <c r="G529" t="s">
        <v>188</v>
      </c>
      <c r="H529">
        <v>1402909.65</v>
      </c>
      <c r="I529" t="s">
        <v>32</v>
      </c>
      <c r="J529" t="s">
        <v>274</v>
      </c>
      <c r="K529" t="s">
        <v>190</v>
      </c>
      <c r="L529" t="s">
        <v>32</v>
      </c>
      <c r="M529" t="s">
        <v>32</v>
      </c>
      <c r="N529">
        <v>447</v>
      </c>
      <c r="O529">
        <v>447</v>
      </c>
      <c r="P529">
        <v>0</v>
      </c>
      <c r="Q529" t="s">
        <v>32</v>
      </c>
      <c r="R529">
        <v>1</v>
      </c>
      <c r="S529" t="s">
        <v>274</v>
      </c>
      <c r="T529" t="s">
        <v>58</v>
      </c>
      <c r="U529" t="s">
        <v>59</v>
      </c>
      <c r="V529">
        <v>1</v>
      </c>
      <c r="W529">
        <v>1</v>
      </c>
      <c r="X529" t="s">
        <v>188</v>
      </c>
      <c r="Y529">
        <v>57</v>
      </c>
      <c r="Z529" t="s">
        <v>39</v>
      </c>
      <c r="AA529" t="s">
        <v>32</v>
      </c>
      <c r="AB529">
        <v>0</v>
      </c>
      <c r="AC529" t="s">
        <v>32</v>
      </c>
      <c r="AD529">
        <v>0</v>
      </c>
      <c r="AE529">
        <v>0</v>
      </c>
      <c r="AF529">
        <v>57</v>
      </c>
    </row>
    <row r="530" spans="1:32" x14ac:dyDescent="0.55000000000000004">
      <c r="A530">
        <v>2021</v>
      </c>
      <c r="B530">
        <v>39</v>
      </c>
      <c r="C530">
        <v>422</v>
      </c>
      <c r="D530">
        <v>643</v>
      </c>
      <c r="E530" t="s">
        <v>32</v>
      </c>
      <c r="F530" t="s">
        <v>32</v>
      </c>
      <c r="G530" t="s">
        <v>63</v>
      </c>
      <c r="H530">
        <v>1402716</v>
      </c>
      <c r="I530" t="s">
        <v>32</v>
      </c>
      <c r="J530" t="s">
        <v>254</v>
      </c>
      <c r="K530" t="s">
        <v>154</v>
      </c>
      <c r="L530" t="s">
        <v>37</v>
      </c>
      <c r="M530" t="s">
        <v>44</v>
      </c>
      <c r="N530">
        <v>39</v>
      </c>
      <c r="O530">
        <v>39</v>
      </c>
      <c r="P530">
        <v>0</v>
      </c>
      <c r="Q530" t="s">
        <v>32</v>
      </c>
      <c r="R530">
        <v>1</v>
      </c>
      <c r="S530" t="s">
        <v>254</v>
      </c>
      <c r="T530" t="s">
        <v>37</v>
      </c>
      <c r="U530" t="s">
        <v>38</v>
      </c>
      <c r="V530">
        <v>1</v>
      </c>
      <c r="W530">
        <v>1</v>
      </c>
      <c r="X530" t="s">
        <v>63</v>
      </c>
      <c r="Y530">
        <v>57</v>
      </c>
      <c r="Z530" t="s">
        <v>39</v>
      </c>
      <c r="AA530" t="s">
        <v>32</v>
      </c>
      <c r="AB530">
        <v>0</v>
      </c>
      <c r="AC530" t="s">
        <v>32</v>
      </c>
      <c r="AD530">
        <v>0</v>
      </c>
      <c r="AE530">
        <v>0</v>
      </c>
      <c r="AF530">
        <v>57</v>
      </c>
    </row>
    <row r="531" spans="1:32" x14ac:dyDescent="0.55000000000000004">
      <c r="A531">
        <v>2020</v>
      </c>
      <c r="B531">
        <v>657</v>
      </c>
      <c r="C531">
        <v>503</v>
      </c>
      <c r="D531">
        <v>636</v>
      </c>
      <c r="E531">
        <v>0</v>
      </c>
      <c r="F531">
        <v>9999</v>
      </c>
      <c r="G531" t="s">
        <v>263</v>
      </c>
      <c r="H531">
        <v>1388800</v>
      </c>
      <c r="I531" t="s">
        <v>45</v>
      </c>
      <c r="J531" t="s">
        <v>264</v>
      </c>
      <c r="K531" t="s">
        <v>265</v>
      </c>
      <c r="L531" t="s">
        <v>32</v>
      </c>
      <c r="M531" t="s">
        <v>32</v>
      </c>
      <c r="N531">
        <v>657</v>
      </c>
      <c r="O531">
        <v>657</v>
      </c>
      <c r="P531">
        <v>0</v>
      </c>
      <c r="Q531" t="s">
        <v>32</v>
      </c>
      <c r="R531">
        <v>1</v>
      </c>
      <c r="S531" t="s">
        <v>264</v>
      </c>
      <c r="T531" t="s">
        <v>58</v>
      </c>
      <c r="U531" t="s">
        <v>59</v>
      </c>
      <c r="V531">
        <v>1</v>
      </c>
      <c r="W531">
        <v>1</v>
      </c>
      <c r="X531" t="s">
        <v>263</v>
      </c>
      <c r="Y531">
        <v>57</v>
      </c>
      <c r="Z531" t="s">
        <v>39</v>
      </c>
      <c r="AA531" t="s">
        <v>32</v>
      </c>
      <c r="AB531">
        <v>0</v>
      </c>
      <c r="AC531" t="s">
        <v>32</v>
      </c>
      <c r="AD531">
        <v>0</v>
      </c>
      <c r="AE531">
        <v>0</v>
      </c>
      <c r="AF531">
        <v>57</v>
      </c>
    </row>
    <row r="532" spans="1:32" x14ac:dyDescent="0.55000000000000004">
      <c r="A532">
        <v>2020</v>
      </c>
      <c r="B532">
        <v>733</v>
      </c>
      <c r="C532">
        <v>444</v>
      </c>
      <c r="D532">
        <v>618</v>
      </c>
      <c r="E532">
        <v>0</v>
      </c>
      <c r="F532">
        <v>9999</v>
      </c>
      <c r="G532" t="s">
        <v>40</v>
      </c>
      <c r="H532">
        <v>1375979.89</v>
      </c>
      <c r="I532" t="s">
        <v>45</v>
      </c>
      <c r="J532" t="s">
        <v>111</v>
      </c>
      <c r="K532" t="s">
        <v>76</v>
      </c>
      <c r="L532" t="s">
        <v>32</v>
      </c>
      <c r="M532" t="s">
        <v>32</v>
      </c>
      <c r="N532">
        <v>733</v>
      </c>
      <c r="O532">
        <v>733</v>
      </c>
      <c r="P532">
        <v>0</v>
      </c>
      <c r="Q532" t="s">
        <v>32</v>
      </c>
      <c r="R532">
        <v>1</v>
      </c>
      <c r="S532" t="s">
        <v>111</v>
      </c>
      <c r="T532" t="s">
        <v>37</v>
      </c>
      <c r="U532" t="s">
        <v>38</v>
      </c>
      <c r="V532">
        <v>1</v>
      </c>
      <c r="W532">
        <v>1</v>
      </c>
      <c r="X532" t="s">
        <v>40</v>
      </c>
      <c r="Y532">
        <v>57</v>
      </c>
      <c r="Z532" t="s">
        <v>39</v>
      </c>
      <c r="AA532" t="s">
        <v>32</v>
      </c>
      <c r="AB532">
        <v>0</v>
      </c>
      <c r="AC532" t="s">
        <v>32</v>
      </c>
      <c r="AD532">
        <v>0</v>
      </c>
      <c r="AE532">
        <v>0</v>
      </c>
      <c r="AF532">
        <v>57</v>
      </c>
    </row>
    <row r="533" spans="1:32" x14ac:dyDescent="0.55000000000000004">
      <c r="A533">
        <v>2019</v>
      </c>
      <c r="B533">
        <v>607</v>
      </c>
      <c r="C533">
        <v>442</v>
      </c>
      <c r="D533">
        <v>614</v>
      </c>
      <c r="E533">
        <v>0</v>
      </c>
      <c r="F533">
        <v>9999</v>
      </c>
      <c r="G533" t="s">
        <v>270</v>
      </c>
      <c r="H533">
        <v>1369110</v>
      </c>
      <c r="I533" t="s">
        <v>46</v>
      </c>
      <c r="J533" t="s">
        <v>271</v>
      </c>
      <c r="K533" t="s">
        <v>272</v>
      </c>
      <c r="L533" t="s">
        <v>32</v>
      </c>
      <c r="M533" t="s">
        <v>32</v>
      </c>
      <c r="N533">
        <v>607</v>
      </c>
      <c r="O533">
        <v>607</v>
      </c>
      <c r="P533">
        <v>0</v>
      </c>
      <c r="Q533" t="s">
        <v>32</v>
      </c>
      <c r="R533">
        <v>1</v>
      </c>
      <c r="S533" t="s">
        <v>271</v>
      </c>
      <c r="T533" t="s">
        <v>58</v>
      </c>
      <c r="U533" t="s">
        <v>59</v>
      </c>
      <c r="V533">
        <v>1</v>
      </c>
      <c r="W533">
        <v>1</v>
      </c>
      <c r="X533" t="s">
        <v>270</v>
      </c>
      <c r="Y533">
        <v>57</v>
      </c>
      <c r="Z533" t="s">
        <v>39</v>
      </c>
      <c r="AA533" t="s">
        <v>32</v>
      </c>
      <c r="AB533">
        <v>0</v>
      </c>
      <c r="AC533" t="s">
        <v>32</v>
      </c>
      <c r="AD533">
        <v>0</v>
      </c>
      <c r="AE533">
        <v>0</v>
      </c>
      <c r="AF533">
        <v>57</v>
      </c>
    </row>
    <row r="534" spans="1:32" x14ac:dyDescent="0.55000000000000004">
      <c r="A534">
        <v>2022</v>
      </c>
      <c r="B534">
        <v>911</v>
      </c>
      <c r="C534">
        <v>444</v>
      </c>
      <c r="D534">
        <v>629</v>
      </c>
      <c r="E534" t="s">
        <v>32</v>
      </c>
      <c r="F534" t="s">
        <v>32</v>
      </c>
      <c r="G534" t="s">
        <v>127</v>
      </c>
      <c r="H534">
        <v>1367464</v>
      </c>
      <c r="I534" t="s">
        <v>32</v>
      </c>
      <c r="J534" t="s">
        <v>275</v>
      </c>
      <c r="K534" t="s">
        <v>76</v>
      </c>
      <c r="L534" t="s">
        <v>32</v>
      </c>
      <c r="M534" t="s">
        <v>32</v>
      </c>
      <c r="N534">
        <v>911</v>
      </c>
      <c r="O534">
        <v>911</v>
      </c>
      <c r="P534">
        <v>0</v>
      </c>
      <c r="Q534" t="s">
        <v>32</v>
      </c>
      <c r="R534">
        <v>1</v>
      </c>
      <c r="S534" t="s">
        <v>275</v>
      </c>
      <c r="T534" t="s">
        <v>58</v>
      </c>
      <c r="U534" t="s">
        <v>59</v>
      </c>
      <c r="V534">
        <v>1</v>
      </c>
      <c r="W534">
        <v>1</v>
      </c>
      <c r="X534" t="s">
        <v>127</v>
      </c>
      <c r="Y534">
        <v>57</v>
      </c>
      <c r="Z534" t="s">
        <v>39</v>
      </c>
      <c r="AA534" t="s">
        <v>32</v>
      </c>
      <c r="AB534">
        <v>0</v>
      </c>
      <c r="AC534" t="s">
        <v>32</v>
      </c>
      <c r="AD534">
        <v>0</v>
      </c>
      <c r="AE534">
        <v>0</v>
      </c>
      <c r="AF534">
        <v>57</v>
      </c>
    </row>
    <row r="535" spans="1:32" x14ac:dyDescent="0.55000000000000004">
      <c r="A535">
        <v>2022</v>
      </c>
      <c r="B535">
        <v>523</v>
      </c>
      <c r="C535">
        <v>425</v>
      </c>
      <c r="D535">
        <v>728</v>
      </c>
      <c r="E535" t="s">
        <v>32</v>
      </c>
      <c r="F535" t="s">
        <v>32</v>
      </c>
      <c r="G535" t="s">
        <v>224</v>
      </c>
      <c r="H535">
        <v>1358024</v>
      </c>
      <c r="I535" t="s">
        <v>32</v>
      </c>
      <c r="J535" t="s">
        <v>131</v>
      </c>
      <c r="K535" t="s">
        <v>273</v>
      </c>
      <c r="L535" t="s">
        <v>32</v>
      </c>
      <c r="M535" t="s">
        <v>32</v>
      </c>
      <c r="N535">
        <v>523</v>
      </c>
      <c r="O535">
        <v>523</v>
      </c>
      <c r="P535">
        <v>0</v>
      </c>
      <c r="Q535" t="s">
        <v>32</v>
      </c>
      <c r="R535">
        <v>1</v>
      </c>
      <c r="S535" t="s">
        <v>131</v>
      </c>
      <c r="T535" t="s">
        <v>37</v>
      </c>
      <c r="U535" t="s">
        <v>38</v>
      </c>
      <c r="V535">
        <v>1</v>
      </c>
      <c r="W535">
        <v>1</v>
      </c>
      <c r="X535" t="s">
        <v>224</v>
      </c>
      <c r="Y535">
        <v>57</v>
      </c>
      <c r="Z535" t="s">
        <v>39</v>
      </c>
      <c r="AA535" t="s">
        <v>32</v>
      </c>
      <c r="AB535">
        <v>0</v>
      </c>
      <c r="AC535" t="s">
        <v>32</v>
      </c>
      <c r="AD535">
        <v>0</v>
      </c>
      <c r="AE535">
        <v>0</v>
      </c>
      <c r="AF535">
        <v>57</v>
      </c>
    </row>
    <row r="536" spans="1:32" x14ac:dyDescent="0.55000000000000004">
      <c r="A536">
        <v>2020</v>
      </c>
      <c r="B536">
        <v>607</v>
      </c>
      <c r="C536">
        <v>442</v>
      </c>
      <c r="D536">
        <v>614</v>
      </c>
      <c r="E536">
        <v>0</v>
      </c>
      <c r="F536">
        <v>9999</v>
      </c>
      <c r="G536" t="s">
        <v>270</v>
      </c>
      <c r="H536">
        <v>1353900</v>
      </c>
      <c r="I536" t="s">
        <v>45</v>
      </c>
      <c r="J536" t="s">
        <v>271</v>
      </c>
      <c r="K536" t="s">
        <v>272</v>
      </c>
      <c r="L536" t="s">
        <v>32</v>
      </c>
      <c r="M536" t="s">
        <v>32</v>
      </c>
      <c r="N536">
        <v>607</v>
      </c>
      <c r="O536">
        <v>607</v>
      </c>
      <c r="P536">
        <v>0</v>
      </c>
      <c r="Q536" t="s">
        <v>32</v>
      </c>
      <c r="R536">
        <v>1</v>
      </c>
      <c r="S536" t="s">
        <v>271</v>
      </c>
      <c r="T536" t="s">
        <v>58</v>
      </c>
      <c r="U536" t="s">
        <v>59</v>
      </c>
      <c r="V536">
        <v>1</v>
      </c>
      <c r="W536">
        <v>1</v>
      </c>
      <c r="X536" t="s">
        <v>270</v>
      </c>
      <c r="Y536">
        <v>57</v>
      </c>
      <c r="Z536" t="s">
        <v>39</v>
      </c>
      <c r="AA536" t="s">
        <v>32</v>
      </c>
      <c r="AB536">
        <v>0</v>
      </c>
      <c r="AC536" t="s">
        <v>32</v>
      </c>
      <c r="AD536">
        <v>0</v>
      </c>
      <c r="AE536">
        <v>0</v>
      </c>
      <c r="AF536">
        <v>57</v>
      </c>
    </row>
    <row r="537" spans="1:32" x14ac:dyDescent="0.55000000000000004">
      <c r="A537">
        <v>2021</v>
      </c>
      <c r="B537">
        <v>484</v>
      </c>
      <c r="C537">
        <v>588</v>
      </c>
      <c r="D537">
        <v>613</v>
      </c>
      <c r="E537" t="s">
        <v>32</v>
      </c>
      <c r="F537" t="s">
        <v>32</v>
      </c>
      <c r="G537" t="s">
        <v>230</v>
      </c>
      <c r="H537">
        <v>1321250.6299999999</v>
      </c>
      <c r="I537" t="s">
        <v>32</v>
      </c>
      <c r="J537" t="s">
        <v>231</v>
      </c>
      <c r="K537" t="s">
        <v>35</v>
      </c>
      <c r="L537" t="s">
        <v>58</v>
      </c>
      <c r="M537" t="s">
        <v>61</v>
      </c>
      <c r="N537">
        <v>484</v>
      </c>
      <c r="O537">
        <v>484</v>
      </c>
      <c r="P537">
        <v>0</v>
      </c>
      <c r="Q537" t="s">
        <v>32</v>
      </c>
      <c r="R537">
        <v>1</v>
      </c>
      <c r="S537" t="s">
        <v>231</v>
      </c>
      <c r="T537" t="s">
        <v>58</v>
      </c>
      <c r="U537" t="s">
        <v>59</v>
      </c>
      <c r="V537">
        <v>1</v>
      </c>
      <c r="W537">
        <v>1</v>
      </c>
      <c r="X537" t="s">
        <v>230</v>
      </c>
      <c r="Y537">
        <v>57</v>
      </c>
      <c r="Z537" t="s">
        <v>39</v>
      </c>
      <c r="AA537" t="s">
        <v>32</v>
      </c>
      <c r="AB537">
        <v>0</v>
      </c>
      <c r="AC537" t="s">
        <v>32</v>
      </c>
      <c r="AD537">
        <v>0</v>
      </c>
      <c r="AE537">
        <v>0</v>
      </c>
      <c r="AF537">
        <v>57</v>
      </c>
    </row>
    <row r="538" spans="1:32" x14ac:dyDescent="0.55000000000000004">
      <c r="A538">
        <v>2020</v>
      </c>
      <c r="B538">
        <v>447</v>
      </c>
      <c r="C538">
        <v>497</v>
      </c>
      <c r="D538">
        <v>653</v>
      </c>
      <c r="E538">
        <v>0</v>
      </c>
      <c r="F538">
        <v>9999</v>
      </c>
      <c r="G538" t="s">
        <v>188</v>
      </c>
      <c r="H538">
        <v>1318311.8899999999</v>
      </c>
      <c r="I538" t="s">
        <v>45</v>
      </c>
      <c r="J538" t="s">
        <v>274</v>
      </c>
      <c r="K538" t="s">
        <v>190</v>
      </c>
      <c r="L538" t="s">
        <v>32</v>
      </c>
      <c r="M538" t="s">
        <v>32</v>
      </c>
      <c r="N538">
        <v>447</v>
      </c>
      <c r="O538">
        <v>447</v>
      </c>
      <c r="P538">
        <v>0</v>
      </c>
      <c r="Q538" t="s">
        <v>32</v>
      </c>
      <c r="R538">
        <v>1</v>
      </c>
      <c r="S538" t="s">
        <v>274</v>
      </c>
      <c r="T538" t="s">
        <v>58</v>
      </c>
      <c r="U538" t="s">
        <v>59</v>
      </c>
      <c r="V538">
        <v>1</v>
      </c>
      <c r="W538">
        <v>1</v>
      </c>
      <c r="X538" t="s">
        <v>188</v>
      </c>
      <c r="Y538">
        <v>57</v>
      </c>
      <c r="Z538" t="s">
        <v>39</v>
      </c>
      <c r="AA538" t="s">
        <v>32</v>
      </c>
      <c r="AB538">
        <v>0</v>
      </c>
      <c r="AC538" t="s">
        <v>32</v>
      </c>
      <c r="AD538">
        <v>0</v>
      </c>
      <c r="AE538">
        <v>0</v>
      </c>
      <c r="AF538">
        <v>57</v>
      </c>
    </row>
    <row r="539" spans="1:32" x14ac:dyDescent="0.55000000000000004">
      <c r="A539">
        <v>2021</v>
      </c>
      <c r="B539">
        <v>724</v>
      </c>
      <c r="C539">
        <v>452</v>
      </c>
      <c r="D539">
        <v>630</v>
      </c>
      <c r="E539" t="s">
        <v>32</v>
      </c>
      <c r="F539" t="s">
        <v>32</v>
      </c>
      <c r="G539" t="s">
        <v>95</v>
      </c>
      <c r="H539">
        <v>1303031.25</v>
      </c>
      <c r="I539" t="s">
        <v>32</v>
      </c>
      <c r="J539" t="s">
        <v>276</v>
      </c>
      <c r="K539" t="s">
        <v>258</v>
      </c>
      <c r="L539" t="s">
        <v>58</v>
      </c>
      <c r="M539" t="s">
        <v>61</v>
      </c>
      <c r="N539">
        <v>724</v>
      </c>
      <c r="O539">
        <v>724</v>
      </c>
      <c r="P539">
        <v>0</v>
      </c>
      <c r="Q539" t="s">
        <v>32</v>
      </c>
      <c r="R539">
        <v>1</v>
      </c>
      <c r="S539" t="s">
        <v>276</v>
      </c>
      <c r="T539" t="s">
        <v>58</v>
      </c>
      <c r="U539" t="s">
        <v>59</v>
      </c>
      <c r="V539">
        <v>1</v>
      </c>
      <c r="W539">
        <v>1</v>
      </c>
      <c r="X539" t="s">
        <v>95</v>
      </c>
      <c r="Y539">
        <v>57</v>
      </c>
      <c r="Z539" t="s">
        <v>39</v>
      </c>
      <c r="AA539" t="s">
        <v>32</v>
      </c>
      <c r="AB539">
        <v>0</v>
      </c>
      <c r="AC539" t="s">
        <v>32</v>
      </c>
      <c r="AD539">
        <v>0</v>
      </c>
      <c r="AE539">
        <v>0</v>
      </c>
      <c r="AF539">
        <v>57</v>
      </c>
    </row>
    <row r="540" spans="1:32" x14ac:dyDescent="0.55000000000000004">
      <c r="A540">
        <v>2020</v>
      </c>
      <c r="B540">
        <v>894</v>
      </c>
      <c r="C540">
        <v>422</v>
      </c>
      <c r="D540">
        <v>601</v>
      </c>
      <c r="E540">
        <v>0</v>
      </c>
      <c r="F540">
        <v>9999</v>
      </c>
      <c r="G540" t="s">
        <v>251</v>
      </c>
      <c r="H540">
        <v>1277596.1599999999</v>
      </c>
      <c r="I540" t="s">
        <v>45</v>
      </c>
      <c r="J540" t="s">
        <v>204</v>
      </c>
      <c r="K540" t="s">
        <v>154</v>
      </c>
      <c r="L540" t="s">
        <v>32</v>
      </c>
      <c r="M540" t="s">
        <v>32</v>
      </c>
      <c r="N540">
        <v>894</v>
      </c>
      <c r="O540">
        <v>894</v>
      </c>
      <c r="P540">
        <v>0</v>
      </c>
      <c r="Q540" t="s">
        <v>32</v>
      </c>
      <c r="R540">
        <v>1</v>
      </c>
      <c r="S540" t="s">
        <v>204</v>
      </c>
      <c r="T540" t="s">
        <v>58</v>
      </c>
      <c r="U540" t="s">
        <v>59</v>
      </c>
      <c r="V540">
        <v>1</v>
      </c>
      <c r="W540">
        <v>1</v>
      </c>
      <c r="X540" t="s">
        <v>251</v>
      </c>
      <c r="Y540">
        <v>57</v>
      </c>
      <c r="Z540" t="s">
        <v>39</v>
      </c>
      <c r="AA540" t="s">
        <v>32</v>
      </c>
      <c r="AB540">
        <v>0</v>
      </c>
      <c r="AC540" t="s">
        <v>32</v>
      </c>
      <c r="AD540">
        <v>0</v>
      </c>
      <c r="AE540">
        <v>0</v>
      </c>
      <c r="AF540">
        <v>57</v>
      </c>
    </row>
    <row r="541" spans="1:32" x14ac:dyDescent="0.55000000000000004">
      <c r="A541">
        <v>2022</v>
      </c>
      <c r="B541">
        <v>907</v>
      </c>
      <c r="C541">
        <v>416</v>
      </c>
      <c r="D541">
        <v>713</v>
      </c>
      <c r="E541" t="s">
        <v>32</v>
      </c>
      <c r="F541" t="s">
        <v>32</v>
      </c>
      <c r="G541" t="s">
        <v>228</v>
      </c>
      <c r="H541">
        <v>1243609.94</v>
      </c>
      <c r="I541" t="s">
        <v>32</v>
      </c>
      <c r="J541" t="s">
        <v>197</v>
      </c>
      <c r="K541" t="s">
        <v>198</v>
      </c>
      <c r="L541" t="s">
        <v>32</v>
      </c>
      <c r="M541" t="s">
        <v>32</v>
      </c>
      <c r="N541">
        <v>907</v>
      </c>
      <c r="O541">
        <v>907</v>
      </c>
      <c r="P541">
        <v>0</v>
      </c>
      <c r="Q541" t="s">
        <v>32</v>
      </c>
      <c r="R541">
        <v>1</v>
      </c>
      <c r="S541" t="s">
        <v>197</v>
      </c>
      <c r="T541" t="s">
        <v>37</v>
      </c>
      <c r="U541" t="s">
        <v>38</v>
      </c>
      <c r="V541">
        <v>1</v>
      </c>
      <c r="W541">
        <v>1</v>
      </c>
      <c r="X541" t="s">
        <v>228</v>
      </c>
      <c r="Y541">
        <v>57</v>
      </c>
      <c r="Z541" t="s">
        <v>39</v>
      </c>
      <c r="AA541" t="s">
        <v>32</v>
      </c>
      <c r="AB541">
        <v>0</v>
      </c>
      <c r="AC541" t="s">
        <v>32</v>
      </c>
      <c r="AD541">
        <v>0</v>
      </c>
      <c r="AE541">
        <v>0</v>
      </c>
      <c r="AF541">
        <v>57</v>
      </c>
    </row>
    <row r="542" spans="1:32" x14ac:dyDescent="0.55000000000000004">
      <c r="A542">
        <v>2022</v>
      </c>
      <c r="B542">
        <v>592</v>
      </c>
      <c r="C542">
        <v>444</v>
      </c>
      <c r="D542">
        <v>629</v>
      </c>
      <c r="E542" t="s">
        <v>32</v>
      </c>
      <c r="F542" t="s">
        <v>32</v>
      </c>
      <c r="G542" t="s">
        <v>127</v>
      </c>
      <c r="H542">
        <v>1241012</v>
      </c>
      <c r="I542" t="s">
        <v>32</v>
      </c>
      <c r="J542" t="s">
        <v>163</v>
      </c>
      <c r="K542" t="s">
        <v>76</v>
      </c>
      <c r="L542" t="s">
        <v>32</v>
      </c>
      <c r="M542" t="s">
        <v>32</v>
      </c>
      <c r="N542">
        <v>592</v>
      </c>
      <c r="O542">
        <v>592</v>
      </c>
      <c r="P542">
        <v>0</v>
      </c>
      <c r="Q542" t="s">
        <v>32</v>
      </c>
      <c r="R542">
        <v>1</v>
      </c>
      <c r="S542" t="s">
        <v>163</v>
      </c>
      <c r="T542" t="s">
        <v>58</v>
      </c>
      <c r="U542" t="s">
        <v>59</v>
      </c>
      <c r="V542">
        <v>1</v>
      </c>
      <c r="W542">
        <v>1</v>
      </c>
      <c r="X542" t="s">
        <v>127</v>
      </c>
      <c r="Y542">
        <v>57</v>
      </c>
      <c r="Z542" t="s">
        <v>39</v>
      </c>
      <c r="AA542" t="s">
        <v>32</v>
      </c>
      <c r="AB542">
        <v>0</v>
      </c>
      <c r="AC542" t="s">
        <v>32</v>
      </c>
      <c r="AD542">
        <v>0</v>
      </c>
      <c r="AE542">
        <v>0</v>
      </c>
      <c r="AF542">
        <v>57</v>
      </c>
    </row>
    <row r="543" spans="1:32" x14ac:dyDescent="0.55000000000000004">
      <c r="A543">
        <v>2022</v>
      </c>
      <c r="B543">
        <v>41</v>
      </c>
      <c r="C543">
        <v>422</v>
      </c>
      <c r="D543">
        <v>764</v>
      </c>
      <c r="E543" t="s">
        <v>32</v>
      </c>
      <c r="F543" t="s">
        <v>32</v>
      </c>
      <c r="G543" t="s">
        <v>206</v>
      </c>
      <c r="H543">
        <v>1215265.1100000001</v>
      </c>
      <c r="I543" t="s">
        <v>32</v>
      </c>
      <c r="J543" t="s">
        <v>153</v>
      </c>
      <c r="K543" t="s">
        <v>154</v>
      </c>
      <c r="L543" t="s">
        <v>32</v>
      </c>
      <c r="M543" t="s">
        <v>32</v>
      </c>
      <c r="N543">
        <v>41</v>
      </c>
      <c r="O543">
        <v>41</v>
      </c>
      <c r="P543">
        <v>0</v>
      </c>
      <c r="Q543" t="s">
        <v>32</v>
      </c>
      <c r="R543">
        <v>1</v>
      </c>
      <c r="S543" t="s">
        <v>153</v>
      </c>
      <c r="T543" t="s">
        <v>37</v>
      </c>
      <c r="U543" t="s">
        <v>38</v>
      </c>
      <c r="V543">
        <v>1</v>
      </c>
      <c r="W543">
        <v>1</v>
      </c>
      <c r="X543" t="s">
        <v>206</v>
      </c>
      <c r="Y543">
        <v>57</v>
      </c>
      <c r="Z543" t="s">
        <v>39</v>
      </c>
      <c r="AA543" t="s">
        <v>32</v>
      </c>
      <c r="AB543">
        <v>0</v>
      </c>
      <c r="AC543" t="s">
        <v>32</v>
      </c>
      <c r="AD543">
        <v>0</v>
      </c>
      <c r="AE543">
        <v>0</v>
      </c>
      <c r="AF543">
        <v>57</v>
      </c>
    </row>
    <row r="544" spans="1:32" x14ac:dyDescent="0.55000000000000004">
      <c r="A544">
        <v>2022</v>
      </c>
      <c r="B544">
        <v>733</v>
      </c>
      <c r="C544">
        <v>444</v>
      </c>
      <c r="D544">
        <v>618</v>
      </c>
      <c r="E544" t="s">
        <v>32</v>
      </c>
      <c r="F544" t="s">
        <v>32</v>
      </c>
      <c r="G544" t="s">
        <v>40</v>
      </c>
      <c r="H544">
        <v>1213526.4099999999</v>
      </c>
      <c r="I544" t="s">
        <v>32</v>
      </c>
      <c r="J544" t="s">
        <v>111</v>
      </c>
      <c r="K544" t="s">
        <v>76</v>
      </c>
      <c r="L544" t="s">
        <v>32</v>
      </c>
      <c r="M544" t="s">
        <v>32</v>
      </c>
      <c r="N544">
        <v>733</v>
      </c>
      <c r="O544">
        <v>733</v>
      </c>
      <c r="P544">
        <v>0</v>
      </c>
      <c r="Q544" t="s">
        <v>32</v>
      </c>
      <c r="R544">
        <v>1</v>
      </c>
      <c r="S544" t="s">
        <v>111</v>
      </c>
      <c r="T544" t="s">
        <v>37</v>
      </c>
      <c r="U544" t="s">
        <v>38</v>
      </c>
      <c r="V544">
        <v>1</v>
      </c>
      <c r="W544">
        <v>1</v>
      </c>
      <c r="X544" t="s">
        <v>40</v>
      </c>
      <c r="Y544">
        <v>57</v>
      </c>
      <c r="Z544" t="s">
        <v>39</v>
      </c>
      <c r="AA544" t="s">
        <v>32</v>
      </c>
      <c r="AB544">
        <v>0</v>
      </c>
      <c r="AC544" t="s">
        <v>32</v>
      </c>
      <c r="AD544">
        <v>0</v>
      </c>
      <c r="AE544">
        <v>0</v>
      </c>
      <c r="AF544">
        <v>57</v>
      </c>
    </row>
    <row r="545" spans="1:32" x14ac:dyDescent="0.55000000000000004">
      <c r="A545">
        <v>2020</v>
      </c>
      <c r="B545">
        <v>911</v>
      </c>
      <c r="C545">
        <v>444</v>
      </c>
      <c r="D545">
        <v>629</v>
      </c>
      <c r="E545">
        <v>0</v>
      </c>
      <c r="F545">
        <v>9999</v>
      </c>
      <c r="G545" t="s">
        <v>127</v>
      </c>
      <c r="H545">
        <v>1202858</v>
      </c>
      <c r="I545" t="s">
        <v>45</v>
      </c>
      <c r="J545" t="s">
        <v>275</v>
      </c>
      <c r="K545" t="s">
        <v>76</v>
      </c>
      <c r="L545" t="s">
        <v>32</v>
      </c>
      <c r="M545" t="s">
        <v>32</v>
      </c>
      <c r="N545">
        <v>911</v>
      </c>
      <c r="O545">
        <v>911</v>
      </c>
      <c r="P545">
        <v>0</v>
      </c>
      <c r="Q545" t="s">
        <v>32</v>
      </c>
      <c r="R545">
        <v>1</v>
      </c>
      <c r="S545" t="s">
        <v>275</v>
      </c>
      <c r="T545" t="s">
        <v>58</v>
      </c>
      <c r="U545" t="s">
        <v>59</v>
      </c>
      <c r="V545">
        <v>1</v>
      </c>
      <c r="W545">
        <v>1</v>
      </c>
      <c r="X545" t="s">
        <v>127</v>
      </c>
      <c r="Y545">
        <v>57</v>
      </c>
      <c r="Z545" t="s">
        <v>39</v>
      </c>
      <c r="AA545" t="s">
        <v>32</v>
      </c>
      <c r="AB545">
        <v>0</v>
      </c>
      <c r="AC545" t="s">
        <v>32</v>
      </c>
      <c r="AD545">
        <v>0</v>
      </c>
      <c r="AE545">
        <v>0</v>
      </c>
      <c r="AF545">
        <v>57</v>
      </c>
    </row>
    <row r="546" spans="1:32" x14ac:dyDescent="0.55000000000000004">
      <c r="A546">
        <v>2020</v>
      </c>
      <c r="B546">
        <v>935</v>
      </c>
      <c r="C546">
        <v>444</v>
      </c>
      <c r="D546">
        <v>1393</v>
      </c>
      <c r="E546">
        <v>0</v>
      </c>
      <c r="F546">
        <v>9999</v>
      </c>
      <c r="G546" t="s">
        <v>89</v>
      </c>
      <c r="H546">
        <v>1200000</v>
      </c>
      <c r="I546" t="s">
        <v>45</v>
      </c>
      <c r="J546" t="s">
        <v>117</v>
      </c>
      <c r="K546" t="s">
        <v>76</v>
      </c>
      <c r="L546" t="s">
        <v>32</v>
      </c>
      <c r="M546" t="s">
        <v>32</v>
      </c>
      <c r="N546">
        <v>935</v>
      </c>
      <c r="O546">
        <v>935</v>
      </c>
      <c r="P546">
        <v>0</v>
      </c>
      <c r="Q546" t="s">
        <v>32</v>
      </c>
      <c r="R546">
        <v>1</v>
      </c>
      <c r="S546" t="s">
        <v>117</v>
      </c>
      <c r="T546" t="s">
        <v>58</v>
      </c>
      <c r="U546" t="s">
        <v>59</v>
      </c>
      <c r="V546">
        <v>1</v>
      </c>
      <c r="W546">
        <v>1</v>
      </c>
      <c r="X546" t="s">
        <v>89</v>
      </c>
      <c r="Y546">
        <v>57</v>
      </c>
      <c r="Z546" t="s">
        <v>39</v>
      </c>
      <c r="AA546" t="s">
        <v>32</v>
      </c>
      <c r="AB546">
        <v>0</v>
      </c>
      <c r="AC546" t="s">
        <v>32</v>
      </c>
      <c r="AD546">
        <v>0</v>
      </c>
      <c r="AE546">
        <v>0</v>
      </c>
      <c r="AF546">
        <v>57</v>
      </c>
    </row>
    <row r="547" spans="1:32" x14ac:dyDescent="0.55000000000000004">
      <c r="A547">
        <v>2021</v>
      </c>
      <c r="B547">
        <v>935</v>
      </c>
      <c r="C547">
        <v>444</v>
      </c>
      <c r="D547">
        <v>1393</v>
      </c>
      <c r="E547" t="s">
        <v>32</v>
      </c>
      <c r="F547" t="s">
        <v>32</v>
      </c>
      <c r="G547" t="s">
        <v>89</v>
      </c>
      <c r="H547">
        <v>1200000</v>
      </c>
      <c r="I547" t="s">
        <v>32</v>
      </c>
      <c r="J547" t="s">
        <v>117</v>
      </c>
      <c r="K547" t="s">
        <v>76</v>
      </c>
      <c r="L547" t="s">
        <v>58</v>
      </c>
      <c r="M547" t="s">
        <v>61</v>
      </c>
      <c r="N547">
        <v>935</v>
      </c>
      <c r="O547">
        <v>935</v>
      </c>
      <c r="P547">
        <v>0</v>
      </c>
      <c r="Q547" t="s">
        <v>32</v>
      </c>
      <c r="R547">
        <v>1</v>
      </c>
      <c r="S547" t="s">
        <v>117</v>
      </c>
      <c r="T547" t="s">
        <v>58</v>
      </c>
      <c r="U547" t="s">
        <v>59</v>
      </c>
      <c r="V547">
        <v>1</v>
      </c>
      <c r="W547">
        <v>1</v>
      </c>
      <c r="X547" t="s">
        <v>89</v>
      </c>
      <c r="Y547">
        <v>57</v>
      </c>
      <c r="Z547" t="s">
        <v>39</v>
      </c>
      <c r="AA547" t="s">
        <v>32</v>
      </c>
      <c r="AB547">
        <v>0</v>
      </c>
      <c r="AC547" t="s">
        <v>32</v>
      </c>
      <c r="AD547">
        <v>0</v>
      </c>
      <c r="AE547">
        <v>0</v>
      </c>
      <c r="AF547">
        <v>57</v>
      </c>
    </row>
    <row r="548" spans="1:32" x14ac:dyDescent="0.55000000000000004">
      <c r="A548">
        <v>2022</v>
      </c>
      <c r="B548">
        <v>421</v>
      </c>
      <c r="C548">
        <v>478</v>
      </c>
      <c r="D548">
        <v>2306</v>
      </c>
      <c r="E548" t="s">
        <v>32</v>
      </c>
      <c r="F548" t="s">
        <v>32</v>
      </c>
      <c r="G548" t="s">
        <v>180</v>
      </c>
      <c r="H548">
        <v>1199796</v>
      </c>
      <c r="I548" t="s">
        <v>32</v>
      </c>
      <c r="J548" t="s">
        <v>101</v>
      </c>
      <c r="K548" t="s">
        <v>42</v>
      </c>
      <c r="L548" t="s">
        <v>32</v>
      </c>
      <c r="M548" t="s">
        <v>32</v>
      </c>
      <c r="N548">
        <v>421</v>
      </c>
      <c r="O548">
        <v>421</v>
      </c>
      <c r="P548">
        <v>0</v>
      </c>
      <c r="Q548" t="s">
        <v>32</v>
      </c>
      <c r="R548">
        <v>1</v>
      </c>
      <c r="S548" t="s">
        <v>101</v>
      </c>
      <c r="T548" t="s">
        <v>53</v>
      </c>
      <c r="U548" t="s">
        <v>54</v>
      </c>
      <c r="V548">
        <v>1</v>
      </c>
      <c r="W548">
        <v>1</v>
      </c>
      <c r="X548" t="s">
        <v>180</v>
      </c>
      <c r="Y548">
        <v>58</v>
      </c>
      <c r="Z548" t="s">
        <v>43</v>
      </c>
      <c r="AA548" t="s">
        <v>32</v>
      </c>
      <c r="AB548">
        <v>0</v>
      </c>
      <c r="AC548" t="s">
        <v>32</v>
      </c>
      <c r="AD548">
        <v>0</v>
      </c>
      <c r="AE548">
        <v>0</v>
      </c>
      <c r="AF548">
        <v>58</v>
      </c>
    </row>
    <row r="549" spans="1:32" x14ac:dyDescent="0.55000000000000004">
      <c r="A549">
        <v>2019</v>
      </c>
      <c r="B549">
        <v>905</v>
      </c>
      <c r="C549">
        <v>422</v>
      </c>
      <c r="D549">
        <v>594</v>
      </c>
      <c r="E549">
        <v>0</v>
      </c>
      <c r="F549">
        <v>9999</v>
      </c>
      <c r="G549" t="s">
        <v>70</v>
      </c>
      <c r="H549">
        <v>1172955.27</v>
      </c>
      <c r="I549" t="s">
        <v>46</v>
      </c>
      <c r="J549" t="s">
        <v>266</v>
      </c>
      <c r="K549" t="s">
        <v>154</v>
      </c>
      <c r="L549" t="s">
        <v>32</v>
      </c>
      <c r="M549" t="s">
        <v>32</v>
      </c>
      <c r="N549">
        <v>905</v>
      </c>
      <c r="O549">
        <v>905</v>
      </c>
      <c r="P549">
        <v>0</v>
      </c>
      <c r="Q549" t="s">
        <v>32</v>
      </c>
      <c r="R549">
        <v>1</v>
      </c>
      <c r="S549" t="s">
        <v>266</v>
      </c>
      <c r="T549" t="s">
        <v>37</v>
      </c>
      <c r="U549" t="s">
        <v>38</v>
      </c>
      <c r="V549">
        <v>1</v>
      </c>
      <c r="W549">
        <v>1</v>
      </c>
      <c r="X549" t="s">
        <v>70</v>
      </c>
      <c r="Y549">
        <v>57</v>
      </c>
      <c r="Z549" t="s">
        <v>39</v>
      </c>
      <c r="AA549" t="s">
        <v>32</v>
      </c>
      <c r="AB549">
        <v>0</v>
      </c>
      <c r="AC549" t="s">
        <v>32</v>
      </c>
      <c r="AD549">
        <v>0</v>
      </c>
      <c r="AE549">
        <v>0</v>
      </c>
      <c r="AF549">
        <v>57</v>
      </c>
    </row>
    <row r="550" spans="1:32" x14ac:dyDescent="0.55000000000000004">
      <c r="A550">
        <v>2021</v>
      </c>
      <c r="B550">
        <v>360</v>
      </c>
      <c r="C550">
        <v>478</v>
      </c>
      <c r="D550">
        <v>618</v>
      </c>
      <c r="E550" t="s">
        <v>32</v>
      </c>
      <c r="F550" t="s">
        <v>32</v>
      </c>
      <c r="G550" t="s">
        <v>40</v>
      </c>
      <c r="H550">
        <v>1170151</v>
      </c>
      <c r="I550" t="s">
        <v>32</v>
      </c>
      <c r="J550" t="s">
        <v>267</v>
      </c>
      <c r="K550" t="s">
        <v>42</v>
      </c>
      <c r="L550" t="s">
        <v>37</v>
      </c>
      <c r="M550" t="s">
        <v>44</v>
      </c>
      <c r="N550">
        <v>360</v>
      </c>
      <c r="O550">
        <v>360</v>
      </c>
      <c r="P550">
        <v>0</v>
      </c>
      <c r="Q550" t="s">
        <v>32</v>
      </c>
      <c r="R550">
        <v>1</v>
      </c>
      <c r="S550" t="s">
        <v>268</v>
      </c>
      <c r="T550" t="s">
        <v>37</v>
      </c>
      <c r="U550" t="s">
        <v>38</v>
      </c>
      <c r="V550">
        <v>1</v>
      </c>
      <c r="W550">
        <v>1</v>
      </c>
      <c r="X550" t="s">
        <v>40</v>
      </c>
      <c r="Y550">
        <v>58</v>
      </c>
      <c r="Z550" t="s">
        <v>43</v>
      </c>
      <c r="AA550" t="s">
        <v>32</v>
      </c>
      <c r="AB550">
        <v>0</v>
      </c>
      <c r="AC550" t="s">
        <v>32</v>
      </c>
      <c r="AD550">
        <v>0</v>
      </c>
      <c r="AE550">
        <v>0</v>
      </c>
      <c r="AF550">
        <v>58</v>
      </c>
    </row>
    <row r="551" spans="1:32" x14ac:dyDescent="0.55000000000000004">
      <c r="A551">
        <v>2021</v>
      </c>
      <c r="B551">
        <v>447</v>
      </c>
      <c r="C551">
        <v>497</v>
      </c>
      <c r="D551">
        <v>653</v>
      </c>
      <c r="E551" t="s">
        <v>32</v>
      </c>
      <c r="F551" t="s">
        <v>32</v>
      </c>
      <c r="G551" t="s">
        <v>188</v>
      </c>
      <c r="H551">
        <v>1163394.1100000001</v>
      </c>
      <c r="I551" t="s">
        <v>32</v>
      </c>
      <c r="J551" t="s">
        <v>274</v>
      </c>
      <c r="K551" t="s">
        <v>190</v>
      </c>
      <c r="L551" t="s">
        <v>58</v>
      </c>
      <c r="M551" t="s">
        <v>61</v>
      </c>
      <c r="N551">
        <v>447</v>
      </c>
      <c r="O551">
        <v>447</v>
      </c>
      <c r="P551">
        <v>0</v>
      </c>
      <c r="Q551" t="s">
        <v>32</v>
      </c>
      <c r="R551">
        <v>1</v>
      </c>
      <c r="S551" t="s">
        <v>274</v>
      </c>
      <c r="T551" t="s">
        <v>58</v>
      </c>
      <c r="U551" t="s">
        <v>59</v>
      </c>
      <c r="V551">
        <v>1</v>
      </c>
      <c r="W551">
        <v>1</v>
      </c>
      <c r="X551" t="s">
        <v>188</v>
      </c>
      <c r="Y551">
        <v>57</v>
      </c>
      <c r="Z551" t="s">
        <v>39</v>
      </c>
      <c r="AA551" t="s">
        <v>32</v>
      </c>
      <c r="AB551">
        <v>0</v>
      </c>
      <c r="AC551" t="s">
        <v>32</v>
      </c>
      <c r="AD551">
        <v>0</v>
      </c>
      <c r="AE551">
        <v>0</v>
      </c>
      <c r="AF551">
        <v>57</v>
      </c>
    </row>
    <row r="552" spans="1:32" x14ac:dyDescent="0.55000000000000004">
      <c r="A552">
        <v>2019</v>
      </c>
      <c r="B552">
        <v>921</v>
      </c>
      <c r="C552">
        <v>444</v>
      </c>
      <c r="D552">
        <v>678</v>
      </c>
      <c r="E552">
        <v>0</v>
      </c>
      <c r="F552">
        <v>9999</v>
      </c>
      <c r="G552" t="s">
        <v>277</v>
      </c>
      <c r="H552">
        <v>1158617.8899999999</v>
      </c>
      <c r="I552" t="s">
        <v>46</v>
      </c>
      <c r="J552" t="s">
        <v>278</v>
      </c>
      <c r="K552" t="s">
        <v>76</v>
      </c>
      <c r="L552" t="s">
        <v>32</v>
      </c>
      <c r="M552" t="s">
        <v>32</v>
      </c>
      <c r="N552">
        <v>921</v>
      </c>
      <c r="O552">
        <v>921</v>
      </c>
      <c r="P552">
        <v>0</v>
      </c>
      <c r="Q552" t="s">
        <v>32</v>
      </c>
      <c r="R552">
        <v>1</v>
      </c>
      <c r="S552" t="s">
        <v>278</v>
      </c>
      <c r="T552" t="s">
        <v>53</v>
      </c>
      <c r="U552" t="s">
        <v>54</v>
      </c>
      <c r="V552">
        <v>1</v>
      </c>
      <c r="W552">
        <v>1</v>
      </c>
      <c r="X552" t="s">
        <v>277</v>
      </c>
      <c r="Y552">
        <v>57</v>
      </c>
      <c r="Z552" t="s">
        <v>39</v>
      </c>
      <c r="AA552" t="s">
        <v>32</v>
      </c>
      <c r="AB552">
        <v>0</v>
      </c>
      <c r="AC552" t="s">
        <v>32</v>
      </c>
      <c r="AD552">
        <v>0</v>
      </c>
      <c r="AE552">
        <v>0</v>
      </c>
      <c r="AF552">
        <v>57</v>
      </c>
    </row>
    <row r="553" spans="1:32" x14ac:dyDescent="0.55000000000000004">
      <c r="A553">
        <v>2021</v>
      </c>
      <c r="B553">
        <v>911</v>
      </c>
      <c r="C553">
        <v>444</v>
      </c>
      <c r="D553">
        <v>629</v>
      </c>
      <c r="E553" t="s">
        <v>32</v>
      </c>
      <c r="F553" t="s">
        <v>32</v>
      </c>
      <c r="G553" t="s">
        <v>127</v>
      </c>
      <c r="H553">
        <v>1134833</v>
      </c>
      <c r="I553" t="s">
        <v>32</v>
      </c>
      <c r="J553" t="s">
        <v>275</v>
      </c>
      <c r="K553" t="s">
        <v>76</v>
      </c>
      <c r="L553" t="s">
        <v>58</v>
      </c>
      <c r="M553" t="s">
        <v>61</v>
      </c>
      <c r="N553">
        <v>911</v>
      </c>
      <c r="O553">
        <v>911</v>
      </c>
      <c r="P553">
        <v>0</v>
      </c>
      <c r="Q553" t="s">
        <v>32</v>
      </c>
      <c r="R553">
        <v>1</v>
      </c>
      <c r="S553" t="s">
        <v>275</v>
      </c>
      <c r="T553" t="s">
        <v>58</v>
      </c>
      <c r="U553" t="s">
        <v>59</v>
      </c>
      <c r="V553">
        <v>1</v>
      </c>
      <c r="W553">
        <v>1</v>
      </c>
      <c r="X553" t="s">
        <v>127</v>
      </c>
      <c r="Y553">
        <v>57</v>
      </c>
      <c r="Z553" t="s">
        <v>39</v>
      </c>
      <c r="AA553" t="s">
        <v>32</v>
      </c>
      <c r="AB553">
        <v>0</v>
      </c>
      <c r="AC553" t="s">
        <v>32</v>
      </c>
      <c r="AD553">
        <v>0</v>
      </c>
      <c r="AE553">
        <v>0</v>
      </c>
      <c r="AF553">
        <v>57</v>
      </c>
    </row>
    <row r="554" spans="1:32" x14ac:dyDescent="0.55000000000000004">
      <c r="A554">
        <v>2019</v>
      </c>
      <c r="B554">
        <v>911</v>
      </c>
      <c r="C554">
        <v>444</v>
      </c>
      <c r="D554">
        <v>629</v>
      </c>
      <c r="E554">
        <v>0</v>
      </c>
      <c r="F554">
        <v>9999</v>
      </c>
      <c r="G554" t="s">
        <v>127</v>
      </c>
      <c r="H554">
        <v>1127240</v>
      </c>
      <c r="I554" t="s">
        <v>46</v>
      </c>
      <c r="J554" t="s">
        <v>275</v>
      </c>
      <c r="K554" t="s">
        <v>76</v>
      </c>
      <c r="L554" t="s">
        <v>32</v>
      </c>
      <c r="M554" t="s">
        <v>32</v>
      </c>
      <c r="N554">
        <v>911</v>
      </c>
      <c r="O554">
        <v>911</v>
      </c>
      <c r="P554">
        <v>0</v>
      </c>
      <c r="Q554" t="s">
        <v>32</v>
      </c>
      <c r="R554">
        <v>1</v>
      </c>
      <c r="S554" t="s">
        <v>275</v>
      </c>
      <c r="T554" t="s">
        <v>58</v>
      </c>
      <c r="U554" t="s">
        <v>59</v>
      </c>
      <c r="V554">
        <v>1</v>
      </c>
      <c r="W554">
        <v>1</v>
      </c>
      <c r="X554" t="s">
        <v>127</v>
      </c>
      <c r="Y554">
        <v>57</v>
      </c>
      <c r="Z554" t="s">
        <v>39</v>
      </c>
      <c r="AA554" t="s">
        <v>32</v>
      </c>
      <c r="AB554">
        <v>0</v>
      </c>
      <c r="AC554" t="s">
        <v>32</v>
      </c>
      <c r="AD554">
        <v>0</v>
      </c>
      <c r="AE554">
        <v>0</v>
      </c>
      <c r="AF554">
        <v>57</v>
      </c>
    </row>
    <row r="555" spans="1:32" x14ac:dyDescent="0.55000000000000004">
      <c r="A555">
        <v>2022</v>
      </c>
      <c r="B555">
        <v>724</v>
      </c>
      <c r="C555">
        <v>452</v>
      </c>
      <c r="D555">
        <v>630</v>
      </c>
      <c r="E555" t="s">
        <v>32</v>
      </c>
      <c r="F555" t="s">
        <v>32</v>
      </c>
      <c r="G555" t="s">
        <v>95</v>
      </c>
      <c r="H555">
        <v>1121629.1499999999</v>
      </c>
      <c r="I555" t="s">
        <v>32</v>
      </c>
      <c r="J555" t="s">
        <v>276</v>
      </c>
      <c r="K555" t="s">
        <v>258</v>
      </c>
      <c r="L555" t="s">
        <v>32</v>
      </c>
      <c r="M555" t="s">
        <v>32</v>
      </c>
      <c r="N555">
        <v>724</v>
      </c>
      <c r="O555">
        <v>724</v>
      </c>
      <c r="P555">
        <v>0</v>
      </c>
      <c r="Q555" t="s">
        <v>32</v>
      </c>
      <c r="R555">
        <v>1</v>
      </c>
      <c r="S555" t="s">
        <v>276</v>
      </c>
      <c r="T555" t="s">
        <v>58</v>
      </c>
      <c r="U555" t="s">
        <v>59</v>
      </c>
      <c r="V555">
        <v>1</v>
      </c>
      <c r="W555">
        <v>1</v>
      </c>
      <c r="X555" t="s">
        <v>95</v>
      </c>
      <c r="Y555">
        <v>57</v>
      </c>
      <c r="Z555" t="s">
        <v>39</v>
      </c>
      <c r="AA555" t="s">
        <v>32</v>
      </c>
      <c r="AB555">
        <v>0</v>
      </c>
      <c r="AC555" t="s">
        <v>32</v>
      </c>
      <c r="AD555">
        <v>0</v>
      </c>
      <c r="AE555">
        <v>0</v>
      </c>
      <c r="AF555">
        <v>57</v>
      </c>
    </row>
    <row r="556" spans="1:32" x14ac:dyDescent="0.55000000000000004">
      <c r="A556">
        <v>2021</v>
      </c>
      <c r="B556">
        <v>523</v>
      </c>
      <c r="C556">
        <v>425</v>
      </c>
      <c r="D556">
        <v>728</v>
      </c>
      <c r="E556" t="s">
        <v>32</v>
      </c>
      <c r="F556" t="s">
        <v>32</v>
      </c>
      <c r="G556" t="s">
        <v>224</v>
      </c>
      <c r="H556">
        <v>1119384</v>
      </c>
      <c r="I556" t="s">
        <v>32</v>
      </c>
      <c r="J556" t="s">
        <v>131</v>
      </c>
      <c r="K556" t="s">
        <v>273</v>
      </c>
      <c r="L556" t="s">
        <v>37</v>
      </c>
      <c r="M556" t="s">
        <v>44</v>
      </c>
      <c r="N556">
        <v>523</v>
      </c>
      <c r="O556">
        <v>523</v>
      </c>
      <c r="P556">
        <v>0</v>
      </c>
      <c r="Q556" t="s">
        <v>32</v>
      </c>
      <c r="R556">
        <v>1</v>
      </c>
      <c r="S556" t="s">
        <v>131</v>
      </c>
      <c r="T556" t="s">
        <v>37</v>
      </c>
      <c r="U556" t="s">
        <v>38</v>
      </c>
      <c r="V556">
        <v>1</v>
      </c>
      <c r="W556">
        <v>1</v>
      </c>
      <c r="X556" t="s">
        <v>224</v>
      </c>
      <c r="Y556">
        <v>57</v>
      </c>
      <c r="Z556" t="s">
        <v>39</v>
      </c>
      <c r="AA556" t="s">
        <v>32</v>
      </c>
      <c r="AB556">
        <v>0</v>
      </c>
      <c r="AC556" t="s">
        <v>32</v>
      </c>
      <c r="AD556">
        <v>0</v>
      </c>
      <c r="AE556">
        <v>0</v>
      </c>
      <c r="AF556">
        <v>57</v>
      </c>
    </row>
    <row r="557" spans="1:32" x14ac:dyDescent="0.55000000000000004">
      <c r="A557">
        <v>2019</v>
      </c>
      <c r="B557">
        <v>687</v>
      </c>
      <c r="C557">
        <v>528</v>
      </c>
      <c r="D557">
        <v>629</v>
      </c>
      <c r="E557">
        <v>0</v>
      </c>
      <c r="F557">
        <v>9999</v>
      </c>
      <c r="G557" t="s">
        <v>127</v>
      </c>
      <c r="H557">
        <v>1113132.22</v>
      </c>
      <c r="I557" t="s">
        <v>46</v>
      </c>
      <c r="J557" t="s">
        <v>241</v>
      </c>
      <c r="K557" t="s">
        <v>242</v>
      </c>
      <c r="L557" t="s">
        <v>32</v>
      </c>
      <c r="M557" t="s">
        <v>32</v>
      </c>
      <c r="N557">
        <v>687</v>
      </c>
      <c r="O557">
        <v>687</v>
      </c>
      <c r="P557">
        <v>0</v>
      </c>
      <c r="Q557" t="s">
        <v>32</v>
      </c>
      <c r="R557">
        <v>1</v>
      </c>
      <c r="S557" t="s">
        <v>241</v>
      </c>
      <c r="T557" t="s">
        <v>58</v>
      </c>
      <c r="U557" t="s">
        <v>59</v>
      </c>
      <c r="V557">
        <v>1</v>
      </c>
      <c r="W557">
        <v>1</v>
      </c>
      <c r="X557" t="s">
        <v>127</v>
      </c>
      <c r="Y557">
        <v>57</v>
      </c>
      <c r="Z557" t="s">
        <v>39</v>
      </c>
      <c r="AA557" t="s">
        <v>32</v>
      </c>
      <c r="AB557">
        <v>0</v>
      </c>
      <c r="AC557" t="s">
        <v>32</v>
      </c>
      <c r="AD557">
        <v>0</v>
      </c>
      <c r="AE557">
        <v>0</v>
      </c>
      <c r="AF557">
        <v>57</v>
      </c>
    </row>
    <row r="558" spans="1:32" x14ac:dyDescent="0.55000000000000004">
      <c r="A558">
        <v>2022</v>
      </c>
      <c r="B558">
        <v>962</v>
      </c>
      <c r="C558">
        <v>422</v>
      </c>
      <c r="D558">
        <v>643</v>
      </c>
      <c r="E558" t="s">
        <v>32</v>
      </c>
      <c r="F558" t="s">
        <v>32</v>
      </c>
      <c r="G558" t="s">
        <v>63</v>
      </c>
      <c r="H558">
        <v>1106529.3500000001</v>
      </c>
      <c r="I558" t="s">
        <v>32</v>
      </c>
      <c r="J558" t="s">
        <v>262</v>
      </c>
      <c r="K558" t="s">
        <v>154</v>
      </c>
      <c r="L558" t="s">
        <v>32</v>
      </c>
      <c r="M558" t="s">
        <v>32</v>
      </c>
      <c r="N558">
        <v>962</v>
      </c>
      <c r="O558">
        <v>962</v>
      </c>
      <c r="P558">
        <v>0</v>
      </c>
      <c r="Q558" t="s">
        <v>32</v>
      </c>
      <c r="R558">
        <v>1</v>
      </c>
      <c r="S558" t="s">
        <v>262</v>
      </c>
      <c r="T558" t="s">
        <v>37</v>
      </c>
      <c r="U558" t="s">
        <v>38</v>
      </c>
      <c r="V558">
        <v>1</v>
      </c>
      <c r="W558">
        <v>1</v>
      </c>
      <c r="X558" t="s">
        <v>63</v>
      </c>
      <c r="Y558">
        <v>57</v>
      </c>
      <c r="Z558" t="s">
        <v>39</v>
      </c>
      <c r="AA558" t="s">
        <v>32</v>
      </c>
      <c r="AB558">
        <v>0</v>
      </c>
      <c r="AC558" t="s">
        <v>32</v>
      </c>
      <c r="AD558">
        <v>0</v>
      </c>
      <c r="AE558">
        <v>0</v>
      </c>
      <c r="AF558">
        <v>57</v>
      </c>
    </row>
    <row r="559" spans="1:32" x14ac:dyDescent="0.55000000000000004">
      <c r="A559">
        <v>2019</v>
      </c>
      <c r="B559">
        <v>580</v>
      </c>
      <c r="C559">
        <v>592</v>
      </c>
      <c r="D559">
        <v>608</v>
      </c>
      <c r="E559">
        <v>0</v>
      </c>
      <c r="F559">
        <v>9999</v>
      </c>
      <c r="G559" t="s">
        <v>108</v>
      </c>
      <c r="H559">
        <v>1080886.75</v>
      </c>
      <c r="I559" t="s">
        <v>46</v>
      </c>
      <c r="J559" t="s">
        <v>279</v>
      </c>
      <c r="K559" t="s">
        <v>280</v>
      </c>
      <c r="L559" t="s">
        <v>32</v>
      </c>
      <c r="M559" t="s">
        <v>32</v>
      </c>
      <c r="N559">
        <v>580</v>
      </c>
      <c r="O559">
        <v>580</v>
      </c>
      <c r="P559">
        <v>0</v>
      </c>
      <c r="Q559" t="s">
        <v>32</v>
      </c>
      <c r="R559">
        <v>1</v>
      </c>
      <c r="S559" t="s">
        <v>279</v>
      </c>
      <c r="T559" t="s">
        <v>58</v>
      </c>
      <c r="U559" t="s">
        <v>59</v>
      </c>
      <c r="V559">
        <v>1</v>
      </c>
      <c r="W559">
        <v>1</v>
      </c>
      <c r="X559" t="s">
        <v>108</v>
      </c>
      <c r="Y559">
        <v>57</v>
      </c>
      <c r="Z559" t="s">
        <v>39</v>
      </c>
      <c r="AA559" t="s">
        <v>32</v>
      </c>
      <c r="AB559">
        <v>0</v>
      </c>
      <c r="AC559" t="s">
        <v>32</v>
      </c>
      <c r="AD559">
        <v>0</v>
      </c>
      <c r="AE559">
        <v>0</v>
      </c>
      <c r="AF559">
        <v>57</v>
      </c>
    </row>
    <row r="560" spans="1:32" x14ac:dyDescent="0.55000000000000004">
      <c r="A560">
        <v>2021</v>
      </c>
      <c r="B560">
        <v>433</v>
      </c>
      <c r="C560">
        <v>494</v>
      </c>
      <c r="D560">
        <v>645</v>
      </c>
      <c r="E560" t="s">
        <v>32</v>
      </c>
      <c r="F560" t="s">
        <v>32</v>
      </c>
      <c r="G560" t="s">
        <v>175</v>
      </c>
      <c r="H560">
        <v>1073629.48</v>
      </c>
      <c r="I560" t="s">
        <v>32</v>
      </c>
      <c r="J560" t="s">
        <v>176</v>
      </c>
      <c r="K560" t="s">
        <v>65</v>
      </c>
      <c r="L560" t="s">
        <v>37</v>
      </c>
      <c r="M560" t="s">
        <v>44</v>
      </c>
      <c r="N560">
        <v>433</v>
      </c>
      <c r="O560">
        <v>433</v>
      </c>
      <c r="P560">
        <v>0</v>
      </c>
      <c r="Q560" t="s">
        <v>32</v>
      </c>
      <c r="R560">
        <v>1</v>
      </c>
      <c r="S560" t="s">
        <v>176</v>
      </c>
      <c r="T560" t="s">
        <v>37</v>
      </c>
      <c r="U560" t="s">
        <v>38</v>
      </c>
      <c r="V560">
        <v>1</v>
      </c>
      <c r="W560">
        <v>1</v>
      </c>
      <c r="X560" t="s">
        <v>175</v>
      </c>
      <c r="Y560">
        <v>59</v>
      </c>
      <c r="Z560" t="s">
        <v>69</v>
      </c>
      <c r="AA560" t="s">
        <v>32</v>
      </c>
      <c r="AB560">
        <v>0</v>
      </c>
      <c r="AC560" t="s">
        <v>32</v>
      </c>
      <c r="AD560">
        <v>0</v>
      </c>
      <c r="AE560">
        <v>0</v>
      </c>
      <c r="AF560">
        <v>59</v>
      </c>
    </row>
    <row r="561" spans="1:32" x14ac:dyDescent="0.55000000000000004">
      <c r="A561">
        <v>2019</v>
      </c>
      <c r="B561">
        <v>726</v>
      </c>
      <c r="C561">
        <v>452</v>
      </c>
      <c r="D561">
        <v>2340</v>
      </c>
      <c r="E561">
        <v>0</v>
      </c>
      <c r="F561">
        <v>9999</v>
      </c>
      <c r="G561" t="s">
        <v>256</v>
      </c>
      <c r="H561">
        <v>1067724.6299999999</v>
      </c>
      <c r="I561" t="s">
        <v>46</v>
      </c>
      <c r="J561" t="s">
        <v>257</v>
      </c>
      <c r="K561" t="s">
        <v>258</v>
      </c>
      <c r="L561" t="s">
        <v>32</v>
      </c>
      <c r="M561" t="s">
        <v>32</v>
      </c>
      <c r="N561">
        <v>726</v>
      </c>
      <c r="O561">
        <v>726</v>
      </c>
      <c r="P561">
        <v>0</v>
      </c>
      <c r="Q561" t="s">
        <v>32</v>
      </c>
      <c r="R561">
        <v>1</v>
      </c>
      <c r="S561" t="s">
        <v>257</v>
      </c>
      <c r="T561" t="s">
        <v>58</v>
      </c>
      <c r="U561" t="s">
        <v>59</v>
      </c>
      <c r="V561">
        <v>1</v>
      </c>
      <c r="W561">
        <v>1</v>
      </c>
      <c r="X561" t="s">
        <v>256</v>
      </c>
      <c r="Y561">
        <v>57</v>
      </c>
      <c r="Z561" t="s">
        <v>39</v>
      </c>
      <c r="AA561" t="s">
        <v>32</v>
      </c>
      <c r="AB561">
        <v>0</v>
      </c>
      <c r="AC561" t="s">
        <v>32</v>
      </c>
      <c r="AD561">
        <v>0</v>
      </c>
      <c r="AE561">
        <v>0</v>
      </c>
      <c r="AF561">
        <v>57</v>
      </c>
    </row>
    <row r="562" spans="1:32" x14ac:dyDescent="0.55000000000000004">
      <c r="A562">
        <v>2019</v>
      </c>
      <c r="B562">
        <v>872</v>
      </c>
      <c r="C562">
        <v>444</v>
      </c>
      <c r="D562">
        <v>655</v>
      </c>
      <c r="E562">
        <v>0</v>
      </c>
      <c r="F562">
        <v>9999</v>
      </c>
      <c r="G562" t="s">
        <v>90</v>
      </c>
      <c r="H562">
        <v>1060313.23</v>
      </c>
      <c r="I562" t="s">
        <v>46</v>
      </c>
      <c r="J562" t="s">
        <v>171</v>
      </c>
      <c r="K562" t="s">
        <v>76</v>
      </c>
      <c r="L562" t="s">
        <v>32</v>
      </c>
      <c r="M562" t="s">
        <v>32</v>
      </c>
      <c r="N562">
        <v>872</v>
      </c>
      <c r="O562">
        <v>872</v>
      </c>
      <c r="P562">
        <v>0</v>
      </c>
      <c r="Q562" t="s">
        <v>32</v>
      </c>
      <c r="R562">
        <v>1</v>
      </c>
      <c r="S562" t="s">
        <v>171</v>
      </c>
      <c r="T562" t="s">
        <v>58</v>
      </c>
      <c r="U562" t="s">
        <v>59</v>
      </c>
      <c r="V562">
        <v>1</v>
      </c>
      <c r="W562">
        <v>1</v>
      </c>
      <c r="X562" t="s">
        <v>90</v>
      </c>
      <c r="Y562">
        <v>57</v>
      </c>
      <c r="Z562" t="s">
        <v>39</v>
      </c>
      <c r="AA562" t="s">
        <v>32</v>
      </c>
      <c r="AB562">
        <v>0</v>
      </c>
      <c r="AC562" t="s">
        <v>32</v>
      </c>
      <c r="AD562">
        <v>0</v>
      </c>
      <c r="AE562">
        <v>0</v>
      </c>
      <c r="AF562">
        <v>57</v>
      </c>
    </row>
    <row r="563" spans="1:32" x14ac:dyDescent="0.55000000000000004">
      <c r="A563">
        <v>2022</v>
      </c>
      <c r="B563">
        <v>360</v>
      </c>
      <c r="C563">
        <v>478</v>
      </c>
      <c r="D563">
        <v>618</v>
      </c>
      <c r="E563" t="s">
        <v>32</v>
      </c>
      <c r="F563" t="s">
        <v>32</v>
      </c>
      <c r="G563" t="s">
        <v>40</v>
      </c>
      <c r="H563">
        <v>1059640</v>
      </c>
      <c r="I563" t="s">
        <v>32</v>
      </c>
      <c r="J563" t="s">
        <v>267</v>
      </c>
      <c r="K563" t="s">
        <v>42</v>
      </c>
      <c r="L563" t="s">
        <v>32</v>
      </c>
      <c r="M563" t="s">
        <v>32</v>
      </c>
      <c r="N563">
        <v>360</v>
      </c>
      <c r="O563">
        <v>360</v>
      </c>
      <c r="P563">
        <v>0</v>
      </c>
      <c r="Q563" t="s">
        <v>32</v>
      </c>
      <c r="R563">
        <v>1</v>
      </c>
      <c r="S563" t="s">
        <v>268</v>
      </c>
      <c r="T563" t="s">
        <v>37</v>
      </c>
      <c r="U563" t="s">
        <v>38</v>
      </c>
      <c r="V563">
        <v>1</v>
      </c>
      <c r="W563">
        <v>1</v>
      </c>
      <c r="X563" t="s">
        <v>40</v>
      </c>
      <c r="Y563">
        <v>58</v>
      </c>
      <c r="Z563" t="s">
        <v>43</v>
      </c>
      <c r="AA563" t="s">
        <v>32</v>
      </c>
      <c r="AB563">
        <v>0</v>
      </c>
      <c r="AC563" t="s">
        <v>32</v>
      </c>
      <c r="AD563">
        <v>0</v>
      </c>
      <c r="AE563">
        <v>0</v>
      </c>
      <c r="AF563">
        <v>58</v>
      </c>
    </row>
    <row r="564" spans="1:32" x14ac:dyDescent="0.55000000000000004">
      <c r="A564">
        <v>2020</v>
      </c>
      <c r="B564">
        <v>360</v>
      </c>
      <c r="C564">
        <v>478</v>
      </c>
      <c r="D564">
        <v>618</v>
      </c>
      <c r="E564">
        <v>0</v>
      </c>
      <c r="F564">
        <v>9999</v>
      </c>
      <c r="G564" t="s">
        <v>40</v>
      </c>
      <c r="H564">
        <v>1058351</v>
      </c>
      <c r="I564" t="s">
        <v>45</v>
      </c>
      <c r="J564" t="s">
        <v>267</v>
      </c>
      <c r="K564" t="s">
        <v>42</v>
      </c>
      <c r="L564" t="s">
        <v>32</v>
      </c>
      <c r="M564" t="s">
        <v>32</v>
      </c>
      <c r="N564">
        <v>360</v>
      </c>
      <c r="O564">
        <v>360</v>
      </c>
      <c r="P564">
        <v>0</v>
      </c>
      <c r="Q564" t="s">
        <v>32</v>
      </c>
      <c r="R564">
        <v>1</v>
      </c>
      <c r="S564" t="s">
        <v>268</v>
      </c>
      <c r="T564" t="s">
        <v>37</v>
      </c>
      <c r="U564" t="s">
        <v>38</v>
      </c>
      <c r="V564">
        <v>1</v>
      </c>
      <c r="W564">
        <v>1</v>
      </c>
      <c r="X564" t="s">
        <v>40</v>
      </c>
      <c r="Y564">
        <v>58</v>
      </c>
      <c r="Z564" t="s">
        <v>43</v>
      </c>
      <c r="AA564" t="s">
        <v>32</v>
      </c>
      <c r="AB564">
        <v>0</v>
      </c>
      <c r="AC564" t="s">
        <v>32</v>
      </c>
      <c r="AD564">
        <v>0</v>
      </c>
      <c r="AE564">
        <v>0</v>
      </c>
      <c r="AF564">
        <v>58</v>
      </c>
    </row>
    <row r="565" spans="1:32" x14ac:dyDescent="0.55000000000000004">
      <c r="A565">
        <v>2019</v>
      </c>
      <c r="B565">
        <v>396</v>
      </c>
      <c r="C565">
        <v>402</v>
      </c>
      <c r="D565">
        <v>618</v>
      </c>
      <c r="E565">
        <v>0</v>
      </c>
      <c r="F565">
        <v>9999</v>
      </c>
      <c r="G565" t="s">
        <v>40</v>
      </c>
      <c r="H565">
        <v>1034188.06</v>
      </c>
      <c r="I565" t="s">
        <v>46</v>
      </c>
      <c r="J565" t="s">
        <v>255</v>
      </c>
      <c r="K565" t="s">
        <v>124</v>
      </c>
      <c r="L565" t="s">
        <v>32</v>
      </c>
      <c r="M565" t="s">
        <v>32</v>
      </c>
      <c r="N565">
        <v>396</v>
      </c>
      <c r="O565">
        <v>396</v>
      </c>
      <c r="P565">
        <v>0</v>
      </c>
      <c r="Q565" t="s">
        <v>32</v>
      </c>
      <c r="R565">
        <v>1</v>
      </c>
      <c r="S565" t="s">
        <v>255</v>
      </c>
      <c r="T565" t="s">
        <v>58</v>
      </c>
      <c r="U565" t="s">
        <v>59</v>
      </c>
      <c r="V565">
        <v>1</v>
      </c>
      <c r="W565">
        <v>1</v>
      </c>
      <c r="X565" t="s">
        <v>40</v>
      </c>
      <c r="Y565">
        <v>57</v>
      </c>
      <c r="Z565" t="s">
        <v>39</v>
      </c>
      <c r="AA565" t="s">
        <v>32</v>
      </c>
      <c r="AB565">
        <v>0</v>
      </c>
      <c r="AC565" t="s">
        <v>32</v>
      </c>
      <c r="AD565">
        <v>0</v>
      </c>
      <c r="AE565">
        <v>0</v>
      </c>
      <c r="AF565">
        <v>57</v>
      </c>
    </row>
    <row r="566" spans="1:32" x14ac:dyDescent="0.55000000000000004">
      <c r="A566">
        <v>2020</v>
      </c>
      <c r="B566">
        <v>724</v>
      </c>
      <c r="C566">
        <v>452</v>
      </c>
      <c r="D566">
        <v>630</v>
      </c>
      <c r="E566">
        <v>0</v>
      </c>
      <c r="F566">
        <v>9999</v>
      </c>
      <c r="G566" t="s">
        <v>95</v>
      </c>
      <c r="H566">
        <v>1013225.05</v>
      </c>
      <c r="I566" t="s">
        <v>45</v>
      </c>
      <c r="J566" t="s">
        <v>276</v>
      </c>
      <c r="K566" t="s">
        <v>258</v>
      </c>
      <c r="L566" t="s">
        <v>32</v>
      </c>
      <c r="M566" t="s">
        <v>32</v>
      </c>
      <c r="N566">
        <v>724</v>
      </c>
      <c r="O566">
        <v>724</v>
      </c>
      <c r="P566">
        <v>0</v>
      </c>
      <c r="Q566" t="s">
        <v>32</v>
      </c>
      <c r="R566">
        <v>1</v>
      </c>
      <c r="S566" t="s">
        <v>276</v>
      </c>
      <c r="T566" t="s">
        <v>58</v>
      </c>
      <c r="U566" t="s">
        <v>59</v>
      </c>
      <c r="V566">
        <v>1</v>
      </c>
      <c r="W566">
        <v>1</v>
      </c>
      <c r="X566" t="s">
        <v>95</v>
      </c>
      <c r="Y566">
        <v>57</v>
      </c>
      <c r="Z566" t="s">
        <v>39</v>
      </c>
      <c r="AA566" t="s">
        <v>32</v>
      </c>
      <c r="AB566">
        <v>0</v>
      </c>
      <c r="AC566" t="s">
        <v>32</v>
      </c>
      <c r="AD566">
        <v>0</v>
      </c>
      <c r="AE566">
        <v>0</v>
      </c>
      <c r="AF566">
        <v>57</v>
      </c>
    </row>
    <row r="567" spans="1:32" x14ac:dyDescent="0.55000000000000004">
      <c r="A567">
        <v>2021</v>
      </c>
      <c r="B567">
        <v>63</v>
      </c>
      <c r="C567">
        <v>482</v>
      </c>
      <c r="D567">
        <v>608</v>
      </c>
      <c r="E567" t="s">
        <v>32</v>
      </c>
      <c r="F567" t="s">
        <v>32</v>
      </c>
      <c r="G567" t="s">
        <v>108</v>
      </c>
      <c r="H567">
        <v>999000.24</v>
      </c>
      <c r="I567" t="s">
        <v>32</v>
      </c>
      <c r="J567" t="s">
        <v>82</v>
      </c>
      <c r="K567" t="s">
        <v>83</v>
      </c>
      <c r="L567" t="s">
        <v>58</v>
      </c>
      <c r="M567" t="s">
        <v>61</v>
      </c>
      <c r="N567">
        <v>63</v>
      </c>
      <c r="O567">
        <v>63</v>
      </c>
      <c r="P567">
        <v>0</v>
      </c>
      <c r="Q567" t="s">
        <v>32</v>
      </c>
      <c r="R567">
        <v>1</v>
      </c>
      <c r="S567" t="s">
        <v>82</v>
      </c>
      <c r="T567" t="s">
        <v>58</v>
      </c>
      <c r="U567" t="s">
        <v>59</v>
      </c>
      <c r="V567">
        <v>1</v>
      </c>
      <c r="W567">
        <v>1</v>
      </c>
      <c r="X567" t="s">
        <v>108</v>
      </c>
      <c r="Y567">
        <v>57</v>
      </c>
      <c r="Z567" t="s">
        <v>39</v>
      </c>
      <c r="AA567" t="s">
        <v>32</v>
      </c>
      <c r="AB567">
        <v>0</v>
      </c>
      <c r="AC567" t="s">
        <v>32</v>
      </c>
      <c r="AD567">
        <v>0</v>
      </c>
      <c r="AE567">
        <v>0</v>
      </c>
      <c r="AF567">
        <v>57</v>
      </c>
    </row>
    <row r="568" spans="1:32" x14ac:dyDescent="0.55000000000000004">
      <c r="A568">
        <v>2021</v>
      </c>
      <c r="B568">
        <v>636</v>
      </c>
      <c r="C568">
        <v>420</v>
      </c>
      <c r="D568">
        <v>604</v>
      </c>
      <c r="E568" t="s">
        <v>32</v>
      </c>
      <c r="F568" t="s">
        <v>32</v>
      </c>
      <c r="G568" t="s">
        <v>165</v>
      </c>
      <c r="H568">
        <v>996375.61</v>
      </c>
      <c r="I568" t="s">
        <v>32</v>
      </c>
      <c r="J568" t="s">
        <v>221</v>
      </c>
      <c r="K568" t="s">
        <v>79</v>
      </c>
      <c r="L568" t="s">
        <v>58</v>
      </c>
      <c r="M568" t="s">
        <v>61</v>
      </c>
      <c r="N568" t="s">
        <v>222</v>
      </c>
      <c r="O568">
        <v>636</v>
      </c>
      <c r="P568">
        <v>2</v>
      </c>
      <c r="Q568" t="s">
        <v>32</v>
      </c>
      <c r="R568">
        <v>1</v>
      </c>
      <c r="S568" t="s">
        <v>221</v>
      </c>
      <c r="T568" t="s">
        <v>58</v>
      </c>
      <c r="U568" t="s">
        <v>59</v>
      </c>
      <c r="V568">
        <v>1</v>
      </c>
      <c r="W568">
        <v>1</v>
      </c>
      <c r="X568" t="s">
        <v>165</v>
      </c>
      <c r="Y568">
        <v>57</v>
      </c>
      <c r="Z568" t="s">
        <v>39</v>
      </c>
      <c r="AA568" t="s">
        <v>32</v>
      </c>
      <c r="AB568">
        <v>0</v>
      </c>
      <c r="AC568" t="s">
        <v>32</v>
      </c>
      <c r="AD568">
        <v>0</v>
      </c>
      <c r="AE568">
        <v>0</v>
      </c>
      <c r="AF568">
        <v>57</v>
      </c>
    </row>
    <row r="569" spans="1:32" x14ac:dyDescent="0.55000000000000004">
      <c r="A569">
        <v>2021</v>
      </c>
      <c r="B569">
        <v>894</v>
      </c>
      <c r="C569">
        <v>422</v>
      </c>
      <c r="D569">
        <v>608</v>
      </c>
      <c r="E569" t="s">
        <v>32</v>
      </c>
      <c r="F569" t="s">
        <v>32</v>
      </c>
      <c r="G569" t="s">
        <v>108</v>
      </c>
      <c r="H569">
        <v>987787.15</v>
      </c>
      <c r="I569" t="s">
        <v>32</v>
      </c>
      <c r="J569" t="s">
        <v>204</v>
      </c>
      <c r="K569" t="s">
        <v>154</v>
      </c>
      <c r="L569" t="s">
        <v>58</v>
      </c>
      <c r="M569" t="s">
        <v>61</v>
      </c>
      <c r="N569">
        <v>894</v>
      </c>
      <c r="O569">
        <v>894</v>
      </c>
      <c r="P569">
        <v>0</v>
      </c>
      <c r="Q569" t="s">
        <v>32</v>
      </c>
      <c r="R569">
        <v>1</v>
      </c>
      <c r="S569" t="s">
        <v>204</v>
      </c>
      <c r="T569" t="s">
        <v>58</v>
      </c>
      <c r="U569" t="s">
        <v>59</v>
      </c>
      <c r="V569">
        <v>1</v>
      </c>
      <c r="W569">
        <v>1</v>
      </c>
      <c r="X569" t="s">
        <v>108</v>
      </c>
      <c r="Y569">
        <v>57</v>
      </c>
      <c r="Z569" t="s">
        <v>39</v>
      </c>
      <c r="AA569" t="s">
        <v>32</v>
      </c>
      <c r="AB569">
        <v>0</v>
      </c>
      <c r="AC569" t="s">
        <v>32</v>
      </c>
      <c r="AD569">
        <v>0</v>
      </c>
      <c r="AE569">
        <v>0</v>
      </c>
      <c r="AF569">
        <v>57</v>
      </c>
    </row>
    <row r="570" spans="1:32" x14ac:dyDescent="0.55000000000000004">
      <c r="A570">
        <v>2021</v>
      </c>
      <c r="B570">
        <v>826</v>
      </c>
      <c r="C570">
        <v>406</v>
      </c>
      <c r="D570">
        <v>594</v>
      </c>
      <c r="E570" t="s">
        <v>32</v>
      </c>
      <c r="F570" t="s">
        <v>32</v>
      </c>
      <c r="G570" t="s">
        <v>70</v>
      </c>
      <c r="H570">
        <v>987779.27</v>
      </c>
      <c r="I570" t="s">
        <v>32</v>
      </c>
      <c r="J570" t="s">
        <v>269</v>
      </c>
      <c r="K570" t="s">
        <v>210</v>
      </c>
      <c r="L570" t="s">
        <v>58</v>
      </c>
      <c r="M570" t="s">
        <v>61</v>
      </c>
      <c r="N570">
        <v>826</v>
      </c>
      <c r="O570">
        <v>826</v>
      </c>
      <c r="P570">
        <v>0</v>
      </c>
      <c r="Q570" t="s">
        <v>32</v>
      </c>
      <c r="R570">
        <v>1</v>
      </c>
      <c r="S570" t="s">
        <v>269</v>
      </c>
      <c r="T570" t="s">
        <v>58</v>
      </c>
      <c r="U570" t="s">
        <v>59</v>
      </c>
      <c r="V570">
        <v>1</v>
      </c>
      <c r="W570">
        <v>1</v>
      </c>
      <c r="X570" t="s">
        <v>70</v>
      </c>
      <c r="Y570">
        <v>57</v>
      </c>
      <c r="Z570" t="s">
        <v>39</v>
      </c>
      <c r="AA570" t="s">
        <v>32</v>
      </c>
      <c r="AB570">
        <v>0</v>
      </c>
      <c r="AC570" t="s">
        <v>32</v>
      </c>
      <c r="AD570">
        <v>0</v>
      </c>
      <c r="AE570">
        <v>0</v>
      </c>
      <c r="AF570">
        <v>57</v>
      </c>
    </row>
    <row r="571" spans="1:32" x14ac:dyDescent="0.55000000000000004">
      <c r="A571">
        <v>2021</v>
      </c>
      <c r="B571">
        <v>304</v>
      </c>
      <c r="C571">
        <v>448</v>
      </c>
      <c r="D571">
        <v>702</v>
      </c>
      <c r="E571" t="s">
        <v>32</v>
      </c>
      <c r="F571" t="s">
        <v>32</v>
      </c>
      <c r="G571" t="s">
        <v>281</v>
      </c>
      <c r="H571">
        <v>985677.79</v>
      </c>
      <c r="I571" t="s">
        <v>32</v>
      </c>
      <c r="J571" t="s">
        <v>282</v>
      </c>
      <c r="K571" t="s">
        <v>283</v>
      </c>
      <c r="L571" t="s">
        <v>284</v>
      </c>
      <c r="M571" t="s">
        <v>285</v>
      </c>
      <c r="N571" t="s">
        <v>286</v>
      </c>
      <c r="O571">
        <v>304</v>
      </c>
      <c r="P571">
        <v>2</v>
      </c>
      <c r="Q571" t="s">
        <v>32</v>
      </c>
      <c r="R571">
        <v>1</v>
      </c>
      <c r="S571" t="s">
        <v>282</v>
      </c>
      <c r="T571" t="s">
        <v>284</v>
      </c>
      <c r="U571" t="s">
        <v>287</v>
      </c>
      <c r="V571">
        <v>1</v>
      </c>
      <c r="W571">
        <v>1</v>
      </c>
      <c r="X571" t="s">
        <v>281</v>
      </c>
      <c r="Y571">
        <v>57</v>
      </c>
      <c r="Z571" t="s">
        <v>39</v>
      </c>
      <c r="AA571" t="s">
        <v>32</v>
      </c>
      <c r="AB571">
        <v>0</v>
      </c>
      <c r="AC571" t="s">
        <v>32</v>
      </c>
      <c r="AD571">
        <v>0</v>
      </c>
      <c r="AE571">
        <v>0</v>
      </c>
      <c r="AF571">
        <v>57</v>
      </c>
    </row>
    <row r="572" spans="1:32" x14ac:dyDescent="0.55000000000000004">
      <c r="A572">
        <v>2019</v>
      </c>
      <c r="B572">
        <v>447</v>
      </c>
      <c r="C572">
        <v>497</v>
      </c>
      <c r="D572">
        <v>653</v>
      </c>
      <c r="E572">
        <v>0</v>
      </c>
      <c r="F572">
        <v>9999</v>
      </c>
      <c r="G572" t="s">
        <v>188</v>
      </c>
      <c r="H572">
        <v>981945.56</v>
      </c>
      <c r="I572" t="s">
        <v>46</v>
      </c>
      <c r="J572" t="s">
        <v>274</v>
      </c>
      <c r="K572" t="s">
        <v>190</v>
      </c>
      <c r="L572" t="s">
        <v>32</v>
      </c>
      <c r="M572" t="s">
        <v>32</v>
      </c>
      <c r="N572">
        <v>447</v>
      </c>
      <c r="O572">
        <v>447</v>
      </c>
      <c r="P572">
        <v>0</v>
      </c>
      <c r="Q572" t="s">
        <v>32</v>
      </c>
      <c r="R572">
        <v>1</v>
      </c>
      <c r="S572" t="s">
        <v>274</v>
      </c>
      <c r="T572" t="s">
        <v>58</v>
      </c>
      <c r="U572" t="s">
        <v>59</v>
      </c>
      <c r="V572">
        <v>1</v>
      </c>
      <c r="W572">
        <v>1</v>
      </c>
      <c r="X572" t="s">
        <v>188</v>
      </c>
      <c r="Y572">
        <v>57</v>
      </c>
      <c r="Z572" t="s">
        <v>39</v>
      </c>
      <c r="AA572" t="s">
        <v>32</v>
      </c>
      <c r="AB572">
        <v>0</v>
      </c>
      <c r="AC572" t="s">
        <v>32</v>
      </c>
      <c r="AD572">
        <v>0</v>
      </c>
      <c r="AE572">
        <v>0</v>
      </c>
      <c r="AF572">
        <v>57</v>
      </c>
    </row>
    <row r="573" spans="1:32" x14ac:dyDescent="0.55000000000000004">
      <c r="A573">
        <v>2022</v>
      </c>
      <c r="B573">
        <v>304</v>
      </c>
      <c r="C573">
        <v>448</v>
      </c>
      <c r="D573">
        <v>702</v>
      </c>
      <c r="E573" t="s">
        <v>32</v>
      </c>
      <c r="F573" t="s">
        <v>32</v>
      </c>
      <c r="G573" t="s">
        <v>281</v>
      </c>
      <c r="H573">
        <v>974173.52</v>
      </c>
      <c r="I573" t="s">
        <v>32</v>
      </c>
      <c r="J573" t="s">
        <v>282</v>
      </c>
      <c r="K573" t="s">
        <v>283</v>
      </c>
      <c r="L573" t="s">
        <v>32</v>
      </c>
      <c r="M573" t="s">
        <v>32</v>
      </c>
      <c r="N573" t="s">
        <v>286</v>
      </c>
      <c r="O573">
        <v>304</v>
      </c>
      <c r="P573">
        <v>2</v>
      </c>
      <c r="Q573" t="s">
        <v>32</v>
      </c>
      <c r="R573">
        <v>1</v>
      </c>
      <c r="S573" t="s">
        <v>282</v>
      </c>
      <c r="T573" t="s">
        <v>284</v>
      </c>
      <c r="U573" t="s">
        <v>287</v>
      </c>
      <c r="V573">
        <v>1</v>
      </c>
      <c r="W573">
        <v>1</v>
      </c>
      <c r="X573" t="s">
        <v>281</v>
      </c>
      <c r="Y573">
        <v>57</v>
      </c>
      <c r="Z573" t="s">
        <v>39</v>
      </c>
      <c r="AA573" t="s">
        <v>32</v>
      </c>
      <c r="AB573">
        <v>0</v>
      </c>
      <c r="AC573" t="s">
        <v>32</v>
      </c>
      <c r="AD573">
        <v>0</v>
      </c>
      <c r="AE573">
        <v>0</v>
      </c>
      <c r="AF573">
        <v>57</v>
      </c>
    </row>
    <row r="574" spans="1:32" x14ac:dyDescent="0.55000000000000004">
      <c r="A574">
        <v>2020</v>
      </c>
      <c r="B574">
        <v>667</v>
      </c>
      <c r="C574">
        <v>588</v>
      </c>
      <c r="D574">
        <v>1741</v>
      </c>
      <c r="E574">
        <v>0</v>
      </c>
      <c r="F574">
        <v>9999</v>
      </c>
      <c r="G574" t="s">
        <v>86</v>
      </c>
      <c r="H574">
        <v>973712.68</v>
      </c>
      <c r="I574" t="s">
        <v>45</v>
      </c>
      <c r="J574" t="s">
        <v>52</v>
      </c>
      <c r="K574" t="s">
        <v>35</v>
      </c>
      <c r="L574" t="s">
        <v>32</v>
      </c>
      <c r="M574" t="s">
        <v>32</v>
      </c>
      <c r="N574">
        <v>667</v>
      </c>
      <c r="O574">
        <v>667</v>
      </c>
      <c r="P574">
        <v>0</v>
      </c>
      <c r="Q574" t="s">
        <v>32</v>
      </c>
      <c r="R574">
        <v>1</v>
      </c>
      <c r="S574" t="s">
        <v>52</v>
      </c>
      <c r="T574" t="s">
        <v>53</v>
      </c>
      <c r="U574" t="s">
        <v>54</v>
      </c>
      <c r="V574">
        <v>1</v>
      </c>
      <c r="W574">
        <v>1</v>
      </c>
      <c r="X574" t="s">
        <v>86</v>
      </c>
      <c r="Y574">
        <v>57</v>
      </c>
      <c r="Z574" t="s">
        <v>39</v>
      </c>
      <c r="AA574" t="s">
        <v>32</v>
      </c>
      <c r="AB574">
        <v>0</v>
      </c>
      <c r="AC574" t="s">
        <v>32</v>
      </c>
      <c r="AD574">
        <v>0</v>
      </c>
      <c r="AE574">
        <v>0</v>
      </c>
      <c r="AF574">
        <v>57</v>
      </c>
    </row>
    <row r="575" spans="1:32" x14ac:dyDescent="0.55000000000000004">
      <c r="A575">
        <v>2022</v>
      </c>
      <c r="B575">
        <v>808</v>
      </c>
      <c r="C575">
        <v>478</v>
      </c>
      <c r="D575">
        <v>2306</v>
      </c>
      <c r="E575" t="s">
        <v>32</v>
      </c>
      <c r="F575" t="s">
        <v>32</v>
      </c>
      <c r="G575" t="s">
        <v>180</v>
      </c>
      <c r="H575">
        <v>972991</v>
      </c>
      <c r="I575" t="s">
        <v>32</v>
      </c>
      <c r="J575" t="s">
        <v>151</v>
      </c>
      <c r="K575" t="s">
        <v>42</v>
      </c>
      <c r="L575" t="s">
        <v>32</v>
      </c>
      <c r="M575" t="s">
        <v>32</v>
      </c>
      <c r="N575">
        <v>808</v>
      </c>
      <c r="O575">
        <v>808</v>
      </c>
      <c r="P575">
        <v>0</v>
      </c>
      <c r="Q575" t="s">
        <v>32</v>
      </c>
      <c r="R575">
        <v>1</v>
      </c>
      <c r="S575" t="s">
        <v>151</v>
      </c>
      <c r="T575" t="s">
        <v>37</v>
      </c>
      <c r="U575" t="s">
        <v>38</v>
      </c>
      <c r="V575">
        <v>1</v>
      </c>
      <c r="W575">
        <v>1</v>
      </c>
      <c r="X575" t="s">
        <v>180</v>
      </c>
      <c r="Y575">
        <v>58</v>
      </c>
      <c r="Z575" t="s">
        <v>43</v>
      </c>
      <c r="AA575" t="s">
        <v>32</v>
      </c>
      <c r="AB575">
        <v>0</v>
      </c>
      <c r="AC575" t="s">
        <v>32</v>
      </c>
      <c r="AD575">
        <v>0</v>
      </c>
      <c r="AE575">
        <v>0</v>
      </c>
      <c r="AF575">
        <v>58</v>
      </c>
    </row>
    <row r="576" spans="1:32" x14ac:dyDescent="0.55000000000000004">
      <c r="A576">
        <v>2020</v>
      </c>
      <c r="B576">
        <v>39</v>
      </c>
      <c r="C576">
        <v>422</v>
      </c>
      <c r="D576">
        <v>643</v>
      </c>
      <c r="E576">
        <v>0</v>
      </c>
      <c r="F576">
        <v>9999</v>
      </c>
      <c r="G576" t="s">
        <v>63</v>
      </c>
      <c r="H576">
        <v>972577</v>
      </c>
      <c r="I576" t="s">
        <v>45</v>
      </c>
      <c r="J576" t="s">
        <v>254</v>
      </c>
      <c r="K576" t="s">
        <v>154</v>
      </c>
      <c r="L576" t="s">
        <v>32</v>
      </c>
      <c r="M576" t="s">
        <v>32</v>
      </c>
      <c r="N576">
        <v>39</v>
      </c>
      <c r="O576">
        <v>39</v>
      </c>
      <c r="P576">
        <v>0</v>
      </c>
      <c r="Q576" t="s">
        <v>32</v>
      </c>
      <c r="R576">
        <v>1</v>
      </c>
      <c r="S576" t="s">
        <v>254</v>
      </c>
      <c r="T576" t="s">
        <v>37</v>
      </c>
      <c r="U576" t="s">
        <v>38</v>
      </c>
      <c r="V576">
        <v>1</v>
      </c>
      <c r="W576">
        <v>1</v>
      </c>
      <c r="X576" t="s">
        <v>63</v>
      </c>
      <c r="Y576">
        <v>57</v>
      </c>
      <c r="Z576" t="s">
        <v>39</v>
      </c>
      <c r="AA576" t="s">
        <v>32</v>
      </c>
      <c r="AB576">
        <v>0</v>
      </c>
      <c r="AC576" t="s">
        <v>32</v>
      </c>
      <c r="AD576">
        <v>0</v>
      </c>
      <c r="AE576">
        <v>0</v>
      </c>
      <c r="AF576">
        <v>57</v>
      </c>
    </row>
    <row r="577" spans="1:32" x14ac:dyDescent="0.55000000000000004">
      <c r="A577">
        <v>2020</v>
      </c>
      <c r="B577">
        <v>921</v>
      </c>
      <c r="C577">
        <v>444</v>
      </c>
      <c r="D577">
        <v>678</v>
      </c>
      <c r="E577">
        <v>0</v>
      </c>
      <c r="F577">
        <v>9999</v>
      </c>
      <c r="G577" t="s">
        <v>277</v>
      </c>
      <c r="H577">
        <v>962703.95</v>
      </c>
      <c r="I577" t="s">
        <v>45</v>
      </c>
      <c r="J577" t="s">
        <v>278</v>
      </c>
      <c r="K577" t="s">
        <v>76</v>
      </c>
      <c r="L577" t="s">
        <v>32</v>
      </c>
      <c r="M577" t="s">
        <v>32</v>
      </c>
      <c r="N577">
        <v>921</v>
      </c>
      <c r="O577">
        <v>921</v>
      </c>
      <c r="P577">
        <v>0</v>
      </c>
      <c r="Q577" t="s">
        <v>32</v>
      </c>
      <c r="R577">
        <v>1</v>
      </c>
      <c r="S577" t="s">
        <v>278</v>
      </c>
      <c r="T577" t="s">
        <v>53</v>
      </c>
      <c r="U577" t="s">
        <v>54</v>
      </c>
      <c r="V577">
        <v>1</v>
      </c>
      <c r="W577">
        <v>1</v>
      </c>
      <c r="X577" t="s">
        <v>277</v>
      </c>
      <c r="Y577">
        <v>57</v>
      </c>
      <c r="Z577" t="s">
        <v>39</v>
      </c>
      <c r="AA577" t="s">
        <v>32</v>
      </c>
      <c r="AB577">
        <v>0</v>
      </c>
      <c r="AC577" t="s">
        <v>32</v>
      </c>
      <c r="AD577">
        <v>0</v>
      </c>
      <c r="AE577">
        <v>0</v>
      </c>
      <c r="AF577">
        <v>57</v>
      </c>
    </row>
    <row r="578" spans="1:32" x14ac:dyDescent="0.55000000000000004">
      <c r="A578">
        <v>2022</v>
      </c>
      <c r="B578">
        <v>63</v>
      </c>
      <c r="C578">
        <v>482</v>
      </c>
      <c r="D578">
        <v>708</v>
      </c>
      <c r="E578" t="s">
        <v>32</v>
      </c>
      <c r="F578" t="s">
        <v>32</v>
      </c>
      <c r="G578" t="s">
        <v>288</v>
      </c>
      <c r="H578">
        <v>959384.09</v>
      </c>
      <c r="I578" t="s">
        <v>32</v>
      </c>
      <c r="J578" t="s">
        <v>82</v>
      </c>
      <c r="K578" t="s">
        <v>83</v>
      </c>
      <c r="L578" t="s">
        <v>32</v>
      </c>
      <c r="M578" t="s">
        <v>32</v>
      </c>
      <c r="N578">
        <v>63</v>
      </c>
      <c r="O578">
        <v>63</v>
      </c>
      <c r="P578">
        <v>0</v>
      </c>
      <c r="Q578" t="s">
        <v>32</v>
      </c>
      <c r="R578">
        <v>1</v>
      </c>
      <c r="S578" t="s">
        <v>82</v>
      </c>
      <c r="T578" t="s">
        <v>58</v>
      </c>
      <c r="U578" t="s">
        <v>59</v>
      </c>
      <c r="V578">
        <v>1</v>
      </c>
      <c r="W578">
        <v>1</v>
      </c>
      <c r="X578" t="s">
        <v>288</v>
      </c>
      <c r="Y578">
        <v>57</v>
      </c>
      <c r="Z578" t="s">
        <v>39</v>
      </c>
      <c r="AA578" t="s">
        <v>32</v>
      </c>
      <c r="AB578">
        <v>0</v>
      </c>
      <c r="AC578" t="s">
        <v>32</v>
      </c>
      <c r="AD578">
        <v>0</v>
      </c>
      <c r="AE578">
        <v>0</v>
      </c>
      <c r="AF578">
        <v>57</v>
      </c>
    </row>
    <row r="579" spans="1:32" x14ac:dyDescent="0.55000000000000004">
      <c r="A579">
        <v>2022</v>
      </c>
      <c r="B579">
        <v>339</v>
      </c>
      <c r="C579">
        <v>684</v>
      </c>
      <c r="D579">
        <v>630</v>
      </c>
      <c r="E579" t="s">
        <v>32</v>
      </c>
      <c r="F579" t="s">
        <v>32</v>
      </c>
      <c r="G579" t="s">
        <v>95</v>
      </c>
      <c r="H579">
        <v>950555.11</v>
      </c>
      <c r="I579" t="s">
        <v>32</v>
      </c>
      <c r="J579" t="s">
        <v>201</v>
      </c>
      <c r="K579" t="s">
        <v>170</v>
      </c>
      <c r="L579" t="s">
        <v>32</v>
      </c>
      <c r="M579" t="s">
        <v>32</v>
      </c>
      <c r="N579">
        <v>339</v>
      </c>
      <c r="O579">
        <v>339</v>
      </c>
      <c r="P579">
        <v>0</v>
      </c>
      <c r="Q579" t="s">
        <v>32</v>
      </c>
      <c r="R579">
        <v>1</v>
      </c>
      <c r="S579" t="s">
        <v>201</v>
      </c>
      <c r="T579" t="s">
        <v>37</v>
      </c>
      <c r="U579" t="s">
        <v>38</v>
      </c>
      <c r="V579">
        <v>1</v>
      </c>
      <c r="W579">
        <v>1</v>
      </c>
      <c r="X579" t="s">
        <v>95</v>
      </c>
      <c r="Y579">
        <v>57</v>
      </c>
      <c r="Z579" t="s">
        <v>39</v>
      </c>
      <c r="AA579" t="s">
        <v>32</v>
      </c>
      <c r="AB579">
        <v>0</v>
      </c>
      <c r="AC579" t="s">
        <v>32</v>
      </c>
      <c r="AD579">
        <v>0</v>
      </c>
      <c r="AE579">
        <v>0</v>
      </c>
      <c r="AF579">
        <v>57</v>
      </c>
    </row>
    <row r="580" spans="1:32" x14ac:dyDescent="0.55000000000000004">
      <c r="A580">
        <v>2019</v>
      </c>
      <c r="B580">
        <v>700</v>
      </c>
      <c r="C580">
        <v>444</v>
      </c>
      <c r="D580">
        <v>764</v>
      </c>
      <c r="E580">
        <v>0</v>
      </c>
      <c r="F580">
        <v>9999</v>
      </c>
      <c r="G580" t="s">
        <v>206</v>
      </c>
      <c r="H580">
        <v>940220</v>
      </c>
      <c r="I580" t="s">
        <v>46</v>
      </c>
      <c r="J580" t="s">
        <v>102</v>
      </c>
      <c r="K580" t="s">
        <v>76</v>
      </c>
      <c r="L580" t="s">
        <v>32</v>
      </c>
      <c r="M580" t="s">
        <v>32</v>
      </c>
      <c r="N580">
        <v>700</v>
      </c>
      <c r="O580">
        <v>700</v>
      </c>
      <c r="P580">
        <v>0</v>
      </c>
      <c r="Q580" t="s">
        <v>32</v>
      </c>
      <c r="R580">
        <v>1</v>
      </c>
      <c r="S580" t="s">
        <v>103</v>
      </c>
      <c r="T580" t="s">
        <v>58</v>
      </c>
      <c r="U580" t="s">
        <v>59</v>
      </c>
      <c r="V580">
        <v>1</v>
      </c>
      <c r="W580">
        <v>1</v>
      </c>
      <c r="X580" t="s">
        <v>206</v>
      </c>
      <c r="Y580">
        <v>57</v>
      </c>
      <c r="Z580" t="s">
        <v>39</v>
      </c>
      <c r="AA580" t="s">
        <v>32</v>
      </c>
      <c r="AB580">
        <v>0</v>
      </c>
      <c r="AC580" t="s">
        <v>32</v>
      </c>
      <c r="AD580">
        <v>0</v>
      </c>
      <c r="AE580">
        <v>0</v>
      </c>
      <c r="AF580">
        <v>57</v>
      </c>
    </row>
    <row r="581" spans="1:32" x14ac:dyDescent="0.55000000000000004">
      <c r="A581">
        <v>2022</v>
      </c>
      <c r="B581">
        <v>636</v>
      </c>
      <c r="C581">
        <v>420</v>
      </c>
      <c r="D581">
        <v>604</v>
      </c>
      <c r="E581" t="s">
        <v>32</v>
      </c>
      <c r="F581" t="s">
        <v>32</v>
      </c>
      <c r="G581" t="s">
        <v>165</v>
      </c>
      <c r="H581">
        <v>937411.46</v>
      </c>
      <c r="I581" t="s">
        <v>32</v>
      </c>
      <c r="J581" t="s">
        <v>221</v>
      </c>
      <c r="K581" t="s">
        <v>79</v>
      </c>
      <c r="L581" t="s">
        <v>32</v>
      </c>
      <c r="M581" t="s">
        <v>32</v>
      </c>
      <c r="N581" t="s">
        <v>222</v>
      </c>
      <c r="O581">
        <v>636</v>
      </c>
      <c r="P581">
        <v>2</v>
      </c>
      <c r="Q581" t="s">
        <v>32</v>
      </c>
      <c r="R581">
        <v>1</v>
      </c>
      <c r="S581" t="s">
        <v>221</v>
      </c>
      <c r="T581" t="s">
        <v>58</v>
      </c>
      <c r="U581" t="s">
        <v>59</v>
      </c>
      <c r="V581">
        <v>1</v>
      </c>
      <c r="W581">
        <v>1</v>
      </c>
      <c r="X581" t="s">
        <v>165</v>
      </c>
      <c r="Y581">
        <v>57</v>
      </c>
      <c r="Z581" t="s">
        <v>39</v>
      </c>
      <c r="AA581" t="s">
        <v>32</v>
      </c>
      <c r="AB581">
        <v>0</v>
      </c>
      <c r="AC581" t="s">
        <v>32</v>
      </c>
      <c r="AD581">
        <v>0</v>
      </c>
      <c r="AE581">
        <v>0</v>
      </c>
      <c r="AF581">
        <v>57</v>
      </c>
    </row>
    <row r="582" spans="1:32" x14ac:dyDescent="0.55000000000000004">
      <c r="A582">
        <v>2021</v>
      </c>
      <c r="B582">
        <v>618</v>
      </c>
      <c r="C582">
        <v>402</v>
      </c>
      <c r="D582">
        <v>594</v>
      </c>
      <c r="E582" t="s">
        <v>32</v>
      </c>
      <c r="F582" t="s">
        <v>32</v>
      </c>
      <c r="G582" t="s">
        <v>70</v>
      </c>
      <c r="H582">
        <v>936945</v>
      </c>
      <c r="I582" t="s">
        <v>32</v>
      </c>
      <c r="J582" t="s">
        <v>123</v>
      </c>
      <c r="K582" t="s">
        <v>124</v>
      </c>
      <c r="L582" t="s">
        <v>58</v>
      </c>
      <c r="M582" t="s">
        <v>61</v>
      </c>
      <c r="N582">
        <v>618</v>
      </c>
      <c r="O582">
        <v>618</v>
      </c>
      <c r="P582">
        <v>0</v>
      </c>
      <c r="Q582" t="s">
        <v>32</v>
      </c>
      <c r="R582">
        <v>1</v>
      </c>
      <c r="S582" t="s">
        <v>123</v>
      </c>
      <c r="T582" t="s">
        <v>58</v>
      </c>
      <c r="U582" t="s">
        <v>59</v>
      </c>
      <c r="V582">
        <v>1</v>
      </c>
      <c r="W582">
        <v>1</v>
      </c>
      <c r="X582" t="s">
        <v>70</v>
      </c>
      <c r="Y582">
        <v>57</v>
      </c>
      <c r="Z582" t="s">
        <v>39</v>
      </c>
      <c r="AA582" t="s">
        <v>32</v>
      </c>
      <c r="AB582">
        <v>0</v>
      </c>
      <c r="AC582" t="s">
        <v>32</v>
      </c>
      <c r="AD582">
        <v>0</v>
      </c>
      <c r="AE582">
        <v>0</v>
      </c>
      <c r="AF582">
        <v>57</v>
      </c>
    </row>
    <row r="583" spans="1:32" x14ac:dyDescent="0.55000000000000004">
      <c r="A583">
        <v>2020</v>
      </c>
      <c r="B583">
        <v>607</v>
      </c>
      <c r="C583">
        <v>442</v>
      </c>
      <c r="D583">
        <v>624</v>
      </c>
      <c r="E583">
        <v>0</v>
      </c>
      <c r="F583">
        <v>9999</v>
      </c>
      <c r="G583" t="s">
        <v>162</v>
      </c>
      <c r="H583">
        <v>932481.16</v>
      </c>
      <c r="I583" t="s">
        <v>45</v>
      </c>
      <c r="J583" t="s">
        <v>271</v>
      </c>
      <c r="K583" t="s">
        <v>272</v>
      </c>
      <c r="L583" t="s">
        <v>32</v>
      </c>
      <c r="M583" t="s">
        <v>32</v>
      </c>
      <c r="N583">
        <v>607</v>
      </c>
      <c r="O583">
        <v>607</v>
      </c>
      <c r="P583">
        <v>0</v>
      </c>
      <c r="Q583" t="s">
        <v>32</v>
      </c>
      <c r="R583">
        <v>1</v>
      </c>
      <c r="S583" t="s">
        <v>271</v>
      </c>
      <c r="T583" t="s">
        <v>58</v>
      </c>
      <c r="U583" t="s">
        <v>59</v>
      </c>
      <c r="V583">
        <v>1</v>
      </c>
      <c r="W583">
        <v>1</v>
      </c>
      <c r="X583" t="s">
        <v>162</v>
      </c>
      <c r="Y583">
        <v>57</v>
      </c>
      <c r="Z583" t="s">
        <v>39</v>
      </c>
      <c r="AA583" t="s">
        <v>32</v>
      </c>
      <c r="AB583">
        <v>0</v>
      </c>
      <c r="AC583" t="s">
        <v>32</v>
      </c>
      <c r="AD583">
        <v>0</v>
      </c>
      <c r="AE583">
        <v>0</v>
      </c>
      <c r="AF583">
        <v>57</v>
      </c>
    </row>
    <row r="584" spans="1:32" x14ac:dyDescent="0.55000000000000004">
      <c r="A584">
        <v>2021</v>
      </c>
      <c r="B584">
        <v>63</v>
      </c>
      <c r="C584">
        <v>482</v>
      </c>
      <c r="D584">
        <v>708</v>
      </c>
      <c r="E584" t="s">
        <v>32</v>
      </c>
      <c r="F584" t="s">
        <v>32</v>
      </c>
      <c r="G584" t="s">
        <v>288</v>
      </c>
      <c r="H584">
        <v>932324.18</v>
      </c>
      <c r="I584" t="s">
        <v>32</v>
      </c>
      <c r="J584" t="s">
        <v>82</v>
      </c>
      <c r="K584" t="s">
        <v>83</v>
      </c>
      <c r="L584" t="s">
        <v>58</v>
      </c>
      <c r="M584" t="s">
        <v>61</v>
      </c>
      <c r="N584">
        <v>63</v>
      </c>
      <c r="O584">
        <v>63</v>
      </c>
      <c r="P584">
        <v>0</v>
      </c>
      <c r="Q584" t="s">
        <v>32</v>
      </c>
      <c r="R584">
        <v>1</v>
      </c>
      <c r="S584" t="s">
        <v>82</v>
      </c>
      <c r="T584" t="s">
        <v>58</v>
      </c>
      <c r="U584" t="s">
        <v>59</v>
      </c>
      <c r="V584">
        <v>1</v>
      </c>
      <c r="W584">
        <v>1</v>
      </c>
      <c r="X584" t="s">
        <v>288</v>
      </c>
      <c r="Y584">
        <v>57</v>
      </c>
      <c r="Z584" t="s">
        <v>39</v>
      </c>
      <c r="AA584" t="s">
        <v>32</v>
      </c>
      <c r="AB584">
        <v>0</v>
      </c>
      <c r="AC584" t="s">
        <v>32</v>
      </c>
      <c r="AD584">
        <v>0</v>
      </c>
      <c r="AE584">
        <v>0</v>
      </c>
      <c r="AF584">
        <v>57</v>
      </c>
    </row>
    <row r="585" spans="1:32" x14ac:dyDescent="0.55000000000000004">
      <c r="A585">
        <v>2019</v>
      </c>
      <c r="B585">
        <v>63</v>
      </c>
      <c r="C585">
        <v>482</v>
      </c>
      <c r="D585">
        <v>608</v>
      </c>
      <c r="E585">
        <v>0</v>
      </c>
      <c r="F585">
        <v>9999</v>
      </c>
      <c r="G585" t="s">
        <v>108</v>
      </c>
      <c r="H585">
        <v>930733.81</v>
      </c>
      <c r="I585" t="s">
        <v>46</v>
      </c>
      <c r="J585" t="s">
        <v>82</v>
      </c>
      <c r="K585" t="s">
        <v>83</v>
      </c>
      <c r="L585" t="s">
        <v>32</v>
      </c>
      <c r="M585" t="s">
        <v>32</v>
      </c>
      <c r="N585">
        <v>63</v>
      </c>
      <c r="O585">
        <v>63</v>
      </c>
      <c r="P585">
        <v>0</v>
      </c>
      <c r="Q585" t="s">
        <v>32</v>
      </c>
      <c r="R585">
        <v>1</v>
      </c>
      <c r="S585" t="s">
        <v>82</v>
      </c>
      <c r="T585" t="s">
        <v>58</v>
      </c>
      <c r="U585" t="s">
        <v>59</v>
      </c>
      <c r="V585">
        <v>1</v>
      </c>
      <c r="W585">
        <v>1</v>
      </c>
      <c r="X585" t="s">
        <v>108</v>
      </c>
      <c r="Y585">
        <v>57</v>
      </c>
      <c r="Z585" t="s">
        <v>39</v>
      </c>
      <c r="AA585" t="s">
        <v>32</v>
      </c>
      <c r="AB585">
        <v>0</v>
      </c>
      <c r="AC585" t="s">
        <v>32</v>
      </c>
      <c r="AD585">
        <v>0</v>
      </c>
      <c r="AE585">
        <v>0</v>
      </c>
      <c r="AF585">
        <v>57</v>
      </c>
    </row>
    <row r="586" spans="1:32" x14ac:dyDescent="0.55000000000000004">
      <c r="A586">
        <v>2019</v>
      </c>
      <c r="B586">
        <v>484</v>
      </c>
      <c r="C586">
        <v>588</v>
      </c>
      <c r="D586">
        <v>613</v>
      </c>
      <c r="E586">
        <v>0</v>
      </c>
      <c r="F586">
        <v>9999</v>
      </c>
      <c r="G586" t="s">
        <v>230</v>
      </c>
      <c r="H586">
        <v>928506.91</v>
      </c>
      <c r="I586" t="s">
        <v>46</v>
      </c>
      <c r="J586" t="s">
        <v>231</v>
      </c>
      <c r="K586" t="s">
        <v>35</v>
      </c>
      <c r="L586" t="s">
        <v>32</v>
      </c>
      <c r="M586" t="s">
        <v>32</v>
      </c>
      <c r="N586">
        <v>484</v>
      </c>
      <c r="O586">
        <v>484</v>
      </c>
      <c r="P586">
        <v>0</v>
      </c>
      <c r="Q586" t="s">
        <v>32</v>
      </c>
      <c r="R586">
        <v>1</v>
      </c>
      <c r="S586" t="s">
        <v>231</v>
      </c>
      <c r="T586" t="s">
        <v>58</v>
      </c>
      <c r="U586" t="s">
        <v>59</v>
      </c>
      <c r="V586">
        <v>1</v>
      </c>
      <c r="W586">
        <v>1</v>
      </c>
      <c r="X586" t="s">
        <v>230</v>
      </c>
      <c r="Y586">
        <v>57</v>
      </c>
      <c r="Z586" t="s">
        <v>39</v>
      </c>
      <c r="AA586" t="s">
        <v>32</v>
      </c>
      <c r="AB586">
        <v>0</v>
      </c>
      <c r="AC586" t="s">
        <v>32</v>
      </c>
      <c r="AD586">
        <v>0</v>
      </c>
      <c r="AE586">
        <v>0</v>
      </c>
      <c r="AF586">
        <v>57</v>
      </c>
    </row>
    <row r="587" spans="1:32" x14ac:dyDescent="0.55000000000000004">
      <c r="A587">
        <v>2022</v>
      </c>
      <c r="B587">
        <v>397</v>
      </c>
      <c r="C587">
        <v>478</v>
      </c>
      <c r="D587">
        <v>618</v>
      </c>
      <c r="E587" t="s">
        <v>32</v>
      </c>
      <c r="F587" t="s">
        <v>32</v>
      </c>
      <c r="G587" t="s">
        <v>40</v>
      </c>
      <c r="H587">
        <v>926146</v>
      </c>
      <c r="I587" t="s">
        <v>32</v>
      </c>
      <c r="J587" t="s">
        <v>208</v>
      </c>
      <c r="K587" t="s">
        <v>42</v>
      </c>
      <c r="L587" t="s">
        <v>32</v>
      </c>
      <c r="M587" t="s">
        <v>32</v>
      </c>
      <c r="N587">
        <v>397</v>
      </c>
      <c r="O587">
        <v>397</v>
      </c>
      <c r="P587">
        <v>0</v>
      </c>
      <c r="Q587" t="s">
        <v>32</v>
      </c>
      <c r="R587">
        <v>1</v>
      </c>
      <c r="S587" t="s">
        <v>208</v>
      </c>
      <c r="T587" t="s">
        <v>37</v>
      </c>
      <c r="U587" t="s">
        <v>38</v>
      </c>
      <c r="V587">
        <v>1</v>
      </c>
      <c r="W587">
        <v>1</v>
      </c>
      <c r="X587" t="s">
        <v>40</v>
      </c>
      <c r="Y587">
        <v>58</v>
      </c>
      <c r="Z587" t="s">
        <v>43</v>
      </c>
      <c r="AA587" t="s">
        <v>32</v>
      </c>
      <c r="AB587">
        <v>0</v>
      </c>
      <c r="AC587" t="s">
        <v>32</v>
      </c>
      <c r="AD587">
        <v>0</v>
      </c>
      <c r="AE587">
        <v>0</v>
      </c>
      <c r="AF587">
        <v>58</v>
      </c>
    </row>
    <row r="588" spans="1:32" x14ac:dyDescent="0.55000000000000004">
      <c r="A588">
        <v>2021</v>
      </c>
      <c r="B588">
        <v>657</v>
      </c>
      <c r="C588">
        <v>503</v>
      </c>
      <c r="D588">
        <v>636</v>
      </c>
      <c r="E588" t="s">
        <v>32</v>
      </c>
      <c r="F588" t="s">
        <v>32</v>
      </c>
      <c r="G588" t="s">
        <v>263</v>
      </c>
      <c r="H588">
        <v>910900</v>
      </c>
      <c r="I588" t="s">
        <v>32</v>
      </c>
      <c r="J588" t="s">
        <v>264</v>
      </c>
      <c r="K588" t="s">
        <v>265</v>
      </c>
      <c r="L588" t="s">
        <v>58</v>
      </c>
      <c r="M588" t="s">
        <v>61</v>
      </c>
      <c r="N588">
        <v>657</v>
      </c>
      <c r="O588">
        <v>657</v>
      </c>
      <c r="P588">
        <v>0</v>
      </c>
      <c r="Q588" t="s">
        <v>32</v>
      </c>
      <c r="R588">
        <v>1</v>
      </c>
      <c r="S588" t="s">
        <v>264</v>
      </c>
      <c r="T588" t="s">
        <v>58</v>
      </c>
      <c r="U588" t="s">
        <v>59</v>
      </c>
      <c r="V588">
        <v>1</v>
      </c>
      <c r="W588">
        <v>1</v>
      </c>
      <c r="X588" t="s">
        <v>263</v>
      </c>
      <c r="Y588">
        <v>57</v>
      </c>
      <c r="Z588" t="s">
        <v>39</v>
      </c>
      <c r="AA588" t="s">
        <v>32</v>
      </c>
      <c r="AB588">
        <v>0</v>
      </c>
      <c r="AC588" t="s">
        <v>32</v>
      </c>
      <c r="AD588">
        <v>0</v>
      </c>
      <c r="AE588">
        <v>0</v>
      </c>
      <c r="AF588">
        <v>57</v>
      </c>
    </row>
    <row r="589" spans="1:32" x14ac:dyDescent="0.55000000000000004">
      <c r="A589">
        <v>2019</v>
      </c>
      <c r="B589">
        <v>607</v>
      </c>
      <c r="C589">
        <v>442</v>
      </c>
      <c r="D589">
        <v>624</v>
      </c>
      <c r="E589">
        <v>0</v>
      </c>
      <c r="F589">
        <v>9999</v>
      </c>
      <c r="G589" t="s">
        <v>162</v>
      </c>
      <c r="H589">
        <v>895905.78</v>
      </c>
      <c r="I589" t="s">
        <v>46</v>
      </c>
      <c r="J589" t="s">
        <v>271</v>
      </c>
      <c r="K589" t="s">
        <v>272</v>
      </c>
      <c r="L589" t="s">
        <v>32</v>
      </c>
      <c r="M589" t="s">
        <v>32</v>
      </c>
      <c r="N589">
        <v>607</v>
      </c>
      <c r="O589">
        <v>607</v>
      </c>
      <c r="P589">
        <v>0</v>
      </c>
      <c r="Q589" t="s">
        <v>32</v>
      </c>
      <c r="R589">
        <v>1</v>
      </c>
      <c r="S589" t="s">
        <v>271</v>
      </c>
      <c r="T589" t="s">
        <v>58</v>
      </c>
      <c r="U589" t="s">
        <v>59</v>
      </c>
      <c r="V589">
        <v>1</v>
      </c>
      <c r="W589">
        <v>1</v>
      </c>
      <c r="X589" t="s">
        <v>162</v>
      </c>
      <c r="Y589">
        <v>57</v>
      </c>
      <c r="Z589" t="s">
        <v>39</v>
      </c>
      <c r="AA589" t="s">
        <v>32</v>
      </c>
      <c r="AB589">
        <v>0</v>
      </c>
      <c r="AC589" t="s">
        <v>32</v>
      </c>
      <c r="AD589">
        <v>0</v>
      </c>
      <c r="AE589">
        <v>0</v>
      </c>
      <c r="AF589">
        <v>57</v>
      </c>
    </row>
    <row r="590" spans="1:32" x14ac:dyDescent="0.55000000000000004">
      <c r="A590">
        <v>2021</v>
      </c>
      <c r="B590">
        <v>523</v>
      </c>
      <c r="C590">
        <v>426</v>
      </c>
      <c r="D590">
        <v>1744</v>
      </c>
      <c r="E590" t="s">
        <v>32</v>
      </c>
      <c r="F590" t="s">
        <v>32</v>
      </c>
      <c r="G590" t="s">
        <v>169</v>
      </c>
      <c r="H590">
        <v>890969.44</v>
      </c>
      <c r="I590" t="s">
        <v>32</v>
      </c>
      <c r="J590" t="s">
        <v>131</v>
      </c>
      <c r="K590" t="s">
        <v>132</v>
      </c>
      <c r="L590" t="s">
        <v>37</v>
      </c>
      <c r="M590" t="s">
        <v>44</v>
      </c>
      <c r="N590">
        <v>523</v>
      </c>
      <c r="O590">
        <v>523</v>
      </c>
      <c r="P590">
        <v>0</v>
      </c>
      <c r="Q590" t="s">
        <v>32</v>
      </c>
      <c r="R590">
        <v>1</v>
      </c>
      <c r="S590" t="s">
        <v>131</v>
      </c>
      <c r="T590" t="s">
        <v>37</v>
      </c>
      <c r="U590" t="s">
        <v>38</v>
      </c>
      <c r="V590">
        <v>1</v>
      </c>
      <c r="W590">
        <v>1</v>
      </c>
      <c r="X590" t="s">
        <v>169</v>
      </c>
      <c r="Y590">
        <v>57</v>
      </c>
      <c r="Z590" t="s">
        <v>39</v>
      </c>
      <c r="AA590" t="s">
        <v>32</v>
      </c>
      <c r="AB590">
        <v>0</v>
      </c>
      <c r="AC590" t="s">
        <v>32</v>
      </c>
      <c r="AD590">
        <v>0</v>
      </c>
      <c r="AE590">
        <v>0</v>
      </c>
      <c r="AF590">
        <v>57</v>
      </c>
    </row>
    <row r="591" spans="1:32" x14ac:dyDescent="0.55000000000000004">
      <c r="A591">
        <v>2020</v>
      </c>
      <c r="B591">
        <v>523</v>
      </c>
      <c r="C591">
        <v>425</v>
      </c>
      <c r="D591">
        <v>728</v>
      </c>
      <c r="E591">
        <v>0</v>
      </c>
      <c r="F591">
        <v>9999</v>
      </c>
      <c r="G591" t="s">
        <v>224</v>
      </c>
      <c r="H591">
        <v>888870</v>
      </c>
      <c r="I591" t="s">
        <v>45</v>
      </c>
      <c r="J591" t="s">
        <v>131</v>
      </c>
      <c r="K591" t="s">
        <v>273</v>
      </c>
      <c r="L591" t="s">
        <v>32</v>
      </c>
      <c r="M591" t="s">
        <v>32</v>
      </c>
      <c r="N591">
        <v>523</v>
      </c>
      <c r="O591">
        <v>523</v>
      </c>
      <c r="P591">
        <v>0</v>
      </c>
      <c r="Q591" t="s">
        <v>32</v>
      </c>
      <c r="R591">
        <v>1</v>
      </c>
      <c r="S591" t="s">
        <v>131</v>
      </c>
      <c r="T591" t="s">
        <v>37</v>
      </c>
      <c r="U591" t="s">
        <v>38</v>
      </c>
      <c r="V591">
        <v>1</v>
      </c>
      <c r="W591">
        <v>1</v>
      </c>
      <c r="X591" t="s">
        <v>224</v>
      </c>
      <c r="Y591">
        <v>57</v>
      </c>
      <c r="Z591" t="s">
        <v>39</v>
      </c>
      <c r="AA591" t="s">
        <v>32</v>
      </c>
      <c r="AB591">
        <v>0</v>
      </c>
      <c r="AC591" t="s">
        <v>32</v>
      </c>
      <c r="AD591">
        <v>0</v>
      </c>
      <c r="AE591">
        <v>0</v>
      </c>
      <c r="AF591">
        <v>57</v>
      </c>
    </row>
    <row r="592" spans="1:32" x14ac:dyDescent="0.55000000000000004">
      <c r="A592">
        <v>2020</v>
      </c>
      <c r="B592">
        <v>1</v>
      </c>
      <c r="C592">
        <v>466</v>
      </c>
      <c r="D592">
        <v>604</v>
      </c>
      <c r="E592">
        <v>0</v>
      </c>
      <c r="F592">
        <v>9999</v>
      </c>
      <c r="G592" t="s">
        <v>165</v>
      </c>
      <c r="H592">
        <v>885213.64</v>
      </c>
      <c r="I592" t="s">
        <v>45</v>
      </c>
      <c r="J592" t="s">
        <v>48</v>
      </c>
      <c r="K592" t="s">
        <v>167</v>
      </c>
      <c r="L592" t="s">
        <v>32</v>
      </c>
      <c r="M592" t="s">
        <v>32</v>
      </c>
      <c r="N592">
        <v>1</v>
      </c>
      <c r="O592">
        <v>1</v>
      </c>
      <c r="P592">
        <v>0</v>
      </c>
      <c r="Q592" t="s">
        <v>32</v>
      </c>
      <c r="R592">
        <v>1</v>
      </c>
      <c r="S592" t="s">
        <v>48</v>
      </c>
      <c r="T592" t="s">
        <v>49</v>
      </c>
      <c r="U592" t="s">
        <v>50</v>
      </c>
      <c r="V592">
        <v>1</v>
      </c>
      <c r="W592">
        <v>1</v>
      </c>
      <c r="X592" t="s">
        <v>165</v>
      </c>
      <c r="Y592">
        <v>57</v>
      </c>
      <c r="Z592" t="s">
        <v>39</v>
      </c>
      <c r="AA592" t="s">
        <v>32</v>
      </c>
      <c r="AB592">
        <v>0</v>
      </c>
      <c r="AC592" t="s">
        <v>32</v>
      </c>
      <c r="AD592">
        <v>0</v>
      </c>
      <c r="AE592">
        <v>0</v>
      </c>
      <c r="AF592">
        <v>57</v>
      </c>
    </row>
    <row r="593" spans="1:32" x14ac:dyDescent="0.55000000000000004">
      <c r="A593">
        <v>2021</v>
      </c>
      <c r="B593">
        <v>838</v>
      </c>
      <c r="C593">
        <v>478</v>
      </c>
      <c r="D593">
        <v>2306</v>
      </c>
      <c r="E593" t="s">
        <v>32</v>
      </c>
      <c r="F593" t="s">
        <v>32</v>
      </c>
      <c r="G593" t="s">
        <v>180</v>
      </c>
      <c r="H593">
        <v>881420</v>
      </c>
      <c r="I593" t="s">
        <v>32</v>
      </c>
      <c r="J593" t="s">
        <v>289</v>
      </c>
      <c r="K593" t="s">
        <v>42</v>
      </c>
      <c r="L593" t="s">
        <v>58</v>
      </c>
      <c r="M593" t="s">
        <v>61</v>
      </c>
      <c r="N593">
        <v>838</v>
      </c>
      <c r="O593">
        <v>838</v>
      </c>
      <c r="P593">
        <v>0</v>
      </c>
      <c r="Q593" t="s">
        <v>32</v>
      </c>
      <c r="R593">
        <v>1</v>
      </c>
      <c r="S593" t="s">
        <v>289</v>
      </c>
      <c r="T593" t="s">
        <v>58</v>
      </c>
      <c r="U593" t="s">
        <v>59</v>
      </c>
      <c r="V593">
        <v>1</v>
      </c>
      <c r="W593">
        <v>1</v>
      </c>
      <c r="X593" t="s">
        <v>180</v>
      </c>
      <c r="Y593">
        <v>58</v>
      </c>
      <c r="Z593" t="s">
        <v>43</v>
      </c>
      <c r="AA593" t="s">
        <v>32</v>
      </c>
      <c r="AB593">
        <v>0</v>
      </c>
      <c r="AC593" t="s">
        <v>32</v>
      </c>
      <c r="AD593">
        <v>0</v>
      </c>
      <c r="AE593">
        <v>0</v>
      </c>
      <c r="AF593">
        <v>58</v>
      </c>
    </row>
    <row r="594" spans="1:32" x14ac:dyDescent="0.55000000000000004">
      <c r="A594">
        <v>2020</v>
      </c>
      <c r="B594">
        <v>838</v>
      </c>
      <c r="C594">
        <v>478</v>
      </c>
      <c r="D594">
        <v>2306</v>
      </c>
      <c r="E594">
        <v>0</v>
      </c>
      <c r="F594">
        <v>9999</v>
      </c>
      <c r="G594" t="s">
        <v>180</v>
      </c>
      <c r="H594">
        <v>878182</v>
      </c>
      <c r="I594" t="s">
        <v>45</v>
      </c>
      <c r="J594" t="s">
        <v>289</v>
      </c>
      <c r="K594" t="s">
        <v>42</v>
      </c>
      <c r="L594" t="s">
        <v>32</v>
      </c>
      <c r="M594" t="s">
        <v>32</v>
      </c>
      <c r="N594">
        <v>838</v>
      </c>
      <c r="O594">
        <v>838</v>
      </c>
      <c r="P594">
        <v>0</v>
      </c>
      <c r="Q594" t="s">
        <v>32</v>
      </c>
      <c r="R594">
        <v>1</v>
      </c>
      <c r="S594" t="s">
        <v>289</v>
      </c>
      <c r="T594" t="s">
        <v>58</v>
      </c>
      <c r="U594" t="s">
        <v>59</v>
      </c>
      <c r="V594">
        <v>1</v>
      </c>
      <c r="W594">
        <v>1</v>
      </c>
      <c r="X594" t="s">
        <v>180</v>
      </c>
      <c r="Y594">
        <v>58</v>
      </c>
      <c r="Z594" t="s">
        <v>43</v>
      </c>
      <c r="AA594" t="s">
        <v>32</v>
      </c>
      <c r="AB594">
        <v>0</v>
      </c>
      <c r="AC594" t="s">
        <v>32</v>
      </c>
      <c r="AD594">
        <v>0</v>
      </c>
      <c r="AE594">
        <v>0</v>
      </c>
      <c r="AF594">
        <v>58</v>
      </c>
    </row>
    <row r="595" spans="1:32" x14ac:dyDescent="0.55000000000000004">
      <c r="A595">
        <v>2022</v>
      </c>
      <c r="B595">
        <v>962</v>
      </c>
      <c r="C595">
        <v>422</v>
      </c>
      <c r="D595">
        <v>1894</v>
      </c>
      <c r="E595" t="s">
        <v>32</v>
      </c>
      <c r="F595" t="s">
        <v>32</v>
      </c>
      <c r="G595" t="s">
        <v>290</v>
      </c>
      <c r="H595">
        <v>874727.15</v>
      </c>
      <c r="I595" t="s">
        <v>32</v>
      </c>
      <c r="J595" t="s">
        <v>262</v>
      </c>
      <c r="K595" t="s">
        <v>154</v>
      </c>
      <c r="L595" t="s">
        <v>32</v>
      </c>
      <c r="M595" t="s">
        <v>32</v>
      </c>
      <c r="N595">
        <v>962</v>
      </c>
      <c r="O595">
        <v>962</v>
      </c>
      <c r="P595">
        <v>0</v>
      </c>
      <c r="Q595" t="s">
        <v>32</v>
      </c>
      <c r="R595">
        <v>1</v>
      </c>
      <c r="S595" t="s">
        <v>262</v>
      </c>
      <c r="T595" t="s">
        <v>37</v>
      </c>
      <c r="U595" t="s">
        <v>38</v>
      </c>
      <c r="V595">
        <v>1</v>
      </c>
      <c r="W595">
        <v>1</v>
      </c>
      <c r="X595" t="s">
        <v>290</v>
      </c>
      <c r="Y595">
        <v>57</v>
      </c>
      <c r="Z595" t="s">
        <v>39</v>
      </c>
      <c r="AA595" t="s">
        <v>32</v>
      </c>
      <c r="AB595">
        <v>0</v>
      </c>
      <c r="AC595" t="s">
        <v>32</v>
      </c>
      <c r="AD595">
        <v>0</v>
      </c>
      <c r="AE595">
        <v>0</v>
      </c>
      <c r="AF595">
        <v>57</v>
      </c>
    </row>
    <row r="596" spans="1:32" x14ac:dyDescent="0.55000000000000004">
      <c r="A596">
        <v>2019</v>
      </c>
      <c r="B596">
        <v>859</v>
      </c>
      <c r="C596">
        <v>532</v>
      </c>
      <c r="D596">
        <v>610</v>
      </c>
      <c r="E596">
        <v>0</v>
      </c>
      <c r="F596">
        <v>9999</v>
      </c>
      <c r="G596" t="s">
        <v>191</v>
      </c>
      <c r="H596">
        <v>873319.18</v>
      </c>
      <c r="I596" t="s">
        <v>46</v>
      </c>
      <c r="J596" t="s">
        <v>237</v>
      </c>
      <c r="K596" t="s">
        <v>110</v>
      </c>
      <c r="L596" t="s">
        <v>32</v>
      </c>
      <c r="M596" t="s">
        <v>32</v>
      </c>
      <c r="N596">
        <v>859</v>
      </c>
      <c r="O596">
        <v>859</v>
      </c>
      <c r="P596">
        <v>0</v>
      </c>
      <c r="Q596" t="s">
        <v>32</v>
      </c>
      <c r="R596">
        <v>1</v>
      </c>
      <c r="S596" t="s">
        <v>237</v>
      </c>
      <c r="T596" t="s">
        <v>58</v>
      </c>
      <c r="U596" t="s">
        <v>59</v>
      </c>
      <c r="V596">
        <v>1</v>
      </c>
      <c r="W596">
        <v>1</v>
      </c>
      <c r="X596" t="s">
        <v>191</v>
      </c>
      <c r="Y596">
        <v>57</v>
      </c>
      <c r="Z596" t="s">
        <v>39</v>
      </c>
      <c r="AA596" t="s">
        <v>32</v>
      </c>
      <c r="AB596">
        <v>0</v>
      </c>
      <c r="AC596" t="s">
        <v>32</v>
      </c>
      <c r="AD596">
        <v>0</v>
      </c>
      <c r="AE596">
        <v>0</v>
      </c>
      <c r="AF596">
        <v>57</v>
      </c>
    </row>
    <row r="597" spans="1:32" x14ac:dyDescent="0.55000000000000004">
      <c r="A597">
        <v>2021</v>
      </c>
      <c r="B597">
        <v>580</v>
      </c>
      <c r="C597">
        <v>592</v>
      </c>
      <c r="D597">
        <v>608</v>
      </c>
      <c r="E597" t="s">
        <v>32</v>
      </c>
      <c r="F597" t="s">
        <v>32</v>
      </c>
      <c r="G597" t="s">
        <v>108</v>
      </c>
      <c r="H597">
        <v>871049</v>
      </c>
      <c r="I597" t="s">
        <v>32</v>
      </c>
      <c r="J597" t="s">
        <v>279</v>
      </c>
      <c r="K597" t="s">
        <v>280</v>
      </c>
      <c r="L597" t="s">
        <v>58</v>
      </c>
      <c r="M597" t="s">
        <v>61</v>
      </c>
      <c r="N597">
        <v>580</v>
      </c>
      <c r="O597">
        <v>580</v>
      </c>
      <c r="P597">
        <v>0</v>
      </c>
      <c r="Q597" t="s">
        <v>32</v>
      </c>
      <c r="R597">
        <v>1</v>
      </c>
      <c r="S597" t="s">
        <v>279</v>
      </c>
      <c r="T597" t="s">
        <v>58</v>
      </c>
      <c r="U597" t="s">
        <v>59</v>
      </c>
      <c r="V597">
        <v>1</v>
      </c>
      <c r="W597">
        <v>1</v>
      </c>
      <c r="X597" t="s">
        <v>108</v>
      </c>
      <c r="Y597">
        <v>57</v>
      </c>
      <c r="Z597" t="s">
        <v>39</v>
      </c>
      <c r="AA597" t="s">
        <v>32</v>
      </c>
      <c r="AB597">
        <v>0</v>
      </c>
      <c r="AC597" t="s">
        <v>32</v>
      </c>
      <c r="AD597">
        <v>0</v>
      </c>
      <c r="AE597">
        <v>0</v>
      </c>
      <c r="AF597">
        <v>57</v>
      </c>
    </row>
    <row r="598" spans="1:32" x14ac:dyDescent="0.55000000000000004">
      <c r="A598">
        <v>2022</v>
      </c>
      <c r="B598">
        <v>793</v>
      </c>
      <c r="C598">
        <v>478</v>
      </c>
      <c r="D598">
        <v>2306</v>
      </c>
      <c r="E598" t="s">
        <v>32</v>
      </c>
      <c r="F598" t="s">
        <v>32</v>
      </c>
      <c r="G598" t="s">
        <v>180</v>
      </c>
      <c r="H598">
        <v>870118</v>
      </c>
      <c r="I598" t="s">
        <v>32</v>
      </c>
      <c r="J598" t="s">
        <v>41</v>
      </c>
      <c r="K598" t="s">
        <v>42</v>
      </c>
      <c r="L598" t="s">
        <v>32</v>
      </c>
      <c r="M598" t="s">
        <v>32</v>
      </c>
      <c r="N598">
        <v>793</v>
      </c>
      <c r="O598">
        <v>793</v>
      </c>
      <c r="P598">
        <v>0</v>
      </c>
      <c r="Q598" t="s">
        <v>32</v>
      </c>
      <c r="R598">
        <v>1</v>
      </c>
      <c r="S598" t="s">
        <v>41</v>
      </c>
      <c r="T598" t="s">
        <v>37</v>
      </c>
      <c r="U598" t="s">
        <v>38</v>
      </c>
      <c r="V598">
        <v>1</v>
      </c>
      <c r="W598">
        <v>1</v>
      </c>
      <c r="X598" t="s">
        <v>180</v>
      </c>
      <c r="Y598">
        <v>58</v>
      </c>
      <c r="Z598" t="s">
        <v>43</v>
      </c>
      <c r="AA598" t="s">
        <v>32</v>
      </c>
      <c r="AB598">
        <v>0</v>
      </c>
      <c r="AC598" t="s">
        <v>32</v>
      </c>
      <c r="AD598">
        <v>0</v>
      </c>
      <c r="AE598">
        <v>0</v>
      </c>
      <c r="AF598">
        <v>58</v>
      </c>
    </row>
    <row r="599" spans="1:32" x14ac:dyDescent="0.55000000000000004">
      <c r="A599">
        <v>2022</v>
      </c>
      <c r="B599">
        <v>269</v>
      </c>
      <c r="C599">
        <v>201</v>
      </c>
      <c r="D599">
        <v>618</v>
      </c>
      <c r="E599" t="s">
        <v>32</v>
      </c>
      <c r="F599" t="s">
        <v>32</v>
      </c>
      <c r="G599" t="s">
        <v>40</v>
      </c>
      <c r="H599">
        <v>867536.65</v>
      </c>
      <c r="I599" t="s">
        <v>32</v>
      </c>
      <c r="J599" t="s">
        <v>291</v>
      </c>
      <c r="K599" t="s">
        <v>292</v>
      </c>
      <c r="L599" t="s">
        <v>32</v>
      </c>
      <c r="M599" t="s">
        <v>32</v>
      </c>
      <c r="N599">
        <v>269</v>
      </c>
      <c r="O599">
        <v>269</v>
      </c>
      <c r="P599">
        <v>0</v>
      </c>
      <c r="Q599" t="s">
        <v>32</v>
      </c>
      <c r="R599">
        <v>1</v>
      </c>
      <c r="S599" t="s">
        <v>291</v>
      </c>
      <c r="T599" t="s">
        <v>58</v>
      </c>
      <c r="U599" t="s">
        <v>59</v>
      </c>
      <c r="V599">
        <v>1</v>
      </c>
      <c r="W599">
        <v>1</v>
      </c>
      <c r="X599" t="s">
        <v>40</v>
      </c>
      <c r="Y599">
        <v>57</v>
      </c>
      <c r="Z599" t="s">
        <v>39</v>
      </c>
      <c r="AA599" t="s">
        <v>32</v>
      </c>
      <c r="AB599">
        <v>0</v>
      </c>
      <c r="AC599" t="s">
        <v>32</v>
      </c>
      <c r="AD599">
        <v>0</v>
      </c>
      <c r="AE599">
        <v>0</v>
      </c>
      <c r="AF599">
        <v>57</v>
      </c>
    </row>
    <row r="600" spans="1:32" x14ac:dyDescent="0.55000000000000004">
      <c r="A600">
        <v>2019</v>
      </c>
      <c r="B600">
        <v>657</v>
      </c>
      <c r="C600">
        <v>503</v>
      </c>
      <c r="D600">
        <v>636</v>
      </c>
      <c r="E600">
        <v>0</v>
      </c>
      <c r="F600">
        <v>9999</v>
      </c>
      <c r="G600" t="s">
        <v>263</v>
      </c>
      <c r="H600">
        <v>855500</v>
      </c>
      <c r="I600" t="s">
        <v>46</v>
      </c>
      <c r="J600" t="s">
        <v>264</v>
      </c>
      <c r="K600" t="s">
        <v>265</v>
      </c>
      <c r="L600" t="s">
        <v>32</v>
      </c>
      <c r="M600" t="s">
        <v>32</v>
      </c>
      <c r="N600">
        <v>657</v>
      </c>
      <c r="O600">
        <v>657</v>
      </c>
      <c r="P600">
        <v>0</v>
      </c>
      <c r="Q600" t="s">
        <v>32</v>
      </c>
      <c r="R600">
        <v>1</v>
      </c>
      <c r="S600" t="s">
        <v>264</v>
      </c>
      <c r="T600" t="s">
        <v>58</v>
      </c>
      <c r="U600" t="s">
        <v>59</v>
      </c>
      <c r="V600">
        <v>1</v>
      </c>
      <c r="W600">
        <v>1</v>
      </c>
      <c r="X600" t="s">
        <v>263</v>
      </c>
      <c r="Y600">
        <v>57</v>
      </c>
      <c r="Z600" t="s">
        <v>39</v>
      </c>
      <c r="AA600" t="s">
        <v>32</v>
      </c>
      <c r="AB600">
        <v>0</v>
      </c>
      <c r="AC600" t="s">
        <v>32</v>
      </c>
      <c r="AD600">
        <v>0</v>
      </c>
      <c r="AE600">
        <v>0</v>
      </c>
      <c r="AF600">
        <v>57</v>
      </c>
    </row>
    <row r="601" spans="1:32" x14ac:dyDescent="0.55000000000000004">
      <c r="A601">
        <v>2021</v>
      </c>
      <c r="B601">
        <v>592</v>
      </c>
      <c r="C601">
        <v>444</v>
      </c>
      <c r="D601">
        <v>629</v>
      </c>
      <c r="E601" t="s">
        <v>32</v>
      </c>
      <c r="F601" t="s">
        <v>32</v>
      </c>
      <c r="G601" t="s">
        <v>127</v>
      </c>
      <c r="H601">
        <v>851745</v>
      </c>
      <c r="I601" t="s">
        <v>32</v>
      </c>
      <c r="J601" t="s">
        <v>163</v>
      </c>
      <c r="K601" t="s">
        <v>76</v>
      </c>
      <c r="L601" t="s">
        <v>58</v>
      </c>
      <c r="M601" t="s">
        <v>61</v>
      </c>
      <c r="N601">
        <v>592</v>
      </c>
      <c r="O601">
        <v>592</v>
      </c>
      <c r="P601">
        <v>0</v>
      </c>
      <c r="Q601" t="s">
        <v>32</v>
      </c>
      <c r="R601">
        <v>1</v>
      </c>
      <c r="S601" t="s">
        <v>163</v>
      </c>
      <c r="T601" t="s">
        <v>58</v>
      </c>
      <c r="U601" t="s">
        <v>59</v>
      </c>
      <c r="V601">
        <v>1</v>
      </c>
      <c r="W601">
        <v>1</v>
      </c>
      <c r="X601" t="s">
        <v>127</v>
      </c>
      <c r="Y601">
        <v>57</v>
      </c>
      <c r="Z601" t="s">
        <v>39</v>
      </c>
      <c r="AA601" t="s">
        <v>32</v>
      </c>
      <c r="AB601">
        <v>0</v>
      </c>
      <c r="AC601" t="s">
        <v>32</v>
      </c>
      <c r="AD601">
        <v>0</v>
      </c>
      <c r="AE601">
        <v>0</v>
      </c>
      <c r="AF601">
        <v>57</v>
      </c>
    </row>
    <row r="602" spans="1:32" x14ac:dyDescent="0.55000000000000004">
      <c r="A602">
        <v>2020</v>
      </c>
      <c r="B602">
        <v>700</v>
      </c>
      <c r="C602">
        <v>444</v>
      </c>
      <c r="D602">
        <v>764</v>
      </c>
      <c r="E602">
        <v>0</v>
      </c>
      <c r="F602">
        <v>9999</v>
      </c>
      <c r="G602" t="s">
        <v>206</v>
      </c>
      <c r="H602">
        <v>837375</v>
      </c>
      <c r="I602" t="s">
        <v>45</v>
      </c>
      <c r="J602" t="s">
        <v>102</v>
      </c>
      <c r="K602" t="s">
        <v>76</v>
      </c>
      <c r="L602" t="s">
        <v>32</v>
      </c>
      <c r="M602" t="s">
        <v>32</v>
      </c>
      <c r="N602">
        <v>700</v>
      </c>
      <c r="O602">
        <v>700</v>
      </c>
      <c r="P602">
        <v>0</v>
      </c>
      <c r="Q602" t="s">
        <v>32</v>
      </c>
      <c r="R602">
        <v>1</v>
      </c>
      <c r="S602" t="s">
        <v>103</v>
      </c>
      <c r="T602" t="s">
        <v>58</v>
      </c>
      <c r="U602" t="s">
        <v>59</v>
      </c>
      <c r="V602">
        <v>1</v>
      </c>
      <c r="W602">
        <v>1</v>
      </c>
      <c r="X602" t="s">
        <v>206</v>
      </c>
      <c r="Y602">
        <v>57</v>
      </c>
      <c r="Z602" t="s">
        <v>39</v>
      </c>
      <c r="AA602" t="s">
        <v>32</v>
      </c>
      <c r="AB602">
        <v>0</v>
      </c>
      <c r="AC602" t="s">
        <v>32</v>
      </c>
      <c r="AD602">
        <v>0</v>
      </c>
      <c r="AE602">
        <v>0</v>
      </c>
      <c r="AF602">
        <v>57</v>
      </c>
    </row>
    <row r="603" spans="1:32" x14ac:dyDescent="0.55000000000000004">
      <c r="A603">
        <v>2021</v>
      </c>
      <c r="B603">
        <v>607</v>
      </c>
      <c r="C603">
        <v>442</v>
      </c>
      <c r="D603">
        <v>624</v>
      </c>
      <c r="E603" t="s">
        <v>32</v>
      </c>
      <c r="F603" t="s">
        <v>32</v>
      </c>
      <c r="G603" t="s">
        <v>162</v>
      </c>
      <c r="H603">
        <v>833996.23</v>
      </c>
      <c r="I603" t="s">
        <v>32</v>
      </c>
      <c r="J603" t="s">
        <v>271</v>
      </c>
      <c r="K603" t="s">
        <v>272</v>
      </c>
      <c r="L603" t="s">
        <v>58</v>
      </c>
      <c r="M603" t="s">
        <v>61</v>
      </c>
      <c r="N603">
        <v>607</v>
      </c>
      <c r="O603">
        <v>607</v>
      </c>
      <c r="P603">
        <v>0</v>
      </c>
      <c r="Q603" t="s">
        <v>32</v>
      </c>
      <c r="R603">
        <v>1</v>
      </c>
      <c r="S603" t="s">
        <v>271</v>
      </c>
      <c r="T603" t="s">
        <v>58</v>
      </c>
      <c r="U603" t="s">
        <v>59</v>
      </c>
      <c r="V603">
        <v>1</v>
      </c>
      <c r="W603">
        <v>1</v>
      </c>
      <c r="X603" t="s">
        <v>162</v>
      </c>
      <c r="Y603">
        <v>57</v>
      </c>
      <c r="Z603" t="s">
        <v>39</v>
      </c>
      <c r="AA603" t="s">
        <v>32</v>
      </c>
      <c r="AB603">
        <v>0</v>
      </c>
      <c r="AC603" t="s">
        <v>32</v>
      </c>
      <c r="AD603">
        <v>0</v>
      </c>
      <c r="AE603">
        <v>0</v>
      </c>
      <c r="AF603">
        <v>57</v>
      </c>
    </row>
    <row r="604" spans="1:32" x14ac:dyDescent="0.55000000000000004">
      <c r="A604">
        <v>2021</v>
      </c>
      <c r="B604">
        <v>11</v>
      </c>
      <c r="C604">
        <v>494</v>
      </c>
      <c r="D604">
        <v>644</v>
      </c>
      <c r="E604" t="s">
        <v>32</v>
      </c>
      <c r="F604" t="s">
        <v>32</v>
      </c>
      <c r="G604" t="s">
        <v>293</v>
      </c>
      <c r="H604">
        <v>831624.22</v>
      </c>
      <c r="I604" t="s">
        <v>32</v>
      </c>
      <c r="J604" t="s">
        <v>64</v>
      </c>
      <c r="K604" t="s">
        <v>65</v>
      </c>
      <c r="L604" t="s">
        <v>66</v>
      </c>
      <c r="M604" t="s">
        <v>67</v>
      </c>
      <c r="N604">
        <v>11</v>
      </c>
      <c r="O604">
        <v>11</v>
      </c>
      <c r="P604">
        <v>0</v>
      </c>
      <c r="Q604" t="s">
        <v>32</v>
      </c>
      <c r="R604">
        <v>1</v>
      </c>
      <c r="S604" t="s">
        <v>64</v>
      </c>
      <c r="T604" t="s">
        <v>66</v>
      </c>
      <c r="U604" t="s">
        <v>68</v>
      </c>
      <c r="V604">
        <v>1</v>
      </c>
      <c r="W604">
        <v>1</v>
      </c>
      <c r="X604" t="s">
        <v>293</v>
      </c>
      <c r="Y604">
        <v>59</v>
      </c>
      <c r="Z604" t="s">
        <v>69</v>
      </c>
      <c r="AA604" t="s">
        <v>32</v>
      </c>
      <c r="AB604">
        <v>0</v>
      </c>
      <c r="AC604" t="s">
        <v>32</v>
      </c>
      <c r="AD604">
        <v>0</v>
      </c>
      <c r="AE604">
        <v>0</v>
      </c>
      <c r="AF604">
        <v>59</v>
      </c>
    </row>
    <row r="605" spans="1:32" x14ac:dyDescent="0.55000000000000004">
      <c r="A605">
        <v>2020</v>
      </c>
      <c r="B605">
        <v>63</v>
      </c>
      <c r="C605">
        <v>482</v>
      </c>
      <c r="D605">
        <v>624</v>
      </c>
      <c r="E605">
        <v>0</v>
      </c>
      <c r="F605">
        <v>9999</v>
      </c>
      <c r="G605" t="s">
        <v>162</v>
      </c>
      <c r="H605">
        <v>829299.92</v>
      </c>
      <c r="I605" t="s">
        <v>45</v>
      </c>
      <c r="J605" t="s">
        <v>82</v>
      </c>
      <c r="K605" t="s">
        <v>83</v>
      </c>
      <c r="L605" t="s">
        <v>32</v>
      </c>
      <c r="M605" t="s">
        <v>32</v>
      </c>
      <c r="N605">
        <v>63</v>
      </c>
      <c r="O605">
        <v>63</v>
      </c>
      <c r="P605">
        <v>0</v>
      </c>
      <c r="Q605" t="s">
        <v>32</v>
      </c>
      <c r="R605">
        <v>1</v>
      </c>
      <c r="S605" t="s">
        <v>82</v>
      </c>
      <c r="T605" t="s">
        <v>58</v>
      </c>
      <c r="U605" t="s">
        <v>59</v>
      </c>
      <c r="V605">
        <v>1</v>
      </c>
      <c r="W605">
        <v>1</v>
      </c>
      <c r="X605" t="s">
        <v>162</v>
      </c>
      <c r="Y605">
        <v>57</v>
      </c>
      <c r="Z605" t="s">
        <v>39</v>
      </c>
      <c r="AA605" t="s">
        <v>32</v>
      </c>
      <c r="AB605">
        <v>0</v>
      </c>
      <c r="AC605" t="s">
        <v>32</v>
      </c>
      <c r="AD605">
        <v>0</v>
      </c>
      <c r="AE605">
        <v>0</v>
      </c>
      <c r="AF605">
        <v>57</v>
      </c>
    </row>
    <row r="606" spans="1:32" x14ac:dyDescent="0.55000000000000004">
      <c r="A606">
        <v>2021</v>
      </c>
      <c r="B606">
        <v>670</v>
      </c>
      <c r="C606">
        <v>422</v>
      </c>
      <c r="D606">
        <v>594</v>
      </c>
      <c r="E606" t="s">
        <v>32</v>
      </c>
      <c r="F606" t="s">
        <v>32</v>
      </c>
      <c r="G606" t="s">
        <v>70</v>
      </c>
      <c r="H606">
        <v>823464.57</v>
      </c>
      <c r="I606" t="s">
        <v>32</v>
      </c>
      <c r="J606" t="s">
        <v>294</v>
      </c>
      <c r="K606" t="s">
        <v>154</v>
      </c>
      <c r="L606" t="s">
        <v>58</v>
      </c>
      <c r="M606" t="s">
        <v>61</v>
      </c>
      <c r="N606">
        <v>670</v>
      </c>
      <c r="O606">
        <v>670</v>
      </c>
      <c r="P606">
        <v>0</v>
      </c>
      <c r="Q606" t="s">
        <v>32</v>
      </c>
      <c r="R606">
        <v>1</v>
      </c>
      <c r="S606" t="s">
        <v>294</v>
      </c>
      <c r="T606" t="s">
        <v>58</v>
      </c>
      <c r="U606" t="s">
        <v>59</v>
      </c>
      <c r="V606">
        <v>1</v>
      </c>
      <c r="W606">
        <v>1</v>
      </c>
      <c r="X606" t="s">
        <v>70</v>
      </c>
      <c r="Y606">
        <v>57</v>
      </c>
      <c r="Z606" t="s">
        <v>39</v>
      </c>
      <c r="AA606" t="s">
        <v>32</v>
      </c>
      <c r="AB606">
        <v>0</v>
      </c>
      <c r="AC606" t="s">
        <v>32</v>
      </c>
      <c r="AD606">
        <v>0</v>
      </c>
      <c r="AE606">
        <v>0</v>
      </c>
      <c r="AF606">
        <v>57</v>
      </c>
    </row>
    <row r="607" spans="1:32" x14ac:dyDescent="0.55000000000000004">
      <c r="A607">
        <v>2019</v>
      </c>
      <c r="B607">
        <v>907</v>
      </c>
      <c r="C607">
        <v>416</v>
      </c>
      <c r="D607">
        <v>713</v>
      </c>
      <c r="E607">
        <v>0</v>
      </c>
      <c r="F607">
        <v>9999</v>
      </c>
      <c r="G607" t="s">
        <v>228</v>
      </c>
      <c r="H607">
        <v>818400.62</v>
      </c>
      <c r="I607" t="s">
        <v>46</v>
      </c>
      <c r="J607" t="s">
        <v>197</v>
      </c>
      <c r="K607" t="s">
        <v>198</v>
      </c>
      <c r="L607" t="s">
        <v>32</v>
      </c>
      <c r="M607" t="s">
        <v>32</v>
      </c>
      <c r="N607">
        <v>907</v>
      </c>
      <c r="O607">
        <v>907</v>
      </c>
      <c r="P607">
        <v>0</v>
      </c>
      <c r="Q607" t="s">
        <v>32</v>
      </c>
      <c r="R607">
        <v>1</v>
      </c>
      <c r="S607" t="s">
        <v>197</v>
      </c>
      <c r="T607" t="s">
        <v>37</v>
      </c>
      <c r="U607" t="s">
        <v>38</v>
      </c>
      <c r="V607">
        <v>1</v>
      </c>
      <c r="W607">
        <v>1</v>
      </c>
      <c r="X607" t="s">
        <v>228</v>
      </c>
      <c r="Y607">
        <v>57</v>
      </c>
      <c r="Z607" t="s">
        <v>39</v>
      </c>
      <c r="AA607" t="s">
        <v>32</v>
      </c>
      <c r="AB607">
        <v>0</v>
      </c>
      <c r="AC607" t="s">
        <v>32</v>
      </c>
      <c r="AD607">
        <v>0</v>
      </c>
      <c r="AE607">
        <v>0</v>
      </c>
      <c r="AF607">
        <v>57</v>
      </c>
    </row>
    <row r="608" spans="1:32" x14ac:dyDescent="0.55000000000000004">
      <c r="A608">
        <v>2021</v>
      </c>
      <c r="B608">
        <v>921</v>
      </c>
      <c r="C608">
        <v>444</v>
      </c>
      <c r="D608">
        <v>678</v>
      </c>
      <c r="E608" t="s">
        <v>32</v>
      </c>
      <c r="F608" t="s">
        <v>32</v>
      </c>
      <c r="G608" t="s">
        <v>277</v>
      </c>
      <c r="H608">
        <v>810337.74</v>
      </c>
      <c r="I608" t="s">
        <v>32</v>
      </c>
      <c r="J608" t="s">
        <v>278</v>
      </c>
      <c r="K608" t="s">
        <v>76</v>
      </c>
      <c r="L608" t="s">
        <v>53</v>
      </c>
      <c r="M608" t="s">
        <v>80</v>
      </c>
      <c r="N608">
        <v>921</v>
      </c>
      <c r="O608">
        <v>921</v>
      </c>
      <c r="P608">
        <v>0</v>
      </c>
      <c r="Q608" t="s">
        <v>32</v>
      </c>
      <c r="R608">
        <v>1</v>
      </c>
      <c r="S608" t="s">
        <v>278</v>
      </c>
      <c r="T608" t="s">
        <v>53</v>
      </c>
      <c r="U608" t="s">
        <v>54</v>
      </c>
      <c r="V608">
        <v>1</v>
      </c>
      <c r="W608">
        <v>1</v>
      </c>
      <c r="X608" t="s">
        <v>277</v>
      </c>
      <c r="Y608">
        <v>57</v>
      </c>
      <c r="Z608" t="s">
        <v>39</v>
      </c>
      <c r="AA608" t="s">
        <v>32</v>
      </c>
      <c r="AB608">
        <v>0</v>
      </c>
      <c r="AC608" t="s">
        <v>32</v>
      </c>
      <c r="AD608">
        <v>0</v>
      </c>
      <c r="AE608">
        <v>0</v>
      </c>
      <c r="AF608">
        <v>57</v>
      </c>
    </row>
    <row r="609" spans="1:32" x14ac:dyDescent="0.55000000000000004">
      <c r="A609">
        <v>2019</v>
      </c>
      <c r="B609">
        <v>63</v>
      </c>
      <c r="C609">
        <v>482</v>
      </c>
      <c r="D609">
        <v>720</v>
      </c>
      <c r="E609">
        <v>0</v>
      </c>
      <c r="F609">
        <v>9999</v>
      </c>
      <c r="G609" t="s">
        <v>295</v>
      </c>
      <c r="H609">
        <v>807860.39</v>
      </c>
      <c r="I609" t="s">
        <v>46</v>
      </c>
      <c r="J609" t="s">
        <v>82</v>
      </c>
      <c r="K609" t="s">
        <v>83</v>
      </c>
      <c r="L609" t="s">
        <v>32</v>
      </c>
      <c r="M609" t="s">
        <v>32</v>
      </c>
      <c r="N609">
        <v>63</v>
      </c>
      <c r="O609">
        <v>63</v>
      </c>
      <c r="P609">
        <v>0</v>
      </c>
      <c r="Q609" t="s">
        <v>32</v>
      </c>
      <c r="R609">
        <v>1</v>
      </c>
      <c r="S609" t="s">
        <v>82</v>
      </c>
      <c r="T609" t="s">
        <v>58</v>
      </c>
      <c r="U609" t="s">
        <v>59</v>
      </c>
      <c r="V609">
        <v>1</v>
      </c>
      <c r="W609">
        <v>1</v>
      </c>
      <c r="X609" t="s">
        <v>295</v>
      </c>
      <c r="Y609">
        <v>57</v>
      </c>
      <c r="Z609" t="s">
        <v>39</v>
      </c>
      <c r="AA609" t="s">
        <v>32</v>
      </c>
      <c r="AB609">
        <v>0</v>
      </c>
      <c r="AC609" t="s">
        <v>32</v>
      </c>
      <c r="AD609">
        <v>0</v>
      </c>
      <c r="AE609">
        <v>0</v>
      </c>
      <c r="AF609">
        <v>57</v>
      </c>
    </row>
    <row r="610" spans="1:32" x14ac:dyDescent="0.55000000000000004">
      <c r="A610">
        <v>2019</v>
      </c>
      <c r="B610">
        <v>523</v>
      </c>
      <c r="C610">
        <v>426</v>
      </c>
      <c r="D610">
        <v>724</v>
      </c>
      <c r="E610">
        <v>0</v>
      </c>
      <c r="F610">
        <v>9999</v>
      </c>
      <c r="G610" t="s">
        <v>296</v>
      </c>
      <c r="H610">
        <v>802303.59</v>
      </c>
      <c r="I610" t="s">
        <v>46</v>
      </c>
      <c r="J610" t="s">
        <v>131</v>
      </c>
      <c r="K610" t="s">
        <v>132</v>
      </c>
      <c r="L610" t="s">
        <v>32</v>
      </c>
      <c r="M610" t="s">
        <v>32</v>
      </c>
      <c r="N610">
        <v>523</v>
      </c>
      <c r="O610">
        <v>523</v>
      </c>
      <c r="P610">
        <v>0</v>
      </c>
      <c r="Q610" t="s">
        <v>32</v>
      </c>
      <c r="R610">
        <v>1</v>
      </c>
      <c r="S610" t="s">
        <v>131</v>
      </c>
      <c r="T610" t="s">
        <v>37</v>
      </c>
      <c r="U610" t="s">
        <v>38</v>
      </c>
      <c r="V610">
        <v>1</v>
      </c>
      <c r="W610">
        <v>1</v>
      </c>
      <c r="X610" t="s">
        <v>296</v>
      </c>
      <c r="Y610">
        <v>57</v>
      </c>
      <c r="Z610" t="s">
        <v>39</v>
      </c>
      <c r="AA610" t="s">
        <v>32</v>
      </c>
      <c r="AB610">
        <v>0</v>
      </c>
      <c r="AC610" t="s">
        <v>32</v>
      </c>
      <c r="AD610">
        <v>0</v>
      </c>
      <c r="AE610">
        <v>0</v>
      </c>
      <c r="AF610">
        <v>57</v>
      </c>
    </row>
    <row r="611" spans="1:32" x14ac:dyDescent="0.55000000000000004">
      <c r="A611">
        <v>2022</v>
      </c>
      <c r="B611">
        <v>905</v>
      </c>
      <c r="C611">
        <v>422</v>
      </c>
      <c r="D611">
        <v>594</v>
      </c>
      <c r="E611" t="s">
        <v>32</v>
      </c>
      <c r="F611" t="s">
        <v>32</v>
      </c>
      <c r="G611" t="s">
        <v>70</v>
      </c>
      <c r="H611">
        <v>799635.36</v>
      </c>
      <c r="I611" t="s">
        <v>32</v>
      </c>
      <c r="J611" t="s">
        <v>266</v>
      </c>
      <c r="K611" t="s">
        <v>154</v>
      </c>
      <c r="L611" t="s">
        <v>32</v>
      </c>
      <c r="M611" t="s">
        <v>32</v>
      </c>
      <c r="N611">
        <v>905</v>
      </c>
      <c r="O611">
        <v>905</v>
      </c>
      <c r="P611">
        <v>0</v>
      </c>
      <c r="Q611" t="s">
        <v>32</v>
      </c>
      <c r="R611">
        <v>1</v>
      </c>
      <c r="S611" t="s">
        <v>266</v>
      </c>
      <c r="T611" t="s">
        <v>37</v>
      </c>
      <c r="U611" t="s">
        <v>38</v>
      </c>
      <c r="V611">
        <v>1</v>
      </c>
      <c r="W611">
        <v>1</v>
      </c>
      <c r="X611" t="s">
        <v>70</v>
      </c>
      <c r="Y611">
        <v>57</v>
      </c>
      <c r="Z611" t="s">
        <v>39</v>
      </c>
      <c r="AA611" t="s">
        <v>32</v>
      </c>
      <c r="AB611">
        <v>0</v>
      </c>
      <c r="AC611" t="s">
        <v>32</v>
      </c>
      <c r="AD611">
        <v>0</v>
      </c>
      <c r="AE611">
        <v>0</v>
      </c>
      <c r="AF611">
        <v>57</v>
      </c>
    </row>
    <row r="612" spans="1:32" x14ac:dyDescent="0.55000000000000004">
      <c r="A612">
        <v>2019</v>
      </c>
      <c r="B612">
        <v>63</v>
      </c>
      <c r="C612">
        <v>482</v>
      </c>
      <c r="D612">
        <v>708</v>
      </c>
      <c r="E612">
        <v>0</v>
      </c>
      <c r="F612">
        <v>9999</v>
      </c>
      <c r="G612" t="s">
        <v>288</v>
      </c>
      <c r="H612">
        <v>788700.53</v>
      </c>
      <c r="I612" t="s">
        <v>46</v>
      </c>
      <c r="J612" t="s">
        <v>82</v>
      </c>
      <c r="K612" t="s">
        <v>83</v>
      </c>
      <c r="L612" t="s">
        <v>32</v>
      </c>
      <c r="M612" t="s">
        <v>32</v>
      </c>
      <c r="N612">
        <v>63</v>
      </c>
      <c r="O612">
        <v>63</v>
      </c>
      <c r="P612">
        <v>0</v>
      </c>
      <c r="Q612" t="s">
        <v>32</v>
      </c>
      <c r="R612">
        <v>1</v>
      </c>
      <c r="S612" t="s">
        <v>82</v>
      </c>
      <c r="T612" t="s">
        <v>58</v>
      </c>
      <c r="U612" t="s">
        <v>59</v>
      </c>
      <c r="V612">
        <v>1</v>
      </c>
      <c r="W612">
        <v>1</v>
      </c>
      <c r="X612" t="s">
        <v>288</v>
      </c>
      <c r="Y612">
        <v>57</v>
      </c>
      <c r="Z612" t="s">
        <v>39</v>
      </c>
      <c r="AA612" t="s">
        <v>32</v>
      </c>
      <c r="AB612">
        <v>0</v>
      </c>
      <c r="AC612" t="s">
        <v>32</v>
      </c>
      <c r="AD612">
        <v>0</v>
      </c>
      <c r="AE612">
        <v>0</v>
      </c>
      <c r="AF612">
        <v>57</v>
      </c>
    </row>
    <row r="613" spans="1:32" x14ac:dyDescent="0.55000000000000004">
      <c r="A613">
        <v>2020</v>
      </c>
      <c r="B613">
        <v>497</v>
      </c>
      <c r="C613">
        <v>588</v>
      </c>
      <c r="D613">
        <v>643</v>
      </c>
      <c r="E613">
        <v>0</v>
      </c>
      <c r="F613">
        <v>9999</v>
      </c>
      <c r="G613" t="s">
        <v>63</v>
      </c>
      <c r="H613">
        <v>787883.53</v>
      </c>
      <c r="I613" t="s">
        <v>45</v>
      </c>
      <c r="J613" t="s">
        <v>297</v>
      </c>
      <c r="K613" t="s">
        <v>35</v>
      </c>
      <c r="L613" t="s">
        <v>32</v>
      </c>
      <c r="M613" t="s">
        <v>32</v>
      </c>
      <c r="N613">
        <v>497</v>
      </c>
      <c r="O613">
        <v>497</v>
      </c>
      <c r="P613">
        <v>0</v>
      </c>
      <c r="Q613" t="s">
        <v>32</v>
      </c>
      <c r="R613">
        <v>1</v>
      </c>
      <c r="S613" t="s">
        <v>297</v>
      </c>
      <c r="T613" t="s">
        <v>58</v>
      </c>
      <c r="U613" t="s">
        <v>59</v>
      </c>
      <c r="V613">
        <v>1</v>
      </c>
      <c r="W613">
        <v>1</v>
      </c>
      <c r="X613" t="s">
        <v>63</v>
      </c>
      <c r="Y613">
        <v>57</v>
      </c>
      <c r="Z613" t="s">
        <v>39</v>
      </c>
      <c r="AA613" t="s">
        <v>32</v>
      </c>
      <c r="AB613">
        <v>0</v>
      </c>
      <c r="AC613" t="s">
        <v>32</v>
      </c>
      <c r="AD613">
        <v>0</v>
      </c>
      <c r="AE613">
        <v>0</v>
      </c>
      <c r="AF613">
        <v>57</v>
      </c>
    </row>
    <row r="614" spans="1:32" x14ac:dyDescent="0.55000000000000004">
      <c r="A614">
        <v>2022</v>
      </c>
      <c r="B614">
        <v>988</v>
      </c>
      <c r="C614">
        <v>340</v>
      </c>
      <c r="D614">
        <v>629</v>
      </c>
      <c r="E614" t="s">
        <v>32</v>
      </c>
      <c r="F614" t="s">
        <v>32</v>
      </c>
      <c r="G614" t="s">
        <v>127</v>
      </c>
      <c r="H614">
        <v>787530.87</v>
      </c>
      <c r="I614" t="s">
        <v>32</v>
      </c>
      <c r="J614" t="s">
        <v>298</v>
      </c>
      <c r="K614" t="s">
        <v>299</v>
      </c>
      <c r="L614" t="s">
        <v>32</v>
      </c>
      <c r="M614" t="s">
        <v>32</v>
      </c>
      <c r="N614">
        <v>988</v>
      </c>
      <c r="O614">
        <v>988</v>
      </c>
      <c r="P614">
        <v>0</v>
      </c>
      <c r="Q614" t="s">
        <v>32</v>
      </c>
      <c r="R614">
        <v>1</v>
      </c>
      <c r="S614" t="s">
        <v>298</v>
      </c>
      <c r="T614" t="s">
        <v>58</v>
      </c>
      <c r="U614" t="s">
        <v>59</v>
      </c>
      <c r="V614">
        <v>1</v>
      </c>
      <c r="W614">
        <v>1</v>
      </c>
      <c r="X614" t="s">
        <v>127</v>
      </c>
      <c r="Y614">
        <v>57</v>
      </c>
      <c r="Z614" t="s">
        <v>39</v>
      </c>
      <c r="AA614" t="s">
        <v>32</v>
      </c>
      <c r="AB614">
        <v>0</v>
      </c>
      <c r="AC614" t="s">
        <v>32</v>
      </c>
      <c r="AD614">
        <v>0</v>
      </c>
      <c r="AE614">
        <v>0</v>
      </c>
      <c r="AF614">
        <v>57</v>
      </c>
    </row>
    <row r="615" spans="1:32" x14ac:dyDescent="0.55000000000000004">
      <c r="A615">
        <v>2019</v>
      </c>
      <c r="B615">
        <v>724</v>
      </c>
      <c r="C615">
        <v>452</v>
      </c>
      <c r="D615">
        <v>630</v>
      </c>
      <c r="E615">
        <v>0</v>
      </c>
      <c r="F615">
        <v>9999</v>
      </c>
      <c r="G615" t="s">
        <v>95</v>
      </c>
      <c r="H615">
        <v>784003.67</v>
      </c>
      <c r="I615" t="s">
        <v>46</v>
      </c>
      <c r="J615" t="s">
        <v>276</v>
      </c>
      <c r="K615" t="s">
        <v>258</v>
      </c>
      <c r="L615" t="s">
        <v>32</v>
      </c>
      <c r="M615" t="s">
        <v>32</v>
      </c>
      <c r="N615">
        <v>724</v>
      </c>
      <c r="O615">
        <v>724</v>
      </c>
      <c r="P615">
        <v>0</v>
      </c>
      <c r="Q615" t="s">
        <v>32</v>
      </c>
      <c r="R615">
        <v>1</v>
      </c>
      <c r="S615" t="s">
        <v>276</v>
      </c>
      <c r="T615" t="s">
        <v>58</v>
      </c>
      <c r="U615" t="s">
        <v>59</v>
      </c>
      <c r="V615">
        <v>1</v>
      </c>
      <c r="W615">
        <v>1</v>
      </c>
      <c r="X615" t="s">
        <v>95</v>
      </c>
      <c r="Y615">
        <v>57</v>
      </c>
      <c r="Z615" t="s">
        <v>39</v>
      </c>
      <c r="AA615" t="s">
        <v>32</v>
      </c>
      <c r="AB615">
        <v>0</v>
      </c>
      <c r="AC615" t="s">
        <v>32</v>
      </c>
      <c r="AD615">
        <v>0</v>
      </c>
      <c r="AE615">
        <v>0</v>
      </c>
      <c r="AF615">
        <v>57</v>
      </c>
    </row>
    <row r="616" spans="1:32" x14ac:dyDescent="0.55000000000000004">
      <c r="A616">
        <v>2022</v>
      </c>
      <c r="B616">
        <v>607</v>
      </c>
      <c r="C616">
        <v>442</v>
      </c>
      <c r="D616">
        <v>624</v>
      </c>
      <c r="E616" t="s">
        <v>32</v>
      </c>
      <c r="F616" t="s">
        <v>32</v>
      </c>
      <c r="G616" t="s">
        <v>162</v>
      </c>
      <c r="H616">
        <v>776874.25</v>
      </c>
      <c r="I616" t="s">
        <v>32</v>
      </c>
      <c r="J616" t="s">
        <v>271</v>
      </c>
      <c r="K616" t="s">
        <v>272</v>
      </c>
      <c r="L616" t="s">
        <v>32</v>
      </c>
      <c r="M616" t="s">
        <v>32</v>
      </c>
      <c r="N616">
        <v>607</v>
      </c>
      <c r="O616">
        <v>607</v>
      </c>
      <c r="P616">
        <v>0</v>
      </c>
      <c r="Q616" t="s">
        <v>32</v>
      </c>
      <c r="R616">
        <v>1</v>
      </c>
      <c r="S616" t="s">
        <v>271</v>
      </c>
      <c r="T616" t="s">
        <v>58</v>
      </c>
      <c r="U616" t="s">
        <v>59</v>
      </c>
      <c r="V616">
        <v>1</v>
      </c>
      <c r="W616">
        <v>1</v>
      </c>
      <c r="X616" t="s">
        <v>162</v>
      </c>
      <c r="Y616">
        <v>57</v>
      </c>
      <c r="Z616" t="s">
        <v>39</v>
      </c>
      <c r="AA616" t="s">
        <v>32</v>
      </c>
      <c r="AB616">
        <v>0</v>
      </c>
      <c r="AC616" t="s">
        <v>32</v>
      </c>
      <c r="AD616">
        <v>0</v>
      </c>
      <c r="AE616">
        <v>0</v>
      </c>
      <c r="AF616">
        <v>57</v>
      </c>
    </row>
    <row r="617" spans="1:32" x14ac:dyDescent="0.55000000000000004">
      <c r="A617">
        <v>2020</v>
      </c>
      <c r="B617">
        <v>710</v>
      </c>
      <c r="C617">
        <v>588</v>
      </c>
      <c r="D617">
        <v>629</v>
      </c>
      <c r="E617">
        <v>0</v>
      </c>
      <c r="F617">
        <v>9999</v>
      </c>
      <c r="G617" t="s">
        <v>127</v>
      </c>
      <c r="H617">
        <v>771678.28</v>
      </c>
      <c r="I617" t="s">
        <v>45</v>
      </c>
      <c r="J617" t="s">
        <v>120</v>
      </c>
      <c r="K617" t="s">
        <v>35</v>
      </c>
      <c r="L617" t="s">
        <v>32</v>
      </c>
      <c r="M617" t="s">
        <v>32</v>
      </c>
      <c r="N617" t="s">
        <v>121</v>
      </c>
      <c r="O617">
        <v>710</v>
      </c>
      <c r="P617">
        <v>2</v>
      </c>
      <c r="Q617" t="s">
        <v>32</v>
      </c>
      <c r="R617">
        <v>1</v>
      </c>
      <c r="S617" t="s">
        <v>122</v>
      </c>
      <c r="T617" t="s">
        <v>37</v>
      </c>
      <c r="U617" t="s">
        <v>38</v>
      </c>
      <c r="V617">
        <v>1</v>
      </c>
      <c r="W617">
        <v>1</v>
      </c>
      <c r="X617" t="s">
        <v>127</v>
      </c>
      <c r="Y617">
        <v>57</v>
      </c>
      <c r="Z617" t="s">
        <v>39</v>
      </c>
      <c r="AA617" t="s">
        <v>32</v>
      </c>
      <c r="AB617">
        <v>0</v>
      </c>
      <c r="AC617" t="s">
        <v>32</v>
      </c>
      <c r="AD617">
        <v>0</v>
      </c>
      <c r="AE617">
        <v>0</v>
      </c>
      <c r="AF617">
        <v>57</v>
      </c>
    </row>
    <row r="618" spans="1:32" x14ac:dyDescent="0.55000000000000004">
      <c r="A618">
        <v>2021</v>
      </c>
      <c r="B618">
        <v>733</v>
      </c>
      <c r="C618">
        <v>444</v>
      </c>
      <c r="D618">
        <v>618</v>
      </c>
      <c r="E618" t="s">
        <v>32</v>
      </c>
      <c r="F618" t="s">
        <v>32</v>
      </c>
      <c r="G618" t="s">
        <v>40</v>
      </c>
      <c r="H618">
        <v>767192.57</v>
      </c>
      <c r="I618" t="s">
        <v>32</v>
      </c>
      <c r="J618" t="s">
        <v>111</v>
      </c>
      <c r="K618" t="s">
        <v>76</v>
      </c>
      <c r="L618" t="s">
        <v>37</v>
      </c>
      <c r="M618" t="s">
        <v>44</v>
      </c>
      <c r="N618">
        <v>733</v>
      </c>
      <c r="O618">
        <v>733</v>
      </c>
      <c r="P618">
        <v>0</v>
      </c>
      <c r="Q618" t="s">
        <v>32</v>
      </c>
      <c r="R618">
        <v>1</v>
      </c>
      <c r="S618" t="s">
        <v>111</v>
      </c>
      <c r="T618" t="s">
        <v>37</v>
      </c>
      <c r="U618" t="s">
        <v>38</v>
      </c>
      <c r="V618">
        <v>1</v>
      </c>
      <c r="W618">
        <v>1</v>
      </c>
      <c r="X618" t="s">
        <v>40</v>
      </c>
      <c r="Y618">
        <v>57</v>
      </c>
      <c r="Z618" t="s">
        <v>39</v>
      </c>
      <c r="AA618" t="s">
        <v>32</v>
      </c>
      <c r="AB618">
        <v>0</v>
      </c>
      <c r="AC618" t="s">
        <v>32</v>
      </c>
      <c r="AD618">
        <v>0</v>
      </c>
      <c r="AE618">
        <v>0</v>
      </c>
      <c r="AF618">
        <v>57</v>
      </c>
    </row>
    <row r="619" spans="1:32" x14ac:dyDescent="0.55000000000000004">
      <c r="A619">
        <v>2019</v>
      </c>
      <c r="B619">
        <v>520</v>
      </c>
      <c r="C619">
        <v>493</v>
      </c>
      <c r="D619">
        <v>629</v>
      </c>
      <c r="E619">
        <v>0</v>
      </c>
      <c r="F619">
        <v>9999</v>
      </c>
      <c r="G619" t="s">
        <v>127</v>
      </c>
      <c r="H619">
        <v>762613.85</v>
      </c>
      <c r="I619" t="s">
        <v>46</v>
      </c>
      <c r="J619" t="s">
        <v>300</v>
      </c>
      <c r="K619" t="s">
        <v>217</v>
      </c>
      <c r="L619" t="s">
        <v>32</v>
      </c>
      <c r="M619" t="s">
        <v>32</v>
      </c>
      <c r="N619">
        <v>520</v>
      </c>
      <c r="O619">
        <v>520</v>
      </c>
      <c r="P619">
        <v>0</v>
      </c>
      <c r="Q619" t="s">
        <v>32</v>
      </c>
      <c r="R619">
        <v>1</v>
      </c>
      <c r="S619" t="s">
        <v>300</v>
      </c>
      <c r="T619" t="s">
        <v>37</v>
      </c>
      <c r="U619" t="s">
        <v>38</v>
      </c>
      <c r="V619">
        <v>1</v>
      </c>
      <c r="W619">
        <v>1</v>
      </c>
      <c r="X619" t="s">
        <v>127</v>
      </c>
      <c r="Y619">
        <v>57</v>
      </c>
      <c r="Z619" t="s">
        <v>39</v>
      </c>
      <c r="AA619" t="s">
        <v>32</v>
      </c>
      <c r="AB619">
        <v>0</v>
      </c>
      <c r="AC619" t="s">
        <v>32</v>
      </c>
      <c r="AD619">
        <v>0</v>
      </c>
      <c r="AE619">
        <v>0</v>
      </c>
      <c r="AF619">
        <v>57</v>
      </c>
    </row>
    <row r="620" spans="1:32" x14ac:dyDescent="0.55000000000000004">
      <c r="A620">
        <v>2019</v>
      </c>
      <c r="B620">
        <v>983</v>
      </c>
      <c r="C620">
        <v>601</v>
      </c>
      <c r="D620">
        <v>607</v>
      </c>
      <c r="E620">
        <v>0</v>
      </c>
      <c r="F620">
        <v>9999</v>
      </c>
      <c r="G620" t="s">
        <v>55</v>
      </c>
      <c r="H620">
        <v>742672</v>
      </c>
      <c r="I620" t="s">
        <v>46</v>
      </c>
      <c r="J620" t="s">
        <v>177</v>
      </c>
      <c r="K620" t="s">
        <v>178</v>
      </c>
      <c r="L620" t="s">
        <v>32</v>
      </c>
      <c r="M620" t="s">
        <v>32</v>
      </c>
      <c r="N620" t="s">
        <v>179</v>
      </c>
      <c r="O620">
        <v>983</v>
      </c>
      <c r="P620">
        <v>2</v>
      </c>
      <c r="Q620" t="s">
        <v>32</v>
      </c>
      <c r="R620">
        <v>1</v>
      </c>
      <c r="S620" t="s">
        <v>177</v>
      </c>
      <c r="T620" t="s">
        <v>58</v>
      </c>
      <c r="U620" t="s">
        <v>59</v>
      </c>
      <c r="V620">
        <v>1</v>
      </c>
      <c r="W620">
        <v>1</v>
      </c>
      <c r="X620" t="s">
        <v>55</v>
      </c>
      <c r="Y620">
        <v>57</v>
      </c>
      <c r="Z620" t="s">
        <v>39</v>
      </c>
      <c r="AA620" t="s">
        <v>32</v>
      </c>
      <c r="AB620">
        <v>0</v>
      </c>
      <c r="AC620" t="s">
        <v>32</v>
      </c>
      <c r="AD620">
        <v>0</v>
      </c>
      <c r="AE620">
        <v>0</v>
      </c>
      <c r="AF620">
        <v>57</v>
      </c>
    </row>
    <row r="621" spans="1:32" x14ac:dyDescent="0.55000000000000004">
      <c r="A621">
        <v>2020</v>
      </c>
      <c r="B621">
        <v>269</v>
      </c>
      <c r="C621">
        <v>201</v>
      </c>
      <c r="D621">
        <v>618</v>
      </c>
      <c r="E621">
        <v>0</v>
      </c>
      <c r="F621">
        <v>9999</v>
      </c>
      <c r="G621" t="s">
        <v>40</v>
      </c>
      <c r="H621">
        <v>741109.03</v>
      </c>
      <c r="I621" t="s">
        <v>45</v>
      </c>
      <c r="J621" t="s">
        <v>291</v>
      </c>
      <c r="K621" t="s">
        <v>292</v>
      </c>
      <c r="L621" t="s">
        <v>32</v>
      </c>
      <c r="M621" t="s">
        <v>32</v>
      </c>
      <c r="N621">
        <v>269</v>
      </c>
      <c r="O621">
        <v>269</v>
      </c>
      <c r="P621">
        <v>0</v>
      </c>
      <c r="Q621" t="s">
        <v>32</v>
      </c>
      <c r="R621">
        <v>1</v>
      </c>
      <c r="S621" t="s">
        <v>291</v>
      </c>
      <c r="T621" t="s">
        <v>58</v>
      </c>
      <c r="U621" t="s">
        <v>59</v>
      </c>
      <c r="V621">
        <v>1</v>
      </c>
      <c r="W621">
        <v>1</v>
      </c>
      <c r="X621" t="s">
        <v>40</v>
      </c>
      <c r="Y621">
        <v>57</v>
      </c>
      <c r="Z621" t="s">
        <v>39</v>
      </c>
      <c r="AA621" t="s">
        <v>32</v>
      </c>
      <c r="AB621">
        <v>0</v>
      </c>
      <c r="AC621" t="s">
        <v>32</v>
      </c>
      <c r="AD621">
        <v>0</v>
      </c>
      <c r="AE621">
        <v>0</v>
      </c>
      <c r="AF621">
        <v>57</v>
      </c>
    </row>
    <row r="622" spans="1:32" x14ac:dyDescent="0.55000000000000004">
      <c r="A622">
        <v>2019</v>
      </c>
      <c r="B622">
        <v>808</v>
      </c>
      <c r="C622">
        <v>478</v>
      </c>
      <c r="D622">
        <v>2306</v>
      </c>
      <c r="E622">
        <v>0</v>
      </c>
      <c r="F622">
        <v>9999</v>
      </c>
      <c r="G622" t="s">
        <v>180</v>
      </c>
      <c r="H622">
        <v>727612</v>
      </c>
      <c r="I622" t="s">
        <v>46</v>
      </c>
      <c r="J622" t="s">
        <v>151</v>
      </c>
      <c r="K622" t="s">
        <v>42</v>
      </c>
      <c r="L622" t="s">
        <v>32</v>
      </c>
      <c r="M622" t="s">
        <v>32</v>
      </c>
      <c r="N622">
        <v>808</v>
      </c>
      <c r="O622">
        <v>808</v>
      </c>
      <c r="P622">
        <v>0</v>
      </c>
      <c r="Q622" t="s">
        <v>32</v>
      </c>
      <c r="R622">
        <v>1</v>
      </c>
      <c r="S622" t="s">
        <v>151</v>
      </c>
      <c r="T622" t="s">
        <v>37</v>
      </c>
      <c r="U622" t="s">
        <v>38</v>
      </c>
      <c r="V622">
        <v>1</v>
      </c>
      <c r="W622">
        <v>1</v>
      </c>
      <c r="X622" t="s">
        <v>180</v>
      </c>
      <c r="Y622">
        <v>58</v>
      </c>
      <c r="Z622" t="s">
        <v>43</v>
      </c>
      <c r="AA622" t="s">
        <v>32</v>
      </c>
      <c r="AB622">
        <v>0</v>
      </c>
      <c r="AC622" t="s">
        <v>32</v>
      </c>
      <c r="AD622">
        <v>0</v>
      </c>
      <c r="AE622">
        <v>0</v>
      </c>
      <c r="AF622">
        <v>58</v>
      </c>
    </row>
    <row r="623" spans="1:32" x14ac:dyDescent="0.55000000000000004">
      <c r="A623">
        <v>2021</v>
      </c>
      <c r="B623">
        <v>339</v>
      </c>
      <c r="C623">
        <v>684</v>
      </c>
      <c r="D623">
        <v>630</v>
      </c>
      <c r="E623" t="s">
        <v>32</v>
      </c>
      <c r="F623" t="s">
        <v>32</v>
      </c>
      <c r="G623" t="s">
        <v>95</v>
      </c>
      <c r="H623">
        <v>720774.41</v>
      </c>
      <c r="I623" t="s">
        <v>32</v>
      </c>
      <c r="J623" t="s">
        <v>201</v>
      </c>
      <c r="K623" t="s">
        <v>170</v>
      </c>
      <c r="L623" t="s">
        <v>37</v>
      </c>
      <c r="M623" t="s">
        <v>44</v>
      </c>
      <c r="N623">
        <v>339</v>
      </c>
      <c r="O623">
        <v>339</v>
      </c>
      <c r="P623">
        <v>0</v>
      </c>
      <c r="Q623" t="s">
        <v>32</v>
      </c>
      <c r="R623">
        <v>1</v>
      </c>
      <c r="S623" t="s">
        <v>201</v>
      </c>
      <c r="T623" t="s">
        <v>37</v>
      </c>
      <c r="U623" t="s">
        <v>38</v>
      </c>
      <c r="V623">
        <v>1</v>
      </c>
      <c r="W623">
        <v>1</v>
      </c>
      <c r="X623" t="s">
        <v>95</v>
      </c>
      <c r="Y623">
        <v>57</v>
      </c>
      <c r="Z623" t="s">
        <v>39</v>
      </c>
      <c r="AA623" t="s">
        <v>32</v>
      </c>
      <c r="AB623">
        <v>0</v>
      </c>
      <c r="AC623" t="s">
        <v>32</v>
      </c>
      <c r="AD623">
        <v>0</v>
      </c>
      <c r="AE623">
        <v>0</v>
      </c>
      <c r="AF623">
        <v>57</v>
      </c>
    </row>
    <row r="624" spans="1:32" x14ac:dyDescent="0.55000000000000004">
      <c r="A624">
        <v>2021</v>
      </c>
      <c r="B624">
        <v>962</v>
      </c>
      <c r="C624">
        <v>422</v>
      </c>
      <c r="D624">
        <v>643</v>
      </c>
      <c r="E624" t="s">
        <v>32</v>
      </c>
      <c r="F624" t="s">
        <v>32</v>
      </c>
      <c r="G624" t="s">
        <v>63</v>
      </c>
      <c r="H624">
        <v>716063.88</v>
      </c>
      <c r="I624" t="s">
        <v>32</v>
      </c>
      <c r="J624" t="s">
        <v>262</v>
      </c>
      <c r="K624" t="s">
        <v>154</v>
      </c>
      <c r="L624" t="s">
        <v>37</v>
      </c>
      <c r="M624" t="s">
        <v>44</v>
      </c>
      <c r="N624">
        <v>962</v>
      </c>
      <c r="O624">
        <v>962</v>
      </c>
      <c r="P624">
        <v>0</v>
      </c>
      <c r="Q624" t="s">
        <v>32</v>
      </c>
      <c r="R624">
        <v>1</v>
      </c>
      <c r="S624" t="s">
        <v>262</v>
      </c>
      <c r="T624" t="s">
        <v>37</v>
      </c>
      <c r="U624" t="s">
        <v>38</v>
      </c>
      <c r="V624">
        <v>1</v>
      </c>
      <c r="W624">
        <v>1</v>
      </c>
      <c r="X624" t="s">
        <v>63</v>
      </c>
      <c r="Y624">
        <v>57</v>
      </c>
      <c r="Z624" t="s">
        <v>39</v>
      </c>
      <c r="AA624" t="s">
        <v>32</v>
      </c>
      <c r="AB624">
        <v>0</v>
      </c>
      <c r="AC624" t="s">
        <v>32</v>
      </c>
      <c r="AD624">
        <v>0</v>
      </c>
      <c r="AE624">
        <v>0</v>
      </c>
      <c r="AF624">
        <v>57</v>
      </c>
    </row>
    <row r="625" spans="1:32" x14ac:dyDescent="0.55000000000000004">
      <c r="A625">
        <v>2020</v>
      </c>
      <c r="B625">
        <v>991</v>
      </c>
      <c r="C625">
        <v>422</v>
      </c>
      <c r="D625">
        <v>764</v>
      </c>
      <c r="E625">
        <v>0</v>
      </c>
      <c r="F625">
        <v>9999</v>
      </c>
      <c r="G625" t="s">
        <v>206</v>
      </c>
      <c r="H625">
        <v>712031.66</v>
      </c>
      <c r="I625" t="s">
        <v>45</v>
      </c>
      <c r="J625" t="s">
        <v>194</v>
      </c>
      <c r="K625" t="s">
        <v>154</v>
      </c>
      <c r="L625" t="s">
        <v>32</v>
      </c>
      <c r="M625" t="s">
        <v>32</v>
      </c>
      <c r="N625">
        <v>991</v>
      </c>
      <c r="O625">
        <v>991</v>
      </c>
      <c r="P625">
        <v>0</v>
      </c>
      <c r="Q625" t="s">
        <v>32</v>
      </c>
      <c r="R625">
        <v>1</v>
      </c>
      <c r="S625" t="s">
        <v>194</v>
      </c>
      <c r="T625" t="s">
        <v>58</v>
      </c>
      <c r="U625" t="s">
        <v>59</v>
      </c>
      <c r="V625">
        <v>1</v>
      </c>
      <c r="W625">
        <v>1</v>
      </c>
      <c r="X625" t="s">
        <v>206</v>
      </c>
      <c r="Y625">
        <v>57</v>
      </c>
      <c r="Z625" t="s">
        <v>39</v>
      </c>
      <c r="AA625" t="s">
        <v>32</v>
      </c>
      <c r="AB625">
        <v>0</v>
      </c>
      <c r="AC625" t="s">
        <v>32</v>
      </c>
      <c r="AD625">
        <v>0</v>
      </c>
      <c r="AE625">
        <v>0</v>
      </c>
      <c r="AF625">
        <v>57</v>
      </c>
    </row>
    <row r="626" spans="1:32" x14ac:dyDescent="0.55000000000000004">
      <c r="A626">
        <v>2019</v>
      </c>
      <c r="B626">
        <v>988</v>
      </c>
      <c r="C626">
        <v>340</v>
      </c>
      <c r="D626">
        <v>629</v>
      </c>
      <c r="E626">
        <v>0</v>
      </c>
      <c r="F626">
        <v>9999</v>
      </c>
      <c r="G626" t="s">
        <v>127</v>
      </c>
      <c r="H626">
        <v>707521.89</v>
      </c>
      <c r="I626" t="s">
        <v>46</v>
      </c>
      <c r="J626" t="s">
        <v>298</v>
      </c>
      <c r="K626" t="s">
        <v>299</v>
      </c>
      <c r="L626" t="s">
        <v>32</v>
      </c>
      <c r="M626" t="s">
        <v>32</v>
      </c>
      <c r="N626">
        <v>988</v>
      </c>
      <c r="O626">
        <v>988</v>
      </c>
      <c r="P626">
        <v>0</v>
      </c>
      <c r="Q626" t="s">
        <v>32</v>
      </c>
      <c r="R626">
        <v>1</v>
      </c>
      <c r="S626" t="s">
        <v>298</v>
      </c>
      <c r="T626" t="s">
        <v>58</v>
      </c>
      <c r="U626" t="s">
        <v>59</v>
      </c>
      <c r="V626">
        <v>1</v>
      </c>
      <c r="W626">
        <v>1</v>
      </c>
      <c r="X626" t="s">
        <v>127</v>
      </c>
      <c r="Y626">
        <v>57</v>
      </c>
      <c r="Z626" t="s">
        <v>39</v>
      </c>
      <c r="AA626" t="s">
        <v>32</v>
      </c>
      <c r="AB626">
        <v>0</v>
      </c>
      <c r="AC626" t="s">
        <v>32</v>
      </c>
      <c r="AD626">
        <v>0</v>
      </c>
      <c r="AE626">
        <v>0</v>
      </c>
      <c r="AF626">
        <v>57</v>
      </c>
    </row>
    <row r="627" spans="1:32" x14ac:dyDescent="0.55000000000000004">
      <c r="A627">
        <v>2019</v>
      </c>
      <c r="B627">
        <v>214</v>
      </c>
      <c r="C627">
        <v>532</v>
      </c>
      <c r="D627">
        <v>608</v>
      </c>
      <c r="E627">
        <v>0</v>
      </c>
      <c r="F627">
        <v>9999</v>
      </c>
      <c r="G627" t="s">
        <v>108</v>
      </c>
      <c r="H627">
        <v>697676</v>
      </c>
      <c r="I627" t="s">
        <v>46</v>
      </c>
      <c r="J627" t="s">
        <v>301</v>
      </c>
      <c r="K627" t="s">
        <v>110</v>
      </c>
      <c r="L627" t="s">
        <v>32</v>
      </c>
      <c r="M627" t="s">
        <v>32</v>
      </c>
      <c r="N627">
        <v>214</v>
      </c>
      <c r="O627">
        <v>214</v>
      </c>
      <c r="P627">
        <v>0</v>
      </c>
      <c r="Q627" t="s">
        <v>32</v>
      </c>
      <c r="R627">
        <v>1</v>
      </c>
      <c r="S627" t="s">
        <v>301</v>
      </c>
      <c r="T627" t="s">
        <v>37</v>
      </c>
      <c r="U627" t="s">
        <v>38</v>
      </c>
      <c r="V627">
        <v>1</v>
      </c>
      <c r="W627">
        <v>1</v>
      </c>
      <c r="X627" t="s">
        <v>108</v>
      </c>
      <c r="Y627">
        <v>57</v>
      </c>
      <c r="Z627" t="s">
        <v>39</v>
      </c>
      <c r="AA627" t="s">
        <v>32</v>
      </c>
      <c r="AB627">
        <v>0</v>
      </c>
      <c r="AC627" t="s">
        <v>32</v>
      </c>
      <c r="AD627">
        <v>0</v>
      </c>
      <c r="AE627">
        <v>0</v>
      </c>
      <c r="AF627">
        <v>57</v>
      </c>
    </row>
    <row r="628" spans="1:32" x14ac:dyDescent="0.55000000000000004">
      <c r="A628">
        <v>2019</v>
      </c>
      <c r="B628">
        <v>269</v>
      </c>
      <c r="C628">
        <v>201</v>
      </c>
      <c r="D628">
        <v>618</v>
      </c>
      <c r="E628">
        <v>0</v>
      </c>
      <c r="F628">
        <v>9999</v>
      </c>
      <c r="G628" t="s">
        <v>40</v>
      </c>
      <c r="H628">
        <v>693360.73</v>
      </c>
      <c r="I628" t="s">
        <v>46</v>
      </c>
      <c r="J628" t="s">
        <v>291</v>
      </c>
      <c r="K628" t="s">
        <v>292</v>
      </c>
      <c r="L628" t="s">
        <v>32</v>
      </c>
      <c r="M628" t="s">
        <v>32</v>
      </c>
      <c r="N628">
        <v>269</v>
      </c>
      <c r="O628">
        <v>269</v>
      </c>
      <c r="P628">
        <v>0</v>
      </c>
      <c r="Q628" t="s">
        <v>32</v>
      </c>
      <c r="R628">
        <v>1</v>
      </c>
      <c r="S628" t="s">
        <v>291</v>
      </c>
      <c r="T628" t="s">
        <v>58</v>
      </c>
      <c r="U628" t="s">
        <v>59</v>
      </c>
      <c r="V628">
        <v>1</v>
      </c>
      <c r="W628">
        <v>1</v>
      </c>
      <c r="X628" t="s">
        <v>40</v>
      </c>
      <c r="Y628">
        <v>57</v>
      </c>
      <c r="Z628" t="s">
        <v>39</v>
      </c>
      <c r="AA628" t="s">
        <v>32</v>
      </c>
      <c r="AB628">
        <v>0</v>
      </c>
      <c r="AC628" t="s">
        <v>32</v>
      </c>
      <c r="AD628">
        <v>0</v>
      </c>
      <c r="AE628">
        <v>0</v>
      </c>
      <c r="AF628">
        <v>57</v>
      </c>
    </row>
    <row r="629" spans="1:32" x14ac:dyDescent="0.55000000000000004">
      <c r="A629">
        <v>2021</v>
      </c>
      <c r="B629">
        <v>991</v>
      </c>
      <c r="C629">
        <v>422</v>
      </c>
      <c r="D629">
        <v>764</v>
      </c>
      <c r="E629" t="s">
        <v>32</v>
      </c>
      <c r="F629" t="s">
        <v>32</v>
      </c>
      <c r="G629" t="s">
        <v>206</v>
      </c>
      <c r="H629">
        <v>688969.71</v>
      </c>
      <c r="I629" t="s">
        <v>32</v>
      </c>
      <c r="J629" t="s">
        <v>194</v>
      </c>
      <c r="K629" t="s">
        <v>154</v>
      </c>
      <c r="L629" t="s">
        <v>58</v>
      </c>
      <c r="M629" t="s">
        <v>61</v>
      </c>
      <c r="N629">
        <v>991</v>
      </c>
      <c r="O629">
        <v>991</v>
      </c>
      <c r="P629">
        <v>0</v>
      </c>
      <c r="Q629" t="s">
        <v>32</v>
      </c>
      <c r="R629">
        <v>1</v>
      </c>
      <c r="S629" t="s">
        <v>194</v>
      </c>
      <c r="T629" t="s">
        <v>58</v>
      </c>
      <c r="U629" t="s">
        <v>59</v>
      </c>
      <c r="V629">
        <v>1</v>
      </c>
      <c r="W629">
        <v>1</v>
      </c>
      <c r="X629" t="s">
        <v>206</v>
      </c>
      <c r="Y629">
        <v>57</v>
      </c>
      <c r="Z629" t="s">
        <v>39</v>
      </c>
      <c r="AA629" t="s">
        <v>32</v>
      </c>
      <c r="AB629">
        <v>0</v>
      </c>
      <c r="AC629" t="s">
        <v>32</v>
      </c>
      <c r="AD629">
        <v>0</v>
      </c>
      <c r="AE629">
        <v>0</v>
      </c>
      <c r="AF629">
        <v>57</v>
      </c>
    </row>
    <row r="630" spans="1:32" x14ac:dyDescent="0.55000000000000004">
      <c r="A630">
        <v>2020</v>
      </c>
      <c r="B630">
        <v>636</v>
      </c>
      <c r="C630">
        <v>420</v>
      </c>
      <c r="D630">
        <v>604</v>
      </c>
      <c r="E630">
        <v>0</v>
      </c>
      <c r="F630">
        <v>9999</v>
      </c>
      <c r="G630" t="s">
        <v>165</v>
      </c>
      <c r="H630">
        <v>686384.61</v>
      </c>
      <c r="I630" t="s">
        <v>45</v>
      </c>
      <c r="J630" t="s">
        <v>221</v>
      </c>
      <c r="K630" t="s">
        <v>79</v>
      </c>
      <c r="L630" t="s">
        <v>32</v>
      </c>
      <c r="M630" t="s">
        <v>32</v>
      </c>
      <c r="N630" t="s">
        <v>222</v>
      </c>
      <c r="O630">
        <v>636</v>
      </c>
      <c r="P630">
        <v>2</v>
      </c>
      <c r="Q630" t="s">
        <v>32</v>
      </c>
      <c r="R630">
        <v>1</v>
      </c>
      <c r="S630" t="s">
        <v>221</v>
      </c>
      <c r="T630" t="s">
        <v>58</v>
      </c>
      <c r="U630" t="s">
        <v>59</v>
      </c>
      <c r="V630">
        <v>1</v>
      </c>
      <c r="W630">
        <v>1</v>
      </c>
      <c r="X630" t="s">
        <v>165</v>
      </c>
      <c r="Y630">
        <v>57</v>
      </c>
      <c r="Z630" t="s">
        <v>39</v>
      </c>
      <c r="AA630" t="s">
        <v>32</v>
      </c>
      <c r="AB630">
        <v>0</v>
      </c>
      <c r="AC630" t="s">
        <v>32</v>
      </c>
      <c r="AD630">
        <v>0</v>
      </c>
      <c r="AE630">
        <v>0</v>
      </c>
      <c r="AF630">
        <v>57</v>
      </c>
    </row>
    <row r="631" spans="1:32" x14ac:dyDescent="0.55000000000000004">
      <c r="A631">
        <v>2020</v>
      </c>
      <c r="B631">
        <v>538</v>
      </c>
      <c r="C631">
        <v>422</v>
      </c>
      <c r="D631">
        <v>626</v>
      </c>
      <c r="E631">
        <v>0</v>
      </c>
      <c r="F631">
        <v>9999</v>
      </c>
      <c r="G631" t="s">
        <v>152</v>
      </c>
      <c r="H631">
        <v>684550.25</v>
      </c>
      <c r="I631" t="s">
        <v>45</v>
      </c>
      <c r="J631" t="s">
        <v>244</v>
      </c>
      <c r="K631" t="s">
        <v>154</v>
      </c>
      <c r="L631" t="s">
        <v>32</v>
      </c>
      <c r="M631" t="s">
        <v>32</v>
      </c>
      <c r="N631">
        <v>538</v>
      </c>
      <c r="O631">
        <v>538</v>
      </c>
      <c r="P631">
        <v>0</v>
      </c>
      <c r="Q631" t="s">
        <v>32</v>
      </c>
      <c r="R631">
        <v>1</v>
      </c>
      <c r="S631" t="s">
        <v>244</v>
      </c>
      <c r="T631" t="s">
        <v>37</v>
      </c>
      <c r="U631" t="s">
        <v>38</v>
      </c>
      <c r="V631">
        <v>1</v>
      </c>
      <c r="W631">
        <v>1</v>
      </c>
      <c r="X631" t="s">
        <v>152</v>
      </c>
      <c r="Y631">
        <v>57</v>
      </c>
      <c r="Z631" t="s">
        <v>39</v>
      </c>
      <c r="AA631" t="s">
        <v>32</v>
      </c>
      <c r="AB631">
        <v>0</v>
      </c>
      <c r="AC631" t="s">
        <v>32</v>
      </c>
      <c r="AD631">
        <v>0</v>
      </c>
      <c r="AE631">
        <v>0</v>
      </c>
      <c r="AF631">
        <v>57</v>
      </c>
    </row>
    <row r="632" spans="1:32" x14ac:dyDescent="0.55000000000000004">
      <c r="A632">
        <v>2019</v>
      </c>
      <c r="B632">
        <v>689</v>
      </c>
      <c r="C632">
        <v>406</v>
      </c>
      <c r="D632">
        <v>608</v>
      </c>
      <c r="E632">
        <v>0</v>
      </c>
      <c r="F632">
        <v>9999</v>
      </c>
      <c r="G632" t="s">
        <v>108</v>
      </c>
      <c r="H632">
        <v>682373.94</v>
      </c>
      <c r="I632" t="s">
        <v>46</v>
      </c>
      <c r="J632" t="s">
        <v>302</v>
      </c>
      <c r="K632" t="s">
        <v>210</v>
      </c>
      <c r="L632" t="s">
        <v>32</v>
      </c>
      <c r="M632" t="s">
        <v>32</v>
      </c>
      <c r="N632">
        <v>689</v>
      </c>
      <c r="O632">
        <v>689</v>
      </c>
      <c r="P632">
        <v>0</v>
      </c>
      <c r="Q632" t="s">
        <v>32</v>
      </c>
      <c r="R632">
        <v>1</v>
      </c>
      <c r="S632" t="s">
        <v>302</v>
      </c>
      <c r="T632" t="s">
        <v>58</v>
      </c>
      <c r="U632" t="s">
        <v>59</v>
      </c>
      <c r="V632">
        <v>1</v>
      </c>
      <c r="W632">
        <v>1</v>
      </c>
      <c r="X632" t="s">
        <v>108</v>
      </c>
      <c r="Y632">
        <v>57</v>
      </c>
      <c r="Z632" t="s">
        <v>39</v>
      </c>
      <c r="AA632" t="s">
        <v>32</v>
      </c>
      <c r="AB632">
        <v>0</v>
      </c>
      <c r="AC632" t="s">
        <v>32</v>
      </c>
      <c r="AD632">
        <v>0</v>
      </c>
      <c r="AE632">
        <v>0</v>
      </c>
      <c r="AF632">
        <v>57</v>
      </c>
    </row>
    <row r="633" spans="1:32" x14ac:dyDescent="0.55000000000000004">
      <c r="A633">
        <v>2021</v>
      </c>
      <c r="B633">
        <v>269</v>
      </c>
      <c r="C633">
        <v>201</v>
      </c>
      <c r="D633">
        <v>618</v>
      </c>
      <c r="E633" t="s">
        <v>32</v>
      </c>
      <c r="F633" t="s">
        <v>32</v>
      </c>
      <c r="G633" t="s">
        <v>40</v>
      </c>
      <c r="H633">
        <v>663324.12</v>
      </c>
      <c r="I633" t="s">
        <v>32</v>
      </c>
      <c r="J633" t="s">
        <v>291</v>
      </c>
      <c r="K633" t="s">
        <v>292</v>
      </c>
      <c r="L633" t="s">
        <v>58</v>
      </c>
      <c r="M633" t="s">
        <v>61</v>
      </c>
      <c r="N633">
        <v>269</v>
      </c>
      <c r="O633">
        <v>269</v>
      </c>
      <c r="P633">
        <v>0</v>
      </c>
      <c r="Q633" t="s">
        <v>32</v>
      </c>
      <c r="R633">
        <v>1</v>
      </c>
      <c r="S633" t="s">
        <v>291</v>
      </c>
      <c r="T633" t="s">
        <v>58</v>
      </c>
      <c r="U633" t="s">
        <v>59</v>
      </c>
      <c r="V633">
        <v>1</v>
      </c>
      <c r="W633">
        <v>1</v>
      </c>
      <c r="X633" t="s">
        <v>40</v>
      </c>
      <c r="Y633">
        <v>57</v>
      </c>
      <c r="Z633" t="s">
        <v>39</v>
      </c>
      <c r="AA633" t="s">
        <v>32</v>
      </c>
      <c r="AB633">
        <v>0</v>
      </c>
      <c r="AC633" t="s">
        <v>32</v>
      </c>
      <c r="AD633">
        <v>0</v>
      </c>
      <c r="AE633">
        <v>0</v>
      </c>
      <c r="AF633">
        <v>57</v>
      </c>
    </row>
    <row r="634" spans="1:32" x14ac:dyDescent="0.55000000000000004">
      <c r="A634">
        <v>2019</v>
      </c>
      <c r="B634">
        <v>206</v>
      </c>
      <c r="C634">
        <v>587</v>
      </c>
      <c r="D634">
        <v>1970</v>
      </c>
      <c r="E634">
        <v>0</v>
      </c>
      <c r="F634">
        <v>9999</v>
      </c>
      <c r="G634" t="s">
        <v>159</v>
      </c>
      <c r="H634">
        <v>661615</v>
      </c>
      <c r="I634" t="s">
        <v>46</v>
      </c>
      <c r="J634" t="s">
        <v>160</v>
      </c>
      <c r="K634" t="s">
        <v>161</v>
      </c>
      <c r="L634" t="s">
        <v>32</v>
      </c>
      <c r="M634" t="s">
        <v>32</v>
      </c>
      <c r="N634">
        <v>206</v>
      </c>
      <c r="O634">
        <v>206</v>
      </c>
      <c r="P634">
        <v>0</v>
      </c>
      <c r="Q634" t="s">
        <v>32</v>
      </c>
      <c r="R634">
        <v>1</v>
      </c>
      <c r="S634" t="s">
        <v>160</v>
      </c>
      <c r="T634" t="s">
        <v>37</v>
      </c>
      <c r="U634" t="s">
        <v>38</v>
      </c>
      <c r="V634">
        <v>1</v>
      </c>
      <c r="W634">
        <v>1</v>
      </c>
      <c r="X634" t="s">
        <v>159</v>
      </c>
      <c r="Y634">
        <v>57</v>
      </c>
      <c r="Z634" t="s">
        <v>39</v>
      </c>
      <c r="AA634" t="s">
        <v>32</v>
      </c>
      <c r="AB634">
        <v>0</v>
      </c>
      <c r="AC634" t="s">
        <v>32</v>
      </c>
      <c r="AD634">
        <v>0</v>
      </c>
      <c r="AE634">
        <v>0</v>
      </c>
      <c r="AF634">
        <v>57</v>
      </c>
    </row>
    <row r="635" spans="1:32" x14ac:dyDescent="0.55000000000000004">
      <c r="A635">
        <v>2019</v>
      </c>
      <c r="B635">
        <v>523</v>
      </c>
      <c r="C635">
        <v>426</v>
      </c>
      <c r="D635">
        <v>1744</v>
      </c>
      <c r="E635">
        <v>0</v>
      </c>
      <c r="F635">
        <v>9999</v>
      </c>
      <c r="G635" t="s">
        <v>169</v>
      </c>
      <c r="H635">
        <v>653831.47</v>
      </c>
      <c r="I635" t="s">
        <v>46</v>
      </c>
      <c r="J635" t="s">
        <v>131</v>
      </c>
      <c r="K635" t="s">
        <v>132</v>
      </c>
      <c r="L635" t="s">
        <v>32</v>
      </c>
      <c r="M635" t="s">
        <v>32</v>
      </c>
      <c r="N635">
        <v>523</v>
      </c>
      <c r="O635">
        <v>523</v>
      </c>
      <c r="P635">
        <v>0</v>
      </c>
      <c r="Q635" t="s">
        <v>32</v>
      </c>
      <c r="R635">
        <v>1</v>
      </c>
      <c r="S635" t="s">
        <v>131</v>
      </c>
      <c r="T635" t="s">
        <v>37</v>
      </c>
      <c r="U635" t="s">
        <v>38</v>
      </c>
      <c r="V635">
        <v>1</v>
      </c>
      <c r="W635">
        <v>1</v>
      </c>
      <c r="X635" t="s">
        <v>169</v>
      </c>
      <c r="Y635">
        <v>57</v>
      </c>
      <c r="Z635" t="s">
        <v>39</v>
      </c>
      <c r="AA635" t="s">
        <v>32</v>
      </c>
      <c r="AB635">
        <v>0</v>
      </c>
      <c r="AC635" t="s">
        <v>32</v>
      </c>
      <c r="AD635">
        <v>0</v>
      </c>
      <c r="AE635">
        <v>0</v>
      </c>
      <c r="AF635">
        <v>57</v>
      </c>
    </row>
    <row r="636" spans="1:32" x14ac:dyDescent="0.55000000000000004">
      <c r="A636">
        <v>2022</v>
      </c>
      <c r="B636">
        <v>497</v>
      </c>
      <c r="C636">
        <v>588</v>
      </c>
      <c r="D636">
        <v>643</v>
      </c>
      <c r="E636" t="s">
        <v>32</v>
      </c>
      <c r="F636" t="s">
        <v>32</v>
      </c>
      <c r="G636" t="s">
        <v>63</v>
      </c>
      <c r="H636">
        <v>653715.87</v>
      </c>
      <c r="I636" t="s">
        <v>32</v>
      </c>
      <c r="J636" t="s">
        <v>297</v>
      </c>
      <c r="K636" t="s">
        <v>35</v>
      </c>
      <c r="L636" t="s">
        <v>32</v>
      </c>
      <c r="M636" t="s">
        <v>32</v>
      </c>
      <c r="N636">
        <v>497</v>
      </c>
      <c r="O636">
        <v>497</v>
      </c>
      <c r="P636">
        <v>0</v>
      </c>
      <c r="Q636" t="s">
        <v>32</v>
      </c>
      <c r="R636">
        <v>1</v>
      </c>
      <c r="S636" t="s">
        <v>297</v>
      </c>
      <c r="T636" t="s">
        <v>58</v>
      </c>
      <c r="U636" t="s">
        <v>59</v>
      </c>
      <c r="V636">
        <v>1</v>
      </c>
      <c r="W636">
        <v>1</v>
      </c>
      <c r="X636" t="s">
        <v>63</v>
      </c>
      <c r="Y636">
        <v>57</v>
      </c>
      <c r="Z636" t="s">
        <v>39</v>
      </c>
      <c r="AA636" t="s">
        <v>32</v>
      </c>
      <c r="AB636">
        <v>0</v>
      </c>
      <c r="AC636" t="s">
        <v>32</v>
      </c>
      <c r="AD636">
        <v>0</v>
      </c>
      <c r="AE636">
        <v>0</v>
      </c>
      <c r="AF636">
        <v>57</v>
      </c>
    </row>
    <row r="637" spans="1:32" x14ac:dyDescent="0.55000000000000004">
      <c r="A637">
        <v>2019</v>
      </c>
      <c r="B637">
        <v>465</v>
      </c>
      <c r="C637">
        <v>422</v>
      </c>
      <c r="D637">
        <v>626</v>
      </c>
      <c r="E637">
        <v>0</v>
      </c>
      <c r="F637">
        <v>9999</v>
      </c>
      <c r="G637" t="s">
        <v>152</v>
      </c>
      <c r="H637">
        <v>650000</v>
      </c>
      <c r="I637" t="s">
        <v>46</v>
      </c>
      <c r="J637" t="s">
        <v>250</v>
      </c>
      <c r="K637" t="s">
        <v>154</v>
      </c>
      <c r="L637" t="s">
        <v>32</v>
      </c>
      <c r="M637" t="s">
        <v>32</v>
      </c>
      <c r="N637">
        <v>465</v>
      </c>
      <c r="O637">
        <v>465</v>
      </c>
      <c r="P637">
        <v>0</v>
      </c>
      <c r="Q637" t="s">
        <v>32</v>
      </c>
      <c r="R637">
        <v>1</v>
      </c>
      <c r="S637" t="s">
        <v>250</v>
      </c>
      <c r="T637" t="s">
        <v>53</v>
      </c>
      <c r="U637" t="s">
        <v>54</v>
      </c>
      <c r="V637">
        <v>1</v>
      </c>
      <c r="W637">
        <v>1</v>
      </c>
      <c r="X637" t="s">
        <v>152</v>
      </c>
      <c r="Y637">
        <v>57</v>
      </c>
      <c r="Z637" t="s">
        <v>39</v>
      </c>
      <c r="AA637" t="s">
        <v>32</v>
      </c>
      <c r="AB637">
        <v>0</v>
      </c>
      <c r="AC637" t="s">
        <v>32</v>
      </c>
      <c r="AD637">
        <v>0</v>
      </c>
      <c r="AE637">
        <v>0</v>
      </c>
      <c r="AF637">
        <v>57</v>
      </c>
    </row>
    <row r="638" spans="1:32" x14ac:dyDescent="0.55000000000000004">
      <c r="A638">
        <v>2022</v>
      </c>
      <c r="B638">
        <v>689</v>
      </c>
      <c r="C638">
        <v>406</v>
      </c>
      <c r="D638">
        <v>608</v>
      </c>
      <c r="E638" t="s">
        <v>32</v>
      </c>
      <c r="F638" t="s">
        <v>32</v>
      </c>
      <c r="G638" t="s">
        <v>108</v>
      </c>
      <c r="H638">
        <v>648465.81000000006</v>
      </c>
      <c r="I638" t="s">
        <v>32</v>
      </c>
      <c r="J638" t="s">
        <v>302</v>
      </c>
      <c r="K638" t="s">
        <v>210</v>
      </c>
      <c r="L638" t="s">
        <v>32</v>
      </c>
      <c r="M638" t="s">
        <v>32</v>
      </c>
      <c r="N638">
        <v>689</v>
      </c>
      <c r="O638">
        <v>689</v>
      </c>
      <c r="P638">
        <v>0</v>
      </c>
      <c r="Q638" t="s">
        <v>32</v>
      </c>
      <c r="R638">
        <v>1</v>
      </c>
      <c r="S638" t="s">
        <v>302</v>
      </c>
      <c r="T638" t="s">
        <v>58</v>
      </c>
      <c r="U638" t="s">
        <v>59</v>
      </c>
      <c r="V638">
        <v>1</v>
      </c>
      <c r="W638">
        <v>1</v>
      </c>
      <c r="X638" t="s">
        <v>108</v>
      </c>
      <c r="Y638">
        <v>57</v>
      </c>
      <c r="Z638" t="s">
        <v>39</v>
      </c>
      <c r="AA638" t="s">
        <v>32</v>
      </c>
      <c r="AB638">
        <v>0</v>
      </c>
      <c r="AC638" t="s">
        <v>32</v>
      </c>
      <c r="AD638">
        <v>0</v>
      </c>
      <c r="AE638">
        <v>0</v>
      </c>
      <c r="AF638">
        <v>57</v>
      </c>
    </row>
    <row r="639" spans="1:32" x14ac:dyDescent="0.55000000000000004">
      <c r="A639">
        <v>2020</v>
      </c>
      <c r="B639">
        <v>855</v>
      </c>
      <c r="C639">
        <v>422</v>
      </c>
      <c r="D639">
        <v>613</v>
      </c>
      <c r="E639">
        <v>0</v>
      </c>
      <c r="F639">
        <v>9999</v>
      </c>
      <c r="G639" t="s">
        <v>230</v>
      </c>
      <c r="H639">
        <v>648005.91</v>
      </c>
      <c r="I639" t="s">
        <v>45</v>
      </c>
      <c r="J639" t="s">
        <v>303</v>
      </c>
      <c r="K639" t="s">
        <v>154</v>
      </c>
      <c r="L639" t="s">
        <v>32</v>
      </c>
      <c r="M639" t="s">
        <v>32</v>
      </c>
      <c r="N639">
        <v>855</v>
      </c>
      <c r="O639">
        <v>855</v>
      </c>
      <c r="P639">
        <v>0</v>
      </c>
      <c r="Q639" t="s">
        <v>32</v>
      </c>
      <c r="R639">
        <v>1</v>
      </c>
      <c r="S639" t="s">
        <v>303</v>
      </c>
      <c r="T639" t="s">
        <v>58</v>
      </c>
      <c r="U639" t="s">
        <v>59</v>
      </c>
      <c r="V639">
        <v>1</v>
      </c>
      <c r="W639">
        <v>1</v>
      </c>
      <c r="X639" t="s">
        <v>230</v>
      </c>
      <c r="Y639">
        <v>57</v>
      </c>
      <c r="Z639" t="s">
        <v>39</v>
      </c>
      <c r="AA639" t="s">
        <v>32</v>
      </c>
      <c r="AB639">
        <v>0</v>
      </c>
      <c r="AC639" t="s">
        <v>32</v>
      </c>
      <c r="AD639">
        <v>0</v>
      </c>
      <c r="AE639">
        <v>0</v>
      </c>
      <c r="AF639">
        <v>57</v>
      </c>
    </row>
    <row r="640" spans="1:32" x14ac:dyDescent="0.55000000000000004">
      <c r="A640">
        <v>2022</v>
      </c>
      <c r="B640">
        <v>144</v>
      </c>
      <c r="C640">
        <v>586</v>
      </c>
      <c r="D640">
        <v>771</v>
      </c>
      <c r="E640" t="s">
        <v>32</v>
      </c>
      <c r="F640" t="s">
        <v>32</v>
      </c>
      <c r="G640" t="s">
        <v>304</v>
      </c>
      <c r="H640">
        <v>638980.02</v>
      </c>
      <c r="I640" t="s">
        <v>32</v>
      </c>
      <c r="J640" t="s">
        <v>227</v>
      </c>
      <c r="K640" t="s">
        <v>57</v>
      </c>
      <c r="L640" t="s">
        <v>32</v>
      </c>
      <c r="M640" t="s">
        <v>32</v>
      </c>
      <c r="N640">
        <v>144</v>
      </c>
      <c r="O640">
        <v>144</v>
      </c>
      <c r="P640">
        <v>0</v>
      </c>
      <c r="Q640" t="s">
        <v>32</v>
      </c>
      <c r="R640">
        <v>1</v>
      </c>
      <c r="S640" t="s">
        <v>227</v>
      </c>
      <c r="T640" t="s">
        <v>53</v>
      </c>
      <c r="U640" t="s">
        <v>54</v>
      </c>
      <c r="V640">
        <v>1</v>
      </c>
      <c r="W640">
        <v>1</v>
      </c>
      <c r="X640" t="s">
        <v>304</v>
      </c>
      <c r="Y640">
        <v>57</v>
      </c>
      <c r="Z640" t="s">
        <v>39</v>
      </c>
      <c r="AA640" t="s">
        <v>32</v>
      </c>
      <c r="AB640">
        <v>0</v>
      </c>
      <c r="AC640" t="s">
        <v>32</v>
      </c>
      <c r="AD640">
        <v>0</v>
      </c>
      <c r="AE640">
        <v>0</v>
      </c>
      <c r="AF640">
        <v>57</v>
      </c>
    </row>
    <row r="641" spans="1:32" x14ac:dyDescent="0.55000000000000004">
      <c r="A641">
        <v>2020</v>
      </c>
      <c r="B641">
        <v>63</v>
      </c>
      <c r="C641">
        <v>482</v>
      </c>
      <c r="D641">
        <v>613</v>
      </c>
      <c r="E641">
        <v>0</v>
      </c>
      <c r="F641">
        <v>9999</v>
      </c>
      <c r="G641" t="s">
        <v>230</v>
      </c>
      <c r="H641">
        <v>638860.76</v>
      </c>
      <c r="I641" t="s">
        <v>45</v>
      </c>
      <c r="J641" t="s">
        <v>82</v>
      </c>
      <c r="K641" t="s">
        <v>83</v>
      </c>
      <c r="L641" t="s">
        <v>32</v>
      </c>
      <c r="M641" t="s">
        <v>32</v>
      </c>
      <c r="N641">
        <v>63</v>
      </c>
      <c r="O641">
        <v>63</v>
      </c>
      <c r="P641">
        <v>0</v>
      </c>
      <c r="Q641" t="s">
        <v>32</v>
      </c>
      <c r="R641">
        <v>1</v>
      </c>
      <c r="S641" t="s">
        <v>82</v>
      </c>
      <c r="T641" t="s">
        <v>58</v>
      </c>
      <c r="U641" t="s">
        <v>59</v>
      </c>
      <c r="V641">
        <v>1</v>
      </c>
      <c r="W641">
        <v>1</v>
      </c>
      <c r="X641" t="s">
        <v>230</v>
      </c>
      <c r="Y641">
        <v>57</v>
      </c>
      <c r="Z641" t="s">
        <v>39</v>
      </c>
      <c r="AA641" t="s">
        <v>32</v>
      </c>
      <c r="AB641">
        <v>0</v>
      </c>
      <c r="AC641" t="s">
        <v>32</v>
      </c>
      <c r="AD641">
        <v>0</v>
      </c>
      <c r="AE641">
        <v>0</v>
      </c>
      <c r="AF641">
        <v>57</v>
      </c>
    </row>
    <row r="642" spans="1:32" x14ac:dyDescent="0.55000000000000004">
      <c r="A642">
        <v>2019</v>
      </c>
      <c r="B642">
        <v>636</v>
      </c>
      <c r="C642">
        <v>420</v>
      </c>
      <c r="D642">
        <v>604</v>
      </c>
      <c r="E642">
        <v>0</v>
      </c>
      <c r="F642">
        <v>9999</v>
      </c>
      <c r="G642" t="s">
        <v>165</v>
      </c>
      <c r="H642">
        <v>636343.31000000006</v>
      </c>
      <c r="I642" t="s">
        <v>46</v>
      </c>
      <c r="J642" t="s">
        <v>221</v>
      </c>
      <c r="K642" t="s">
        <v>79</v>
      </c>
      <c r="L642" t="s">
        <v>32</v>
      </c>
      <c r="M642" t="s">
        <v>32</v>
      </c>
      <c r="N642" t="s">
        <v>222</v>
      </c>
      <c r="O642">
        <v>636</v>
      </c>
      <c r="P642">
        <v>2</v>
      </c>
      <c r="Q642" t="s">
        <v>32</v>
      </c>
      <c r="R642">
        <v>1</v>
      </c>
      <c r="S642" t="s">
        <v>221</v>
      </c>
      <c r="T642" t="s">
        <v>58</v>
      </c>
      <c r="U642" t="s">
        <v>59</v>
      </c>
      <c r="V642">
        <v>1</v>
      </c>
      <c r="W642">
        <v>1</v>
      </c>
      <c r="X642" t="s">
        <v>165</v>
      </c>
      <c r="Y642">
        <v>57</v>
      </c>
      <c r="Z642" t="s">
        <v>39</v>
      </c>
      <c r="AA642" t="s">
        <v>32</v>
      </c>
      <c r="AB642">
        <v>0</v>
      </c>
      <c r="AC642" t="s">
        <v>32</v>
      </c>
      <c r="AD642">
        <v>0</v>
      </c>
      <c r="AE642">
        <v>0</v>
      </c>
      <c r="AF642">
        <v>57</v>
      </c>
    </row>
    <row r="643" spans="1:32" x14ac:dyDescent="0.55000000000000004">
      <c r="A643">
        <v>2022</v>
      </c>
      <c r="B643">
        <v>39</v>
      </c>
      <c r="C643">
        <v>422</v>
      </c>
      <c r="D643">
        <v>626</v>
      </c>
      <c r="E643" t="s">
        <v>32</v>
      </c>
      <c r="F643" t="s">
        <v>32</v>
      </c>
      <c r="G643" t="s">
        <v>152</v>
      </c>
      <c r="H643">
        <v>630376</v>
      </c>
      <c r="I643" t="s">
        <v>32</v>
      </c>
      <c r="J643" t="s">
        <v>254</v>
      </c>
      <c r="K643" t="s">
        <v>154</v>
      </c>
      <c r="L643" t="s">
        <v>32</v>
      </c>
      <c r="M643" t="s">
        <v>32</v>
      </c>
      <c r="N643">
        <v>39</v>
      </c>
      <c r="O643">
        <v>39</v>
      </c>
      <c r="P643">
        <v>0</v>
      </c>
      <c r="Q643" t="s">
        <v>32</v>
      </c>
      <c r="R643">
        <v>1</v>
      </c>
      <c r="S643" t="s">
        <v>254</v>
      </c>
      <c r="T643" t="s">
        <v>37</v>
      </c>
      <c r="U643" t="s">
        <v>38</v>
      </c>
      <c r="V643">
        <v>1</v>
      </c>
      <c r="W643">
        <v>1</v>
      </c>
      <c r="X643" t="s">
        <v>152</v>
      </c>
      <c r="Y643">
        <v>57</v>
      </c>
      <c r="Z643" t="s">
        <v>39</v>
      </c>
      <c r="AA643" t="s">
        <v>32</v>
      </c>
      <c r="AB643">
        <v>0</v>
      </c>
      <c r="AC643" t="s">
        <v>32</v>
      </c>
      <c r="AD643">
        <v>0</v>
      </c>
      <c r="AE643">
        <v>0</v>
      </c>
      <c r="AF643">
        <v>57</v>
      </c>
    </row>
    <row r="644" spans="1:32" x14ac:dyDescent="0.55000000000000004">
      <c r="A644">
        <v>2019</v>
      </c>
      <c r="B644">
        <v>497</v>
      </c>
      <c r="C644">
        <v>588</v>
      </c>
      <c r="D644">
        <v>643</v>
      </c>
      <c r="E644">
        <v>0</v>
      </c>
      <c r="F644">
        <v>9999</v>
      </c>
      <c r="G644" t="s">
        <v>63</v>
      </c>
      <c r="H644">
        <v>628703.13</v>
      </c>
      <c r="I644" t="s">
        <v>46</v>
      </c>
      <c r="J644" t="s">
        <v>297</v>
      </c>
      <c r="K644" t="s">
        <v>35</v>
      </c>
      <c r="L644" t="s">
        <v>32</v>
      </c>
      <c r="M644" t="s">
        <v>32</v>
      </c>
      <c r="N644">
        <v>497</v>
      </c>
      <c r="O644">
        <v>497</v>
      </c>
      <c r="P644">
        <v>0</v>
      </c>
      <c r="Q644" t="s">
        <v>32</v>
      </c>
      <c r="R644">
        <v>1</v>
      </c>
      <c r="S644" t="s">
        <v>297</v>
      </c>
      <c r="T644" t="s">
        <v>58</v>
      </c>
      <c r="U644" t="s">
        <v>59</v>
      </c>
      <c r="V644">
        <v>1</v>
      </c>
      <c r="W644">
        <v>1</v>
      </c>
      <c r="X644" t="s">
        <v>63</v>
      </c>
      <c r="Y644">
        <v>57</v>
      </c>
      <c r="Z644" t="s">
        <v>39</v>
      </c>
      <c r="AA644" t="s">
        <v>32</v>
      </c>
      <c r="AB644">
        <v>0</v>
      </c>
      <c r="AC644" t="s">
        <v>32</v>
      </c>
      <c r="AD644">
        <v>0</v>
      </c>
      <c r="AE644">
        <v>0</v>
      </c>
      <c r="AF644">
        <v>57</v>
      </c>
    </row>
    <row r="645" spans="1:32" x14ac:dyDescent="0.55000000000000004">
      <c r="A645">
        <v>2021</v>
      </c>
      <c r="B645">
        <v>39</v>
      </c>
      <c r="C645">
        <v>422</v>
      </c>
      <c r="D645">
        <v>626</v>
      </c>
      <c r="E645" t="s">
        <v>32</v>
      </c>
      <c r="F645" t="s">
        <v>32</v>
      </c>
      <c r="G645" t="s">
        <v>152</v>
      </c>
      <c r="H645">
        <v>628350</v>
      </c>
      <c r="I645" t="s">
        <v>32</v>
      </c>
      <c r="J645" t="s">
        <v>254</v>
      </c>
      <c r="K645" t="s">
        <v>154</v>
      </c>
      <c r="L645" t="s">
        <v>37</v>
      </c>
      <c r="M645" t="s">
        <v>44</v>
      </c>
      <c r="N645">
        <v>39</v>
      </c>
      <c r="O645">
        <v>39</v>
      </c>
      <c r="P645">
        <v>0</v>
      </c>
      <c r="Q645" t="s">
        <v>32</v>
      </c>
      <c r="R645">
        <v>1</v>
      </c>
      <c r="S645" t="s">
        <v>254</v>
      </c>
      <c r="T645" t="s">
        <v>37</v>
      </c>
      <c r="U645" t="s">
        <v>38</v>
      </c>
      <c r="V645">
        <v>1</v>
      </c>
      <c r="W645">
        <v>1</v>
      </c>
      <c r="X645" t="s">
        <v>152</v>
      </c>
      <c r="Y645">
        <v>57</v>
      </c>
      <c r="Z645" t="s">
        <v>39</v>
      </c>
      <c r="AA645" t="s">
        <v>32</v>
      </c>
      <c r="AB645">
        <v>0</v>
      </c>
      <c r="AC645" t="s">
        <v>32</v>
      </c>
      <c r="AD645">
        <v>0</v>
      </c>
      <c r="AE645">
        <v>0</v>
      </c>
      <c r="AF645">
        <v>57</v>
      </c>
    </row>
    <row r="646" spans="1:32" x14ac:dyDescent="0.55000000000000004">
      <c r="A646">
        <v>2020</v>
      </c>
      <c r="B646">
        <v>592</v>
      </c>
      <c r="C646">
        <v>444</v>
      </c>
      <c r="D646">
        <v>629</v>
      </c>
      <c r="E646">
        <v>0</v>
      </c>
      <c r="F646">
        <v>9999</v>
      </c>
      <c r="G646" t="s">
        <v>127</v>
      </c>
      <c r="H646">
        <v>616181</v>
      </c>
      <c r="I646" t="s">
        <v>45</v>
      </c>
      <c r="J646" t="s">
        <v>163</v>
      </c>
      <c r="K646" t="s">
        <v>76</v>
      </c>
      <c r="L646" t="s">
        <v>32</v>
      </c>
      <c r="M646" t="s">
        <v>32</v>
      </c>
      <c r="N646">
        <v>592</v>
      </c>
      <c r="O646">
        <v>592</v>
      </c>
      <c r="P646">
        <v>0</v>
      </c>
      <c r="Q646" t="s">
        <v>32</v>
      </c>
      <c r="R646">
        <v>1</v>
      </c>
      <c r="S646" t="s">
        <v>163</v>
      </c>
      <c r="T646" t="s">
        <v>58</v>
      </c>
      <c r="U646" t="s">
        <v>59</v>
      </c>
      <c r="V646">
        <v>1</v>
      </c>
      <c r="W646">
        <v>1</v>
      </c>
      <c r="X646" t="s">
        <v>127</v>
      </c>
      <c r="Y646">
        <v>57</v>
      </c>
      <c r="Z646" t="s">
        <v>39</v>
      </c>
      <c r="AA646" t="s">
        <v>32</v>
      </c>
      <c r="AB646">
        <v>0</v>
      </c>
      <c r="AC646" t="s">
        <v>32</v>
      </c>
      <c r="AD646">
        <v>0</v>
      </c>
      <c r="AE646">
        <v>0</v>
      </c>
      <c r="AF646">
        <v>57</v>
      </c>
    </row>
    <row r="647" spans="1:32" x14ac:dyDescent="0.55000000000000004">
      <c r="A647">
        <v>2020</v>
      </c>
      <c r="B647">
        <v>191</v>
      </c>
      <c r="C647">
        <v>588</v>
      </c>
      <c r="D647">
        <v>608</v>
      </c>
      <c r="E647">
        <v>0</v>
      </c>
      <c r="F647">
        <v>9999</v>
      </c>
      <c r="G647" t="s">
        <v>108</v>
      </c>
      <c r="H647">
        <v>601754.25</v>
      </c>
      <c r="I647" t="s">
        <v>45</v>
      </c>
      <c r="J647" t="s">
        <v>305</v>
      </c>
      <c r="K647" t="s">
        <v>35</v>
      </c>
      <c r="L647" t="s">
        <v>32</v>
      </c>
      <c r="M647" t="s">
        <v>32</v>
      </c>
      <c r="N647">
        <v>191</v>
      </c>
      <c r="O647">
        <v>191</v>
      </c>
      <c r="P647">
        <v>0</v>
      </c>
      <c r="Q647" t="s">
        <v>32</v>
      </c>
      <c r="R647">
        <v>1</v>
      </c>
      <c r="S647" t="s">
        <v>305</v>
      </c>
      <c r="T647" t="s">
        <v>58</v>
      </c>
      <c r="U647" t="s">
        <v>59</v>
      </c>
      <c r="V647">
        <v>1</v>
      </c>
      <c r="W647">
        <v>1</v>
      </c>
      <c r="X647" t="s">
        <v>108</v>
      </c>
      <c r="Y647">
        <v>57</v>
      </c>
      <c r="Z647" t="s">
        <v>39</v>
      </c>
      <c r="AA647" t="s">
        <v>32</v>
      </c>
      <c r="AB647">
        <v>0</v>
      </c>
      <c r="AC647" t="s">
        <v>32</v>
      </c>
      <c r="AD647">
        <v>0</v>
      </c>
      <c r="AE647">
        <v>0</v>
      </c>
      <c r="AF647">
        <v>57</v>
      </c>
    </row>
    <row r="648" spans="1:32" x14ac:dyDescent="0.55000000000000004">
      <c r="A648">
        <v>2019</v>
      </c>
      <c r="B648">
        <v>1</v>
      </c>
      <c r="C648">
        <v>444</v>
      </c>
      <c r="D648">
        <v>677</v>
      </c>
      <c r="E648">
        <v>0</v>
      </c>
      <c r="F648">
        <v>9999</v>
      </c>
      <c r="G648" t="s">
        <v>223</v>
      </c>
      <c r="H648">
        <v>601605</v>
      </c>
      <c r="I648" t="s">
        <v>46</v>
      </c>
      <c r="J648" t="s">
        <v>48</v>
      </c>
      <c r="K648" t="s">
        <v>76</v>
      </c>
      <c r="L648" t="s">
        <v>32</v>
      </c>
      <c r="M648" t="s">
        <v>32</v>
      </c>
      <c r="N648">
        <v>1</v>
      </c>
      <c r="O648">
        <v>1</v>
      </c>
      <c r="P648">
        <v>0</v>
      </c>
      <c r="Q648" t="s">
        <v>32</v>
      </c>
      <c r="R648">
        <v>1</v>
      </c>
      <c r="S648" t="s">
        <v>48</v>
      </c>
      <c r="T648" t="s">
        <v>49</v>
      </c>
      <c r="U648" t="s">
        <v>50</v>
      </c>
      <c r="V648">
        <v>1</v>
      </c>
      <c r="W648">
        <v>1</v>
      </c>
      <c r="X648" t="s">
        <v>223</v>
      </c>
      <c r="Y648">
        <v>57</v>
      </c>
      <c r="Z648" t="s">
        <v>39</v>
      </c>
      <c r="AA648" t="s">
        <v>32</v>
      </c>
      <c r="AB648">
        <v>0</v>
      </c>
      <c r="AC648" t="s">
        <v>32</v>
      </c>
      <c r="AD648">
        <v>0</v>
      </c>
      <c r="AE648">
        <v>0</v>
      </c>
      <c r="AF648">
        <v>57</v>
      </c>
    </row>
    <row r="649" spans="1:32" x14ac:dyDescent="0.55000000000000004">
      <c r="A649">
        <v>2019</v>
      </c>
      <c r="B649">
        <v>673</v>
      </c>
      <c r="C649">
        <v>446</v>
      </c>
      <c r="D649">
        <v>618</v>
      </c>
      <c r="E649">
        <v>0</v>
      </c>
      <c r="F649">
        <v>9999</v>
      </c>
      <c r="G649" t="s">
        <v>40</v>
      </c>
      <c r="H649">
        <v>589650.69999999995</v>
      </c>
      <c r="I649" t="s">
        <v>46</v>
      </c>
      <c r="J649" t="s">
        <v>306</v>
      </c>
      <c r="K649" t="s">
        <v>307</v>
      </c>
      <c r="L649" t="s">
        <v>32</v>
      </c>
      <c r="M649" t="s">
        <v>32</v>
      </c>
      <c r="N649">
        <v>673</v>
      </c>
      <c r="O649">
        <v>673</v>
      </c>
      <c r="P649">
        <v>0</v>
      </c>
      <c r="Q649" t="s">
        <v>32</v>
      </c>
      <c r="R649">
        <v>1</v>
      </c>
      <c r="S649" t="s">
        <v>306</v>
      </c>
      <c r="T649" t="s">
        <v>58</v>
      </c>
      <c r="U649" t="s">
        <v>59</v>
      </c>
      <c r="V649">
        <v>1</v>
      </c>
      <c r="W649">
        <v>1</v>
      </c>
      <c r="X649" t="s">
        <v>40</v>
      </c>
      <c r="Y649">
        <v>57</v>
      </c>
      <c r="Z649" t="s">
        <v>39</v>
      </c>
      <c r="AA649" t="s">
        <v>32</v>
      </c>
      <c r="AB649">
        <v>0</v>
      </c>
      <c r="AC649" t="s">
        <v>32</v>
      </c>
      <c r="AD649">
        <v>0</v>
      </c>
      <c r="AE649">
        <v>0</v>
      </c>
      <c r="AF649">
        <v>57</v>
      </c>
    </row>
    <row r="650" spans="1:32" x14ac:dyDescent="0.55000000000000004">
      <c r="A650">
        <v>2021</v>
      </c>
      <c r="B650">
        <v>689</v>
      </c>
      <c r="C650">
        <v>406</v>
      </c>
      <c r="D650">
        <v>608</v>
      </c>
      <c r="E650" t="s">
        <v>32</v>
      </c>
      <c r="F650" t="s">
        <v>32</v>
      </c>
      <c r="G650" t="s">
        <v>108</v>
      </c>
      <c r="H650">
        <v>582555.03</v>
      </c>
      <c r="I650" t="s">
        <v>32</v>
      </c>
      <c r="J650" t="s">
        <v>302</v>
      </c>
      <c r="K650" t="s">
        <v>210</v>
      </c>
      <c r="L650" t="s">
        <v>58</v>
      </c>
      <c r="M650" t="s">
        <v>61</v>
      </c>
      <c r="N650">
        <v>689</v>
      </c>
      <c r="O650">
        <v>689</v>
      </c>
      <c r="P650">
        <v>0</v>
      </c>
      <c r="Q650" t="s">
        <v>32</v>
      </c>
      <c r="R650">
        <v>1</v>
      </c>
      <c r="S650" t="s">
        <v>302</v>
      </c>
      <c r="T650" t="s">
        <v>58</v>
      </c>
      <c r="U650" t="s">
        <v>59</v>
      </c>
      <c r="V650">
        <v>1</v>
      </c>
      <c r="W650">
        <v>1</v>
      </c>
      <c r="X650" t="s">
        <v>108</v>
      </c>
      <c r="Y650">
        <v>57</v>
      </c>
      <c r="Z650" t="s">
        <v>39</v>
      </c>
      <c r="AA650" t="s">
        <v>32</v>
      </c>
      <c r="AB650">
        <v>0</v>
      </c>
      <c r="AC650" t="s">
        <v>32</v>
      </c>
      <c r="AD650">
        <v>0</v>
      </c>
      <c r="AE650">
        <v>0</v>
      </c>
      <c r="AF650">
        <v>57</v>
      </c>
    </row>
    <row r="651" spans="1:32" x14ac:dyDescent="0.55000000000000004">
      <c r="A651">
        <v>2019</v>
      </c>
      <c r="B651">
        <v>11</v>
      </c>
      <c r="C651">
        <v>494</v>
      </c>
      <c r="D651">
        <v>644</v>
      </c>
      <c r="E651">
        <v>0</v>
      </c>
      <c r="F651">
        <v>9999</v>
      </c>
      <c r="G651" t="s">
        <v>293</v>
      </c>
      <c r="H651">
        <v>576370.69999999995</v>
      </c>
      <c r="I651" t="s">
        <v>46</v>
      </c>
      <c r="J651" t="s">
        <v>64</v>
      </c>
      <c r="K651" t="s">
        <v>65</v>
      </c>
      <c r="L651" t="s">
        <v>32</v>
      </c>
      <c r="M651" t="s">
        <v>32</v>
      </c>
      <c r="N651">
        <v>11</v>
      </c>
      <c r="O651">
        <v>11</v>
      </c>
      <c r="P651">
        <v>0</v>
      </c>
      <c r="Q651" t="s">
        <v>32</v>
      </c>
      <c r="R651">
        <v>1</v>
      </c>
      <c r="S651" t="s">
        <v>64</v>
      </c>
      <c r="T651" t="s">
        <v>66</v>
      </c>
      <c r="U651" t="s">
        <v>68</v>
      </c>
      <c r="V651">
        <v>1</v>
      </c>
      <c r="W651">
        <v>1</v>
      </c>
      <c r="X651" t="s">
        <v>293</v>
      </c>
      <c r="Y651">
        <v>59</v>
      </c>
      <c r="Z651" t="s">
        <v>69</v>
      </c>
      <c r="AA651" t="s">
        <v>32</v>
      </c>
      <c r="AB651">
        <v>0</v>
      </c>
      <c r="AC651" t="s">
        <v>32</v>
      </c>
      <c r="AD651">
        <v>0</v>
      </c>
      <c r="AE651">
        <v>0</v>
      </c>
      <c r="AF651">
        <v>59</v>
      </c>
    </row>
    <row r="652" spans="1:32" x14ac:dyDescent="0.55000000000000004">
      <c r="A652">
        <v>2019</v>
      </c>
      <c r="B652">
        <v>894</v>
      </c>
      <c r="C652">
        <v>422</v>
      </c>
      <c r="D652">
        <v>608</v>
      </c>
      <c r="E652">
        <v>0</v>
      </c>
      <c r="F652">
        <v>9999</v>
      </c>
      <c r="G652" t="s">
        <v>108</v>
      </c>
      <c r="H652">
        <v>574906.04</v>
      </c>
      <c r="I652" t="s">
        <v>46</v>
      </c>
      <c r="J652" t="s">
        <v>204</v>
      </c>
      <c r="K652" t="s">
        <v>154</v>
      </c>
      <c r="L652" t="s">
        <v>32</v>
      </c>
      <c r="M652" t="s">
        <v>32</v>
      </c>
      <c r="N652">
        <v>894</v>
      </c>
      <c r="O652">
        <v>894</v>
      </c>
      <c r="P652">
        <v>0</v>
      </c>
      <c r="Q652" t="s">
        <v>32</v>
      </c>
      <c r="R652">
        <v>1</v>
      </c>
      <c r="S652" t="s">
        <v>204</v>
      </c>
      <c r="T652" t="s">
        <v>58</v>
      </c>
      <c r="U652" t="s">
        <v>59</v>
      </c>
      <c r="V652">
        <v>1</v>
      </c>
      <c r="W652">
        <v>1</v>
      </c>
      <c r="X652" t="s">
        <v>108</v>
      </c>
      <c r="Y652">
        <v>57</v>
      </c>
      <c r="Z652" t="s">
        <v>39</v>
      </c>
      <c r="AA652" t="s">
        <v>32</v>
      </c>
      <c r="AB652">
        <v>0</v>
      </c>
      <c r="AC652" t="s">
        <v>32</v>
      </c>
      <c r="AD652">
        <v>0</v>
      </c>
      <c r="AE652">
        <v>0</v>
      </c>
      <c r="AF652">
        <v>57</v>
      </c>
    </row>
    <row r="653" spans="1:32" x14ac:dyDescent="0.55000000000000004">
      <c r="A653">
        <v>2022</v>
      </c>
      <c r="B653">
        <v>1</v>
      </c>
      <c r="C653">
        <v>478</v>
      </c>
      <c r="D653">
        <v>2306</v>
      </c>
      <c r="E653" t="s">
        <v>32</v>
      </c>
      <c r="F653" t="s">
        <v>32</v>
      </c>
      <c r="G653" t="s">
        <v>180</v>
      </c>
      <c r="H653">
        <v>573794</v>
      </c>
      <c r="I653" t="s">
        <v>32</v>
      </c>
      <c r="J653" t="s">
        <v>48</v>
      </c>
      <c r="K653" t="s">
        <v>42</v>
      </c>
      <c r="L653" t="s">
        <v>32</v>
      </c>
      <c r="M653" t="s">
        <v>32</v>
      </c>
      <c r="N653">
        <v>1</v>
      </c>
      <c r="O653">
        <v>1</v>
      </c>
      <c r="P653">
        <v>0</v>
      </c>
      <c r="Q653" t="s">
        <v>32</v>
      </c>
      <c r="R653">
        <v>1</v>
      </c>
      <c r="S653" t="s">
        <v>48</v>
      </c>
      <c r="T653" t="s">
        <v>49</v>
      </c>
      <c r="U653" t="s">
        <v>50</v>
      </c>
      <c r="V653">
        <v>1</v>
      </c>
      <c r="W653">
        <v>1</v>
      </c>
      <c r="X653" t="s">
        <v>180</v>
      </c>
      <c r="Y653">
        <v>58</v>
      </c>
      <c r="Z653" t="s">
        <v>43</v>
      </c>
      <c r="AA653" t="s">
        <v>32</v>
      </c>
      <c r="AB653">
        <v>0</v>
      </c>
      <c r="AC653" t="s">
        <v>32</v>
      </c>
      <c r="AD653">
        <v>0</v>
      </c>
      <c r="AE653">
        <v>0</v>
      </c>
      <c r="AF653">
        <v>58</v>
      </c>
    </row>
    <row r="654" spans="1:32" x14ac:dyDescent="0.55000000000000004">
      <c r="A654">
        <v>2021</v>
      </c>
      <c r="B654">
        <v>538</v>
      </c>
      <c r="C654">
        <v>422</v>
      </c>
      <c r="D654">
        <v>626</v>
      </c>
      <c r="E654" t="s">
        <v>32</v>
      </c>
      <c r="F654" t="s">
        <v>32</v>
      </c>
      <c r="G654" t="s">
        <v>152</v>
      </c>
      <c r="H654">
        <v>571341.75</v>
      </c>
      <c r="I654" t="s">
        <v>32</v>
      </c>
      <c r="J654" t="s">
        <v>244</v>
      </c>
      <c r="K654" t="s">
        <v>154</v>
      </c>
      <c r="L654" t="s">
        <v>37</v>
      </c>
      <c r="M654" t="s">
        <v>44</v>
      </c>
      <c r="N654">
        <v>538</v>
      </c>
      <c r="O654">
        <v>538</v>
      </c>
      <c r="P654">
        <v>0</v>
      </c>
      <c r="Q654" t="s">
        <v>32</v>
      </c>
      <c r="R654">
        <v>1</v>
      </c>
      <c r="S654" t="s">
        <v>244</v>
      </c>
      <c r="T654" t="s">
        <v>37</v>
      </c>
      <c r="U654" t="s">
        <v>38</v>
      </c>
      <c r="V654">
        <v>1</v>
      </c>
      <c r="W654">
        <v>1</v>
      </c>
      <c r="X654" t="s">
        <v>152</v>
      </c>
      <c r="Y654">
        <v>57</v>
      </c>
      <c r="Z654" t="s">
        <v>39</v>
      </c>
      <c r="AA654" t="s">
        <v>32</v>
      </c>
      <c r="AB654">
        <v>0</v>
      </c>
      <c r="AC654" t="s">
        <v>32</v>
      </c>
      <c r="AD654">
        <v>0</v>
      </c>
      <c r="AE654">
        <v>0</v>
      </c>
      <c r="AF654">
        <v>57</v>
      </c>
    </row>
    <row r="655" spans="1:32" x14ac:dyDescent="0.55000000000000004">
      <c r="A655">
        <v>2020</v>
      </c>
      <c r="B655">
        <v>522</v>
      </c>
      <c r="C655">
        <v>478</v>
      </c>
      <c r="D655">
        <v>618</v>
      </c>
      <c r="E655">
        <v>0</v>
      </c>
      <c r="F655">
        <v>9999</v>
      </c>
      <c r="G655" t="s">
        <v>40</v>
      </c>
      <c r="H655">
        <v>560539</v>
      </c>
      <c r="I655" t="s">
        <v>45</v>
      </c>
      <c r="J655" t="s">
        <v>308</v>
      </c>
      <c r="K655" t="s">
        <v>42</v>
      </c>
      <c r="L655" t="s">
        <v>32</v>
      </c>
      <c r="M655" t="s">
        <v>32</v>
      </c>
      <c r="N655">
        <v>522</v>
      </c>
      <c r="O655">
        <v>522</v>
      </c>
      <c r="P655">
        <v>0</v>
      </c>
      <c r="Q655" t="s">
        <v>32</v>
      </c>
      <c r="R655">
        <v>1</v>
      </c>
      <c r="S655" t="s">
        <v>308</v>
      </c>
      <c r="T655" t="s">
        <v>37</v>
      </c>
      <c r="U655" t="s">
        <v>38</v>
      </c>
      <c r="V655">
        <v>1</v>
      </c>
      <c r="W655">
        <v>1</v>
      </c>
      <c r="X655" t="s">
        <v>40</v>
      </c>
      <c r="Y655">
        <v>58</v>
      </c>
      <c r="Z655" t="s">
        <v>43</v>
      </c>
      <c r="AA655" t="s">
        <v>32</v>
      </c>
      <c r="AB655">
        <v>0</v>
      </c>
      <c r="AC655" t="s">
        <v>32</v>
      </c>
      <c r="AD655">
        <v>0</v>
      </c>
      <c r="AE655">
        <v>0</v>
      </c>
      <c r="AF655">
        <v>58</v>
      </c>
    </row>
    <row r="656" spans="1:32" x14ac:dyDescent="0.55000000000000004">
      <c r="A656">
        <v>2020</v>
      </c>
      <c r="B656">
        <v>520</v>
      </c>
      <c r="C656">
        <v>493</v>
      </c>
      <c r="D656">
        <v>629</v>
      </c>
      <c r="E656">
        <v>0</v>
      </c>
      <c r="F656">
        <v>9999</v>
      </c>
      <c r="G656" t="s">
        <v>127</v>
      </c>
      <c r="H656">
        <v>558271.42000000004</v>
      </c>
      <c r="I656" t="s">
        <v>45</v>
      </c>
      <c r="J656" t="s">
        <v>300</v>
      </c>
      <c r="K656" t="s">
        <v>217</v>
      </c>
      <c r="L656" t="s">
        <v>32</v>
      </c>
      <c r="M656" t="s">
        <v>32</v>
      </c>
      <c r="N656">
        <v>520</v>
      </c>
      <c r="O656">
        <v>520</v>
      </c>
      <c r="P656">
        <v>0</v>
      </c>
      <c r="Q656" t="s">
        <v>32</v>
      </c>
      <c r="R656">
        <v>1</v>
      </c>
      <c r="S656" t="s">
        <v>300</v>
      </c>
      <c r="T656" t="s">
        <v>37</v>
      </c>
      <c r="U656" t="s">
        <v>38</v>
      </c>
      <c r="V656">
        <v>1</v>
      </c>
      <c r="W656">
        <v>1</v>
      </c>
      <c r="X656" t="s">
        <v>127</v>
      </c>
      <c r="Y656">
        <v>57</v>
      </c>
      <c r="Z656" t="s">
        <v>39</v>
      </c>
      <c r="AA656" t="s">
        <v>32</v>
      </c>
      <c r="AB656">
        <v>0</v>
      </c>
      <c r="AC656" t="s">
        <v>32</v>
      </c>
      <c r="AD656">
        <v>0</v>
      </c>
      <c r="AE656">
        <v>0</v>
      </c>
      <c r="AF656">
        <v>57</v>
      </c>
    </row>
    <row r="657" spans="1:32" x14ac:dyDescent="0.55000000000000004">
      <c r="A657">
        <v>2022</v>
      </c>
      <c r="B657">
        <v>77</v>
      </c>
      <c r="C657">
        <v>422</v>
      </c>
      <c r="D657">
        <v>608</v>
      </c>
      <c r="E657" t="s">
        <v>32</v>
      </c>
      <c r="F657" t="s">
        <v>32</v>
      </c>
      <c r="G657" t="s">
        <v>108</v>
      </c>
      <c r="H657">
        <v>553970</v>
      </c>
      <c r="I657" t="s">
        <v>32</v>
      </c>
      <c r="J657" t="s">
        <v>309</v>
      </c>
      <c r="K657" t="s">
        <v>154</v>
      </c>
      <c r="L657" t="s">
        <v>32</v>
      </c>
      <c r="M657" t="s">
        <v>32</v>
      </c>
      <c r="N657">
        <v>77</v>
      </c>
      <c r="O657">
        <v>77</v>
      </c>
      <c r="P657">
        <v>0</v>
      </c>
      <c r="Q657" t="s">
        <v>32</v>
      </c>
      <c r="R657">
        <v>1</v>
      </c>
      <c r="S657" t="s">
        <v>309</v>
      </c>
      <c r="T657" t="s">
        <v>58</v>
      </c>
      <c r="U657" t="s">
        <v>59</v>
      </c>
      <c r="V657">
        <v>1</v>
      </c>
      <c r="W657">
        <v>1</v>
      </c>
      <c r="X657" t="s">
        <v>108</v>
      </c>
      <c r="Y657">
        <v>57</v>
      </c>
      <c r="Z657" t="s">
        <v>39</v>
      </c>
      <c r="AA657" t="s">
        <v>32</v>
      </c>
      <c r="AB657">
        <v>0</v>
      </c>
      <c r="AC657" t="s">
        <v>32</v>
      </c>
      <c r="AD657">
        <v>0</v>
      </c>
      <c r="AE657">
        <v>0</v>
      </c>
      <c r="AF657">
        <v>57</v>
      </c>
    </row>
    <row r="658" spans="1:32" x14ac:dyDescent="0.55000000000000004">
      <c r="A658">
        <v>2022</v>
      </c>
      <c r="B658">
        <v>619</v>
      </c>
      <c r="C658">
        <v>497</v>
      </c>
      <c r="D658">
        <v>618</v>
      </c>
      <c r="E658" t="s">
        <v>32</v>
      </c>
      <c r="F658" t="s">
        <v>32</v>
      </c>
      <c r="G658" t="s">
        <v>40</v>
      </c>
      <c r="H658">
        <v>553514.63</v>
      </c>
      <c r="I658" t="s">
        <v>32</v>
      </c>
      <c r="J658" t="s">
        <v>189</v>
      </c>
      <c r="K658" t="s">
        <v>190</v>
      </c>
      <c r="L658" t="s">
        <v>32</v>
      </c>
      <c r="M658" t="s">
        <v>32</v>
      </c>
      <c r="N658">
        <v>619</v>
      </c>
      <c r="O658">
        <v>619</v>
      </c>
      <c r="P658">
        <v>0</v>
      </c>
      <c r="Q658" t="s">
        <v>32</v>
      </c>
      <c r="R658">
        <v>1</v>
      </c>
      <c r="S658" t="s">
        <v>189</v>
      </c>
      <c r="T658" t="s">
        <v>37</v>
      </c>
      <c r="U658" t="s">
        <v>38</v>
      </c>
      <c r="V658">
        <v>1</v>
      </c>
      <c r="W658">
        <v>1</v>
      </c>
      <c r="X658" t="s">
        <v>40</v>
      </c>
      <c r="Y658">
        <v>57</v>
      </c>
      <c r="Z658" t="s">
        <v>39</v>
      </c>
      <c r="AA658" t="s">
        <v>32</v>
      </c>
      <c r="AB658">
        <v>0</v>
      </c>
      <c r="AC658" t="s">
        <v>32</v>
      </c>
      <c r="AD658">
        <v>0</v>
      </c>
      <c r="AE658">
        <v>0</v>
      </c>
      <c r="AF658">
        <v>57</v>
      </c>
    </row>
    <row r="659" spans="1:32" x14ac:dyDescent="0.55000000000000004">
      <c r="A659">
        <v>2019</v>
      </c>
      <c r="B659">
        <v>962</v>
      </c>
      <c r="C659">
        <v>422</v>
      </c>
      <c r="D659">
        <v>704</v>
      </c>
      <c r="E659">
        <v>0</v>
      </c>
      <c r="F659">
        <v>9999</v>
      </c>
      <c r="G659" t="s">
        <v>261</v>
      </c>
      <c r="H659">
        <v>551617.14</v>
      </c>
      <c r="I659" t="s">
        <v>46</v>
      </c>
      <c r="J659" t="s">
        <v>262</v>
      </c>
      <c r="K659" t="s">
        <v>154</v>
      </c>
      <c r="L659" t="s">
        <v>32</v>
      </c>
      <c r="M659" t="s">
        <v>32</v>
      </c>
      <c r="N659">
        <v>962</v>
      </c>
      <c r="O659">
        <v>962</v>
      </c>
      <c r="P659">
        <v>0</v>
      </c>
      <c r="Q659" t="s">
        <v>32</v>
      </c>
      <c r="R659">
        <v>1</v>
      </c>
      <c r="S659" t="s">
        <v>262</v>
      </c>
      <c r="T659" t="s">
        <v>37</v>
      </c>
      <c r="U659" t="s">
        <v>38</v>
      </c>
      <c r="V659">
        <v>1</v>
      </c>
      <c r="W659">
        <v>1</v>
      </c>
      <c r="X659" t="s">
        <v>261</v>
      </c>
      <c r="Y659">
        <v>57</v>
      </c>
      <c r="Z659" t="s">
        <v>39</v>
      </c>
      <c r="AA659" t="s">
        <v>32</v>
      </c>
      <c r="AB659">
        <v>0</v>
      </c>
      <c r="AC659" t="s">
        <v>32</v>
      </c>
      <c r="AD659">
        <v>0</v>
      </c>
      <c r="AE659">
        <v>0</v>
      </c>
      <c r="AF659">
        <v>57</v>
      </c>
    </row>
    <row r="660" spans="1:32" x14ac:dyDescent="0.55000000000000004">
      <c r="A660">
        <v>2022</v>
      </c>
      <c r="B660">
        <v>314</v>
      </c>
      <c r="C660">
        <v>416</v>
      </c>
      <c r="D660">
        <v>1748</v>
      </c>
      <c r="E660" t="s">
        <v>32</v>
      </c>
      <c r="F660" t="s">
        <v>32</v>
      </c>
      <c r="G660" t="s">
        <v>310</v>
      </c>
      <c r="H660">
        <v>546700.86</v>
      </c>
      <c r="I660" t="s">
        <v>32</v>
      </c>
      <c r="J660" t="s">
        <v>311</v>
      </c>
      <c r="K660" t="s">
        <v>198</v>
      </c>
      <c r="L660" t="s">
        <v>32</v>
      </c>
      <c r="M660" t="s">
        <v>32</v>
      </c>
      <c r="N660">
        <v>314</v>
      </c>
      <c r="O660">
        <v>314</v>
      </c>
      <c r="P660">
        <v>0</v>
      </c>
      <c r="Q660" t="s">
        <v>32</v>
      </c>
      <c r="R660">
        <v>1</v>
      </c>
      <c r="S660" t="s">
        <v>311</v>
      </c>
      <c r="T660" t="s">
        <v>284</v>
      </c>
      <c r="U660" t="s">
        <v>287</v>
      </c>
      <c r="V660">
        <v>1</v>
      </c>
      <c r="W660">
        <v>1</v>
      </c>
      <c r="X660" t="s">
        <v>310</v>
      </c>
      <c r="Y660">
        <v>57</v>
      </c>
      <c r="Z660" t="s">
        <v>39</v>
      </c>
      <c r="AA660" t="s">
        <v>32</v>
      </c>
      <c r="AB660">
        <v>0</v>
      </c>
      <c r="AC660" t="s">
        <v>32</v>
      </c>
      <c r="AD660">
        <v>0</v>
      </c>
      <c r="AE660">
        <v>0</v>
      </c>
      <c r="AF660">
        <v>57</v>
      </c>
    </row>
    <row r="661" spans="1:32" x14ac:dyDescent="0.55000000000000004">
      <c r="A661">
        <v>2019</v>
      </c>
      <c r="B661">
        <v>765</v>
      </c>
      <c r="C661">
        <v>422</v>
      </c>
      <c r="D661">
        <v>630</v>
      </c>
      <c r="E661">
        <v>0</v>
      </c>
      <c r="F661">
        <v>9999</v>
      </c>
      <c r="G661" t="s">
        <v>95</v>
      </c>
      <c r="H661">
        <v>545185</v>
      </c>
      <c r="I661" t="s">
        <v>46</v>
      </c>
      <c r="J661" t="s">
        <v>246</v>
      </c>
      <c r="K661" t="s">
        <v>154</v>
      </c>
      <c r="L661" t="s">
        <v>32</v>
      </c>
      <c r="M661" t="s">
        <v>32</v>
      </c>
      <c r="N661">
        <v>765</v>
      </c>
      <c r="O661">
        <v>765</v>
      </c>
      <c r="P661">
        <v>0</v>
      </c>
      <c r="Q661" t="s">
        <v>32</v>
      </c>
      <c r="R661">
        <v>1</v>
      </c>
      <c r="S661" t="s">
        <v>246</v>
      </c>
      <c r="T661" t="s">
        <v>58</v>
      </c>
      <c r="U661" t="s">
        <v>59</v>
      </c>
      <c r="V661">
        <v>1</v>
      </c>
      <c r="W661">
        <v>1</v>
      </c>
      <c r="X661" t="s">
        <v>95</v>
      </c>
      <c r="Y661">
        <v>57</v>
      </c>
      <c r="Z661" t="s">
        <v>39</v>
      </c>
      <c r="AA661" t="s">
        <v>32</v>
      </c>
      <c r="AB661">
        <v>0</v>
      </c>
      <c r="AC661" t="s">
        <v>32</v>
      </c>
      <c r="AD661">
        <v>0</v>
      </c>
      <c r="AE661">
        <v>0</v>
      </c>
      <c r="AF661">
        <v>57</v>
      </c>
    </row>
    <row r="662" spans="1:32" x14ac:dyDescent="0.55000000000000004">
      <c r="A662">
        <v>2019</v>
      </c>
      <c r="B662">
        <v>821</v>
      </c>
      <c r="C662">
        <v>444</v>
      </c>
      <c r="D662">
        <v>618</v>
      </c>
      <c r="E662">
        <v>0</v>
      </c>
      <c r="F662">
        <v>9999</v>
      </c>
      <c r="G662" t="s">
        <v>40</v>
      </c>
      <c r="H662">
        <v>541790.1</v>
      </c>
      <c r="I662" t="s">
        <v>46</v>
      </c>
      <c r="J662" t="s">
        <v>312</v>
      </c>
      <c r="K662" t="s">
        <v>76</v>
      </c>
      <c r="L662" t="s">
        <v>32</v>
      </c>
      <c r="M662" t="s">
        <v>32</v>
      </c>
      <c r="N662">
        <v>821</v>
      </c>
      <c r="O662">
        <v>821</v>
      </c>
      <c r="P662">
        <v>0</v>
      </c>
      <c r="Q662" t="s">
        <v>32</v>
      </c>
      <c r="R662">
        <v>1</v>
      </c>
      <c r="S662" t="s">
        <v>312</v>
      </c>
      <c r="T662" t="s">
        <v>37</v>
      </c>
      <c r="U662" t="s">
        <v>38</v>
      </c>
      <c r="V662">
        <v>1</v>
      </c>
      <c r="W662">
        <v>1</v>
      </c>
      <c r="X662" t="s">
        <v>40</v>
      </c>
      <c r="Y662">
        <v>57</v>
      </c>
      <c r="Z662" t="s">
        <v>39</v>
      </c>
      <c r="AA662" t="s">
        <v>32</v>
      </c>
      <c r="AB662">
        <v>0</v>
      </c>
      <c r="AC662" t="s">
        <v>32</v>
      </c>
      <c r="AD662">
        <v>0</v>
      </c>
      <c r="AE662">
        <v>0</v>
      </c>
      <c r="AF662">
        <v>57</v>
      </c>
    </row>
    <row r="663" spans="1:32" x14ac:dyDescent="0.55000000000000004">
      <c r="A663">
        <v>2022</v>
      </c>
      <c r="B663">
        <v>523</v>
      </c>
      <c r="C663">
        <v>426</v>
      </c>
      <c r="D663">
        <v>1744</v>
      </c>
      <c r="E663" t="s">
        <v>32</v>
      </c>
      <c r="F663" t="s">
        <v>32</v>
      </c>
      <c r="G663" t="s">
        <v>169</v>
      </c>
      <c r="H663">
        <v>535924.18000000005</v>
      </c>
      <c r="I663" t="s">
        <v>32</v>
      </c>
      <c r="J663" t="s">
        <v>131</v>
      </c>
      <c r="K663" t="s">
        <v>132</v>
      </c>
      <c r="L663" t="s">
        <v>32</v>
      </c>
      <c r="M663" t="s">
        <v>32</v>
      </c>
      <c r="N663">
        <v>523</v>
      </c>
      <c r="O663">
        <v>523</v>
      </c>
      <c r="P663">
        <v>0</v>
      </c>
      <c r="Q663" t="s">
        <v>32</v>
      </c>
      <c r="R663">
        <v>1</v>
      </c>
      <c r="S663" t="s">
        <v>131</v>
      </c>
      <c r="T663" t="s">
        <v>37</v>
      </c>
      <c r="U663" t="s">
        <v>38</v>
      </c>
      <c r="V663">
        <v>1</v>
      </c>
      <c r="W663">
        <v>1</v>
      </c>
      <c r="X663" t="s">
        <v>169</v>
      </c>
      <c r="Y663">
        <v>57</v>
      </c>
      <c r="Z663" t="s">
        <v>39</v>
      </c>
      <c r="AA663" t="s">
        <v>32</v>
      </c>
      <c r="AB663">
        <v>0</v>
      </c>
      <c r="AC663" t="s">
        <v>32</v>
      </c>
      <c r="AD663">
        <v>0</v>
      </c>
      <c r="AE663">
        <v>0</v>
      </c>
      <c r="AF663">
        <v>57</v>
      </c>
    </row>
    <row r="664" spans="1:32" x14ac:dyDescent="0.55000000000000004">
      <c r="A664">
        <v>2020</v>
      </c>
      <c r="B664">
        <v>1</v>
      </c>
      <c r="C664">
        <v>444</v>
      </c>
      <c r="D664">
        <v>764</v>
      </c>
      <c r="E664">
        <v>0</v>
      </c>
      <c r="F664">
        <v>9999</v>
      </c>
      <c r="G664" t="s">
        <v>206</v>
      </c>
      <c r="H664">
        <v>535788</v>
      </c>
      <c r="I664" t="s">
        <v>45</v>
      </c>
      <c r="J664" t="s">
        <v>48</v>
      </c>
      <c r="K664" t="s">
        <v>76</v>
      </c>
      <c r="L664" t="s">
        <v>32</v>
      </c>
      <c r="M664" t="s">
        <v>32</v>
      </c>
      <c r="N664">
        <v>1</v>
      </c>
      <c r="O664">
        <v>1</v>
      </c>
      <c r="P664">
        <v>0</v>
      </c>
      <c r="Q664" t="s">
        <v>32</v>
      </c>
      <c r="R664">
        <v>1</v>
      </c>
      <c r="S664" t="s">
        <v>48</v>
      </c>
      <c r="T664" t="s">
        <v>49</v>
      </c>
      <c r="U664" t="s">
        <v>50</v>
      </c>
      <c r="V664">
        <v>1</v>
      </c>
      <c r="W664">
        <v>1</v>
      </c>
      <c r="X664" t="s">
        <v>206</v>
      </c>
      <c r="Y664">
        <v>57</v>
      </c>
      <c r="Z664" t="s">
        <v>39</v>
      </c>
      <c r="AA664" t="s">
        <v>32</v>
      </c>
      <c r="AB664">
        <v>0</v>
      </c>
      <c r="AC664" t="s">
        <v>32</v>
      </c>
      <c r="AD664">
        <v>0</v>
      </c>
      <c r="AE664">
        <v>0</v>
      </c>
      <c r="AF664">
        <v>57</v>
      </c>
    </row>
    <row r="665" spans="1:32" x14ac:dyDescent="0.55000000000000004">
      <c r="A665">
        <v>2021</v>
      </c>
      <c r="B665">
        <v>520</v>
      </c>
      <c r="C665">
        <v>493</v>
      </c>
      <c r="D665">
        <v>629</v>
      </c>
      <c r="E665" t="s">
        <v>32</v>
      </c>
      <c r="F665" t="s">
        <v>32</v>
      </c>
      <c r="G665" t="s">
        <v>127</v>
      </c>
      <c r="H665">
        <v>529055.96</v>
      </c>
      <c r="I665" t="s">
        <v>32</v>
      </c>
      <c r="J665" t="s">
        <v>300</v>
      </c>
      <c r="K665" t="s">
        <v>217</v>
      </c>
      <c r="L665" t="s">
        <v>37</v>
      </c>
      <c r="M665" t="s">
        <v>44</v>
      </c>
      <c r="N665">
        <v>520</v>
      </c>
      <c r="O665">
        <v>520</v>
      </c>
      <c r="P665">
        <v>0</v>
      </c>
      <c r="Q665" t="s">
        <v>32</v>
      </c>
      <c r="R665">
        <v>1</v>
      </c>
      <c r="S665" t="s">
        <v>300</v>
      </c>
      <c r="T665" t="s">
        <v>37</v>
      </c>
      <c r="U665" t="s">
        <v>38</v>
      </c>
      <c r="V665">
        <v>1</v>
      </c>
      <c r="W665">
        <v>1</v>
      </c>
      <c r="X665" t="s">
        <v>127</v>
      </c>
      <c r="Y665">
        <v>57</v>
      </c>
      <c r="Z665" t="s">
        <v>39</v>
      </c>
      <c r="AA665" t="s">
        <v>32</v>
      </c>
      <c r="AB665">
        <v>0</v>
      </c>
      <c r="AC665" t="s">
        <v>32</v>
      </c>
      <c r="AD665">
        <v>0</v>
      </c>
      <c r="AE665">
        <v>0</v>
      </c>
      <c r="AF665">
        <v>57</v>
      </c>
    </row>
    <row r="666" spans="1:32" x14ac:dyDescent="0.55000000000000004">
      <c r="A666">
        <v>2022</v>
      </c>
      <c r="B666">
        <v>433</v>
      </c>
      <c r="C666">
        <v>494</v>
      </c>
      <c r="D666">
        <v>645</v>
      </c>
      <c r="E666" t="s">
        <v>32</v>
      </c>
      <c r="F666" t="s">
        <v>32</v>
      </c>
      <c r="G666" t="s">
        <v>175</v>
      </c>
      <c r="H666">
        <v>504367.28</v>
      </c>
      <c r="I666" t="s">
        <v>32</v>
      </c>
      <c r="J666" t="s">
        <v>176</v>
      </c>
      <c r="K666" t="s">
        <v>65</v>
      </c>
      <c r="L666" t="s">
        <v>32</v>
      </c>
      <c r="M666" t="s">
        <v>32</v>
      </c>
      <c r="N666">
        <v>433</v>
      </c>
      <c r="O666">
        <v>433</v>
      </c>
      <c r="P666">
        <v>0</v>
      </c>
      <c r="Q666" t="s">
        <v>32</v>
      </c>
      <c r="R666">
        <v>1</v>
      </c>
      <c r="S666" t="s">
        <v>176</v>
      </c>
      <c r="T666" t="s">
        <v>37</v>
      </c>
      <c r="U666" t="s">
        <v>38</v>
      </c>
      <c r="V666">
        <v>1</v>
      </c>
      <c r="W666">
        <v>1</v>
      </c>
      <c r="X666" t="s">
        <v>175</v>
      </c>
      <c r="Y666">
        <v>59</v>
      </c>
      <c r="Z666" t="s">
        <v>69</v>
      </c>
      <c r="AA666" t="s">
        <v>32</v>
      </c>
      <c r="AB666">
        <v>0</v>
      </c>
      <c r="AC666" t="s">
        <v>32</v>
      </c>
      <c r="AD666">
        <v>0</v>
      </c>
      <c r="AE666">
        <v>0</v>
      </c>
      <c r="AF666">
        <v>59</v>
      </c>
    </row>
    <row r="667" spans="1:32" x14ac:dyDescent="0.55000000000000004">
      <c r="A667">
        <v>2022</v>
      </c>
      <c r="B667">
        <v>921</v>
      </c>
      <c r="C667">
        <v>444</v>
      </c>
      <c r="D667">
        <v>678</v>
      </c>
      <c r="E667" t="s">
        <v>32</v>
      </c>
      <c r="F667" t="s">
        <v>32</v>
      </c>
      <c r="G667" t="s">
        <v>277</v>
      </c>
      <c r="H667">
        <v>503136.88</v>
      </c>
      <c r="I667" t="s">
        <v>32</v>
      </c>
      <c r="J667" t="s">
        <v>278</v>
      </c>
      <c r="K667" t="s">
        <v>76</v>
      </c>
      <c r="L667" t="s">
        <v>32</v>
      </c>
      <c r="M667" t="s">
        <v>32</v>
      </c>
      <c r="N667">
        <v>921</v>
      </c>
      <c r="O667">
        <v>921</v>
      </c>
      <c r="P667">
        <v>0</v>
      </c>
      <c r="Q667" t="s">
        <v>32</v>
      </c>
      <c r="R667">
        <v>1</v>
      </c>
      <c r="S667" t="s">
        <v>278</v>
      </c>
      <c r="T667" t="s">
        <v>53</v>
      </c>
      <c r="U667" t="s">
        <v>54</v>
      </c>
      <c r="V667">
        <v>1</v>
      </c>
      <c r="W667">
        <v>1</v>
      </c>
      <c r="X667" t="s">
        <v>277</v>
      </c>
      <c r="Y667">
        <v>57</v>
      </c>
      <c r="Z667" t="s">
        <v>39</v>
      </c>
      <c r="AA667" t="s">
        <v>32</v>
      </c>
      <c r="AB667">
        <v>0</v>
      </c>
      <c r="AC667" t="s">
        <v>32</v>
      </c>
      <c r="AD667">
        <v>0</v>
      </c>
      <c r="AE667">
        <v>0</v>
      </c>
      <c r="AF667">
        <v>57</v>
      </c>
    </row>
    <row r="668" spans="1:32" x14ac:dyDescent="0.55000000000000004">
      <c r="A668">
        <v>2019</v>
      </c>
      <c r="B668">
        <v>894</v>
      </c>
      <c r="C668">
        <v>422</v>
      </c>
      <c r="D668">
        <v>594</v>
      </c>
      <c r="E668">
        <v>0</v>
      </c>
      <c r="F668">
        <v>9999</v>
      </c>
      <c r="G668" t="s">
        <v>70</v>
      </c>
      <c r="H668">
        <v>498696.04</v>
      </c>
      <c r="I668" t="s">
        <v>46</v>
      </c>
      <c r="J668" t="s">
        <v>204</v>
      </c>
      <c r="K668" t="s">
        <v>154</v>
      </c>
      <c r="L668" t="s">
        <v>32</v>
      </c>
      <c r="M668" t="s">
        <v>32</v>
      </c>
      <c r="N668">
        <v>894</v>
      </c>
      <c r="O668">
        <v>894</v>
      </c>
      <c r="P668">
        <v>0</v>
      </c>
      <c r="Q668" t="s">
        <v>32</v>
      </c>
      <c r="R668">
        <v>1</v>
      </c>
      <c r="S668" t="s">
        <v>204</v>
      </c>
      <c r="T668" t="s">
        <v>58</v>
      </c>
      <c r="U668" t="s">
        <v>59</v>
      </c>
      <c r="V668">
        <v>1</v>
      </c>
      <c r="W668">
        <v>1</v>
      </c>
      <c r="X668" t="s">
        <v>70</v>
      </c>
      <c r="Y668">
        <v>57</v>
      </c>
      <c r="Z668" t="s">
        <v>39</v>
      </c>
      <c r="AA668" t="s">
        <v>32</v>
      </c>
      <c r="AB668">
        <v>0</v>
      </c>
      <c r="AC668" t="s">
        <v>32</v>
      </c>
      <c r="AD668">
        <v>0</v>
      </c>
      <c r="AE668">
        <v>0</v>
      </c>
      <c r="AF668">
        <v>57</v>
      </c>
    </row>
    <row r="669" spans="1:32" x14ac:dyDescent="0.55000000000000004">
      <c r="A669">
        <v>2019</v>
      </c>
      <c r="B669">
        <v>1</v>
      </c>
      <c r="C669">
        <v>482</v>
      </c>
      <c r="D669">
        <v>618</v>
      </c>
      <c r="E669">
        <v>0</v>
      </c>
      <c r="F669">
        <v>9999</v>
      </c>
      <c r="G669" t="s">
        <v>40</v>
      </c>
      <c r="H669">
        <v>496514.22</v>
      </c>
      <c r="I669" t="s">
        <v>46</v>
      </c>
      <c r="J669" t="s">
        <v>48</v>
      </c>
      <c r="K669" t="s">
        <v>83</v>
      </c>
      <c r="L669" t="s">
        <v>32</v>
      </c>
      <c r="M669" t="s">
        <v>32</v>
      </c>
      <c r="N669">
        <v>1</v>
      </c>
      <c r="O669">
        <v>1</v>
      </c>
      <c r="P669">
        <v>0</v>
      </c>
      <c r="Q669" t="s">
        <v>32</v>
      </c>
      <c r="R669">
        <v>1</v>
      </c>
      <c r="S669" t="s">
        <v>48</v>
      </c>
      <c r="T669" t="s">
        <v>49</v>
      </c>
      <c r="U669" t="s">
        <v>50</v>
      </c>
      <c r="V669">
        <v>1</v>
      </c>
      <c r="W669">
        <v>1</v>
      </c>
      <c r="X669" t="s">
        <v>40</v>
      </c>
      <c r="Y669">
        <v>57</v>
      </c>
      <c r="Z669" t="s">
        <v>39</v>
      </c>
      <c r="AA669" t="s">
        <v>32</v>
      </c>
      <c r="AB669">
        <v>0</v>
      </c>
      <c r="AC669" t="s">
        <v>32</v>
      </c>
      <c r="AD669">
        <v>0</v>
      </c>
      <c r="AE669">
        <v>0</v>
      </c>
      <c r="AF669">
        <v>57</v>
      </c>
    </row>
    <row r="670" spans="1:32" x14ac:dyDescent="0.55000000000000004">
      <c r="A670">
        <v>2020</v>
      </c>
      <c r="B670">
        <v>144</v>
      </c>
      <c r="C670">
        <v>586</v>
      </c>
      <c r="D670">
        <v>771</v>
      </c>
      <c r="E670">
        <v>0</v>
      </c>
      <c r="F670">
        <v>9999</v>
      </c>
      <c r="G670" t="s">
        <v>304</v>
      </c>
      <c r="H670">
        <v>495824.17</v>
      </c>
      <c r="I670" t="s">
        <v>45</v>
      </c>
      <c r="J670" t="s">
        <v>227</v>
      </c>
      <c r="K670" t="s">
        <v>57</v>
      </c>
      <c r="L670" t="s">
        <v>32</v>
      </c>
      <c r="M670" t="s">
        <v>32</v>
      </c>
      <c r="N670">
        <v>144</v>
      </c>
      <c r="O670">
        <v>144</v>
      </c>
      <c r="P670">
        <v>0</v>
      </c>
      <c r="Q670" t="s">
        <v>32</v>
      </c>
      <c r="R670">
        <v>1</v>
      </c>
      <c r="S670" t="s">
        <v>227</v>
      </c>
      <c r="T670" t="s">
        <v>53</v>
      </c>
      <c r="U670" t="s">
        <v>54</v>
      </c>
      <c r="V670">
        <v>1</v>
      </c>
      <c r="W670">
        <v>1</v>
      </c>
      <c r="X670" t="s">
        <v>304</v>
      </c>
      <c r="Y670">
        <v>57</v>
      </c>
      <c r="Z670" t="s">
        <v>39</v>
      </c>
      <c r="AA670" t="s">
        <v>32</v>
      </c>
      <c r="AB670">
        <v>0</v>
      </c>
      <c r="AC670" t="s">
        <v>32</v>
      </c>
      <c r="AD670">
        <v>0</v>
      </c>
      <c r="AE670">
        <v>0</v>
      </c>
      <c r="AF670">
        <v>57</v>
      </c>
    </row>
    <row r="671" spans="1:32" x14ac:dyDescent="0.55000000000000004">
      <c r="A671">
        <v>2020</v>
      </c>
      <c r="B671">
        <v>988</v>
      </c>
      <c r="C671">
        <v>340</v>
      </c>
      <c r="D671">
        <v>629</v>
      </c>
      <c r="E671">
        <v>0</v>
      </c>
      <c r="F671">
        <v>9999</v>
      </c>
      <c r="G671" t="s">
        <v>127</v>
      </c>
      <c r="H671">
        <v>494367.94</v>
      </c>
      <c r="I671" t="s">
        <v>45</v>
      </c>
      <c r="J671" t="s">
        <v>298</v>
      </c>
      <c r="K671" t="s">
        <v>299</v>
      </c>
      <c r="L671" t="s">
        <v>32</v>
      </c>
      <c r="M671" t="s">
        <v>32</v>
      </c>
      <c r="N671">
        <v>988</v>
      </c>
      <c r="O671">
        <v>988</v>
      </c>
      <c r="P671">
        <v>0</v>
      </c>
      <c r="Q671" t="s">
        <v>32</v>
      </c>
      <c r="R671">
        <v>1</v>
      </c>
      <c r="S671" t="s">
        <v>298</v>
      </c>
      <c r="T671" t="s">
        <v>58</v>
      </c>
      <c r="U671" t="s">
        <v>59</v>
      </c>
      <c r="V671">
        <v>1</v>
      </c>
      <c r="W671">
        <v>1</v>
      </c>
      <c r="X671" t="s">
        <v>127</v>
      </c>
      <c r="Y671">
        <v>57</v>
      </c>
      <c r="Z671" t="s">
        <v>39</v>
      </c>
      <c r="AA671" t="s">
        <v>32</v>
      </c>
      <c r="AB671">
        <v>0</v>
      </c>
      <c r="AC671" t="s">
        <v>32</v>
      </c>
      <c r="AD671">
        <v>0</v>
      </c>
      <c r="AE671">
        <v>0</v>
      </c>
      <c r="AF671">
        <v>57</v>
      </c>
    </row>
    <row r="672" spans="1:32" x14ac:dyDescent="0.55000000000000004">
      <c r="A672">
        <v>2020</v>
      </c>
      <c r="B672">
        <v>904</v>
      </c>
      <c r="C672">
        <v>493</v>
      </c>
      <c r="D672">
        <v>724</v>
      </c>
      <c r="E672">
        <v>0</v>
      </c>
      <c r="F672">
        <v>9999</v>
      </c>
      <c r="G672" t="s">
        <v>296</v>
      </c>
      <c r="H672">
        <v>494155.44</v>
      </c>
      <c r="I672" t="s">
        <v>45</v>
      </c>
      <c r="J672" t="s">
        <v>216</v>
      </c>
      <c r="K672" t="s">
        <v>217</v>
      </c>
      <c r="L672" t="s">
        <v>32</v>
      </c>
      <c r="M672" t="s">
        <v>32</v>
      </c>
      <c r="N672">
        <v>904</v>
      </c>
      <c r="O672">
        <v>904</v>
      </c>
      <c r="P672">
        <v>0</v>
      </c>
      <c r="Q672" t="s">
        <v>32</v>
      </c>
      <c r="R672">
        <v>1</v>
      </c>
      <c r="S672" t="s">
        <v>216</v>
      </c>
      <c r="T672" t="s">
        <v>58</v>
      </c>
      <c r="U672" t="s">
        <v>59</v>
      </c>
      <c r="V672">
        <v>1</v>
      </c>
      <c r="W672">
        <v>1</v>
      </c>
      <c r="X672" t="s">
        <v>296</v>
      </c>
      <c r="Y672">
        <v>57</v>
      </c>
      <c r="Z672" t="s">
        <v>39</v>
      </c>
      <c r="AA672" t="s">
        <v>32</v>
      </c>
      <c r="AB672">
        <v>0</v>
      </c>
      <c r="AC672" t="s">
        <v>32</v>
      </c>
      <c r="AD672">
        <v>0</v>
      </c>
      <c r="AE672">
        <v>0</v>
      </c>
      <c r="AF672">
        <v>57</v>
      </c>
    </row>
    <row r="673" spans="1:32" x14ac:dyDescent="0.55000000000000004">
      <c r="A673">
        <v>2021</v>
      </c>
      <c r="B673">
        <v>619</v>
      </c>
      <c r="C673">
        <v>497</v>
      </c>
      <c r="D673">
        <v>618</v>
      </c>
      <c r="E673" t="s">
        <v>32</v>
      </c>
      <c r="F673" t="s">
        <v>32</v>
      </c>
      <c r="G673" t="s">
        <v>40</v>
      </c>
      <c r="H673">
        <v>489640.56</v>
      </c>
      <c r="I673" t="s">
        <v>32</v>
      </c>
      <c r="J673" t="s">
        <v>189</v>
      </c>
      <c r="K673" t="s">
        <v>190</v>
      </c>
      <c r="L673" t="s">
        <v>37</v>
      </c>
      <c r="M673" t="s">
        <v>44</v>
      </c>
      <c r="N673">
        <v>619</v>
      </c>
      <c r="O673">
        <v>619</v>
      </c>
      <c r="P673">
        <v>0</v>
      </c>
      <c r="Q673" t="s">
        <v>32</v>
      </c>
      <c r="R673">
        <v>1</v>
      </c>
      <c r="S673" t="s">
        <v>189</v>
      </c>
      <c r="T673" t="s">
        <v>37</v>
      </c>
      <c r="U673" t="s">
        <v>38</v>
      </c>
      <c r="V673">
        <v>1</v>
      </c>
      <c r="W673">
        <v>1</v>
      </c>
      <c r="X673" t="s">
        <v>40</v>
      </c>
      <c r="Y673">
        <v>57</v>
      </c>
      <c r="Z673" t="s">
        <v>39</v>
      </c>
      <c r="AA673" t="s">
        <v>32</v>
      </c>
      <c r="AB673">
        <v>0</v>
      </c>
      <c r="AC673" t="s">
        <v>32</v>
      </c>
      <c r="AD673">
        <v>0</v>
      </c>
      <c r="AE673">
        <v>0</v>
      </c>
      <c r="AF673">
        <v>57</v>
      </c>
    </row>
    <row r="674" spans="1:32" x14ac:dyDescent="0.55000000000000004">
      <c r="A674">
        <v>2021</v>
      </c>
      <c r="B674">
        <v>988</v>
      </c>
      <c r="C674">
        <v>340</v>
      </c>
      <c r="D674">
        <v>629</v>
      </c>
      <c r="E674" t="s">
        <v>32</v>
      </c>
      <c r="F674" t="s">
        <v>32</v>
      </c>
      <c r="G674" t="s">
        <v>127</v>
      </c>
      <c r="H674">
        <v>487063.9</v>
      </c>
      <c r="I674" t="s">
        <v>32</v>
      </c>
      <c r="J674" t="s">
        <v>298</v>
      </c>
      <c r="K674" t="s">
        <v>299</v>
      </c>
      <c r="L674" t="s">
        <v>58</v>
      </c>
      <c r="M674" t="s">
        <v>61</v>
      </c>
      <c r="N674">
        <v>988</v>
      </c>
      <c r="O674">
        <v>988</v>
      </c>
      <c r="P674">
        <v>0</v>
      </c>
      <c r="Q674" t="s">
        <v>32</v>
      </c>
      <c r="R674">
        <v>1</v>
      </c>
      <c r="S674" t="s">
        <v>298</v>
      </c>
      <c r="T674" t="s">
        <v>58</v>
      </c>
      <c r="U674" t="s">
        <v>59</v>
      </c>
      <c r="V674">
        <v>1</v>
      </c>
      <c r="W674">
        <v>1</v>
      </c>
      <c r="X674" t="s">
        <v>127</v>
      </c>
      <c r="Y674">
        <v>57</v>
      </c>
      <c r="Z674" t="s">
        <v>39</v>
      </c>
      <c r="AA674" t="s">
        <v>32</v>
      </c>
      <c r="AB674">
        <v>0</v>
      </c>
      <c r="AC674" t="s">
        <v>32</v>
      </c>
      <c r="AD674">
        <v>0</v>
      </c>
      <c r="AE674">
        <v>0</v>
      </c>
      <c r="AF674">
        <v>57</v>
      </c>
    </row>
    <row r="675" spans="1:32" x14ac:dyDescent="0.55000000000000004">
      <c r="A675">
        <v>2020</v>
      </c>
      <c r="B675">
        <v>11</v>
      </c>
      <c r="C675">
        <v>494</v>
      </c>
      <c r="D675">
        <v>644</v>
      </c>
      <c r="E675">
        <v>0</v>
      </c>
      <c r="F675">
        <v>9999</v>
      </c>
      <c r="G675" t="s">
        <v>293</v>
      </c>
      <c r="H675">
        <v>485715.27</v>
      </c>
      <c r="I675" t="s">
        <v>45</v>
      </c>
      <c r="J675" t="s">
        <v>64</v>
      </c>
      <c r="K675" t="s">
        <v>65</v>
      </c>
      <c r="L675" t="s">
        <v>32</v>
      </c>
      <c r="M675" t="s">
        <v>32</v>
      </c>
      <c r="N675">
        <v>11</v>
      </c>
      <c r="O675">
        <v>11</v>
      </c>
      <c r="P675">
        <v>0</v>
      </c>
      <c r="Q675" t="s">
        <v>32</v>
      </c>
      <c r="R675">
        <v>1</v>
      </c>
      <c r="S675" t="s">
        <v>64</v>
      </c>
      <c r="T675" t="s">
        <v>66</v>
      </c>
      <c r="U675" t="s">
        <v>68</v>
      </c>
      <c r="V675">
        <v>1</v>
      </c>
      <c r="W675">
        <v>1</v>
      </c>
      <c r="X675" t="s">
        <v>293</v>
      </c>
      <c r="Y675">
        <v>59</v>
      </c>
      <c r="Z675" t="s">
        <v>69</v>
      </c>
      <c r="AA675" t="s">
        <v>32</v>
      </c>
      <c r="AB675">
        <v>0</v>
      </c>
      <c r="AC675" t="s">
        <v>32</v>
      </c>
      <c r="AD675">
        <v>0</v>
      </c>
      <c r="AE675">
        <v>0</v>
      </c>
      <c r="AF675">
        <v>59</v>
      </c>
    </row>
    <row r="676" spans="1:32" x14ac:dyDescent="0.55000000000000004">
      <c r="A676">
        <v>2021</v>
      </c>
      <c r="B676">
        <v>875</v>
      </c>
      <c r="C676">
        <v>420</v>
      </c>
      <c r="D676">
        <v>752</v>
      </c>
      <c r="E676" t="s">
        <v>32</v>
      </c>
      <c r="F676" t="s">
        <v>32</v>
      </c>
      <c r="G676" t="s">
        <v>168</v>
      </c>
      <c r="H676">
        <v>484109.64</v>
      </c>
      <c r="I676" t="s">
        <v>32</v>
      </c>
      <c r="J676" t="s">
        <v>157</v>
      </c>
      <c r="K676" t="s">
        <v>79</v>
      </c>
      <c r="L676" t="s">
        <v>58</v>
      </c>
      <c r="M676" t="s">
        <v>61</v>
      </c>
      <c r="N676">
        <v>875</v>
      </c>
      <c r="O676">
        <v>875</v>
      </c>
      <c r="P676">
        <v>0</v>
      </c>
      <c r="Q676" t="s">
        <v>32</v>
      </c>
      <c r="R676">
        <v>1</v>
      </c>
      <c r="S676" t="s">
        <v>158</v>
      </c>
      <c r="T676" t="s">
        <v>58</v>
      </c>
      <c r="U676" t="s">
        <v>59</v>
      </c>
      <c r="V676">
        <v>1</v>
      </c>
      <c r="W676">
        <v>1</v>
      </c>
      <c r="X676" t="s">
        <v>168</v>
      </c>
      <c r="Y676">
        <v>57</v>
      </c>
      <c r="Z676" t="s">
        <v>39</v>
      </c>
      <c r="AA676" t="s">
        <v>32</v>
      </c>
      <c r="AB676">
        <v>0</v>
      </c>
      <c r="AC676" t="s">
        <v>32</v>
      </c>
      <c r="AD676">
        <v>0</v>
      </c>
      <c r="AE676">
        <v>0</v>
      </c>
      <c r="AF676">
        <v>57</v>
      </c>
    </row>
    <row r="677" spans="1:32" x14ac:dyDescent="0.55000000000000004">
      <c r="A677">
        <v>2022</v>
      </c>
      <c r="B677">
        <v>580</v>
      </c>
      <c r="C677">
        <v>592</v>
      </c>
      <c r="D677">
        <v>608</v>
      </c>
      <c r="E677" t="s">
        <v>32</v>
      </c>
      <c r="F677" t="s">
        <v>32</v>
      </c>
      <c r="G677" t="s">
        <v>108</v>
      </c>
      <c r="H677">
        <v>480549.7</v>
      </c>
      <c r="I677" t="s">
        <v>32</v>
      </c>
      <c r="J677" t="s">
        <v>279</v>
      </c>
      <c r="K677" t="s">
        <v>280</v>
      </c>
      <c r="L677" t="s">
        <v>32</v>
      </c>
      <c r="M677" t="s">
        <v>32</v>
      </c>
      <c r="N677">
        <v>580</v>
      </c>
      <c r="O677">
        <v>580</v>
      </c>
      <c r="P677">
        <v>0</v>
      </c>
      <c r="Q677" t="s">
        <v>32</v>
      </c>
      <c r="R677">
        <v>1</v>
      </c>
      <c r="S677" t="s">
        <v>279</v>
      </c>
      <c r="T677" t="s">
        <v>58</v>
      </c>
      <c r="U677" t="s">
        <v>59</v>
      </c>
      <c r="V677">
        <v>1</v>
      </c>
      <c r="W677">
        <v>1</v>
      </c>
      <c r="X677" t="s">
        <v>108</v>
      </c>
      <c r="Y677">
        <v>57</v>
      </c>
      <c r="Z677" t="s">
        <v>39</v>
      </c>
      <c r="AA677" t="s">
        <v>32</v>
      </c>
      <c r="AB677">
        <v>0</v>
      </c>
      <c r="AC677" t="s">
        <v>32</v>
      </c>
      <c r="AD677">
        <v>0</v>
      </c>
      <c r="AE677">
        <v>0</v>
      </c>
      <c r="AF677">
        <v>57</v>
      </c>
    </row>
    <row r="678" spans="1:32" x14ac:dyDescent="0.55000000000000004">
      <c r="A678">
        <v>2022</v>
      </c>
      <c r="B678">
        <v>523</v>
      </c>
      <c r="C678">
        <v>426</v>
      </c>
      <c r="D678">
        <v>724</v>
      </c>
      <c r="E678" t="s">
        <v>32</v>
      </c>
      <c r="F678" t="s">
        <v>32</v>
      </c>
      <c r="G678" t="s">
        <v>296</v>
      </c>
      <c r="H678">
        <v>474897.9</v>
      </c>
      <c r="I678" t="s">
        <v>32</v>
      </c>
      <c r="J678" t="s">
        <v>131</v>
      </c>
      <c r="K678" t="s">
        <v>132</v>
      </c>
      <c r="L678" t="s">
        <v>32</v>
      </c>
      <c r="M678" t="s">
        <v>32</v>
      </c>
      <c r="N678">
        <v>523</v>
      </c>
      <c r="O678">
        <v>523</v>
      </c>
      <c r="P678">
        <v>0</v>
      </c>
      <c r="Q678" t="s">
        <v>32</v>
      </c>
      <c r="R678">
        <v>1</v>
      </c>
      <c r="S678" t="s">
        <v>131</v>
      </c>
      <c r="T678" t="s">
        <v>37</v>
      </c>
      <c r="U678" t="s">
        <v>38</v>
      </c>
      <c r="V678">
        <v>1</v>
      </c>
      <c r="W678">
        <v>1</v>
      </c>
      <c r="X678" t="s">
        <v>296</v>
      </c>
      <c r="Y678">
        <v>57</v>
      </c>
      <c r="Z678" t="s">
        <v>39</v>
      </c>
      <c r="AA678" t="s">
        <v>32</v>
      </c>
      <c r="AB678">
        <v>0</v>
      </c>
      <c r="AC678" t="s">
        <v>32</v>
      </c>
      <c r="AD678">
        <v>0</v>
      </c>
      <c r="AE678">
        <v>0</v>
      </c>
      <c r="AF678">
        <v>57</v>
      </c>
    </row>
    <row r="679" spans="1:32" x14ac:dyDescent="0.55000000000000004">
      <c r="A679">
        <v>2022</v>
      </c>
      <c r="B679">
        <v>894</v>
      </c>
      <c r="C679">
        <v>422</v>
      </c>
      <c r="D679">
        <v>608</v>
      </c>
      <c r="E679" t="s">
        <v>32</v>
      </c>
      <c r="F679" t="s">
        <v>32</v>
      </c>
      <c r="G679" t="s">
        <v>108</v>
      </c>
      <c r="H679">
        <v>464272.94</v>
      </c>
      <c r="I679" t="s">
        <v>32</v>
      </c>
      <c r="J679" t="s">
        <v>204</v>
      </c>
      <c r="K679" t="s">
        <v>154</v>
      </c>
      <c r="L679" t="s">
        <v>32</v>
      </c>
      <c r="M679" t="s">
        <v>32</v>
      </c>
      <c r="N679">
        <v>894</v>
      </c>
      <c r="O679">
        <v>894</v>
      </c>
      <c r="P679">
        <v>0</v>
      </c>
      <c r="Q679" t="s">
        <v>32</v>
      </c>
      <c r="R679">
        <v>1</v>
      </c>
      <c r="S679" t="s">
        <v>204</v>
      </c>
      <c r="T679" t="s">
        <v>58</v>
      </c>
      <c r="U679" t="s">
        <v>59</v>
      </c>
      <c r="V679">
        <v>1</v>
      </c>
      <c r="W679">
        <v>1</v>
      </c>
      <c r="X679" t="s">
        <v>108</v>
      </c>
      <c r="Y679">
        <v>57</v>
      </c>
      <c r="Z679" t="s">
        <v>39</v>
      </c>
      <c r="AA679" t="s">
        <v>32</v>
      </c>
      <c r="AB679">
        <v>0</v>
      </c>
      <c r="AC679" t="s">
        <v>32</v>
      </c>
      <c r="AD679">
        <v>0</v>
      </c>
      <c r="AE679">
        <v>0</v>
      </c>
      <c r="AF679">
        <v>57</v>
      </c>
    </row>
    <row r="680" spans="1:32" x14ac:dyDescent="0.55000000000000004">
      <c r="A680">
        <v>2021</v>
      </c>
      <c r="B680">
        <v>497</v>
      </c>
      <c r="C680">
        <v>588</v>
      </c>
      <c r="D680">
        <v>643</v>
      </c>
      <c r="E680" t="s">
        <v>32</v>
      </c>
      <c r="F680" t="s">
        <v>32</v>
      </c>
      <c r="G680" t="s">
        <v>63</v>
      </c>
      <c r="H680">
        <v>462073.42</v>
      </c>
      <c r="I680" t="s">
        <v>32</v>
      </c>
      <c r="J680" t="s">
        <v>297</v>
      </c>
      <c r="K680" t="s">
        <v>35</v>
      </c>
      <c r="L680" t="s">
        <v>58</v>
      </c>
      <c r="M680" t="s">
        <v>61</v>
      </c>
      <c r="N680">
        <v>497</v>
      </c>
      <c r="O680">
        <v>497</v>
      </c>
      <c r="P680">
        <v>0</v>
      </c>
      <c r="Q680" t="s">
        <v>32</v>
      </c>
      <c r="R680">
        <v>1</v>
      </c>
      <c r="S680" t="s">
        <v>297</v>
      </c>
      <c r="T680" t="s">
        <v>58</v>
      </c>
      <c r="U680" t="s">
        <v>59</v>
      </c>
      <c r="V680">
        <v>1</v>
      </c>
      <c r="W680">
        <v>1</v>
      </c>
      <c r="X680" t="s">
        <v>63</v>
      </c>
      <c r="Y680">
        <v>57</v>
      </c>
      <c r="Z680" t="s">
        <v>39</v>
      </c>
      <c r="AA680" t="s">
        <v>32</v>
      </c>
      <c r="AB680">
        <v>0</v>
      </c>
      <c r="AC680" t="s">
        <v>32</v>
      </c>
      <c r="AD680">
        <v>0</v>
      </c>
      <c r="AE680">
        <v>0</v>
      </c>
      <c r="AF680">
        <v>57</v>
      </c>
    </row>
    <row r="681" spans="1:32" x14ac:dyDescent="0.55000000000000004">
      <c r="A681">
        <v>2019</v>
      </c>
      <c r="B681">
        <v>592</v>
      </c>
      <c r="C681">
        <v>444</v>
      </c>
      <c r="D681">
        <v>629</v>
      </c>
      <c r="E681">
        <v>0</v>
      </c>
      <c r="F681">
        <v>9999</v>
      </c>
      <c r="G681" t="s">
        <v>127</v>
      </c>
      <c r="H681">
        <v>457784</v>
      </c>
      <c r="I681" t="s">
        <v>46</v>
      </c>
      <c r="J681" t="s">
        <v>163</v>
      </c>
      <c r="K681" t="s">
        <v>76</v>
      </c>
      <c r="L681" t="s">
        <v>32</v>
      </c>
      <c r="M681" t="s">
        <v>32</v>
      </c>
      <c r="N681">
        <v>592</v>
      </c>
      <c r="O681">
        <v>592</v>
      </c>
      <c r="P681">
        <v>0</v>
      </c>
      <c r="Q681" t="s">
        <v>32</v>
      </c>
      <c r="R681">
        <v>1</v>
      </c>
      <c r="S681" t="s">
        <v>163</v>
      </c>
      <c r="T681" t="s">
        <v>58</v>
      </c>
      <c r="U681" t="s">
        <v>59</v>
      </c>
      <c r="V681">
        <v>1</v>
      </c>
      <c r="W681">
        <v>1</v>
      </c>
      <c r="X681" t="s">
        <v>127</v>
      </c>
      <c r="Y681">
        <v>57</v>
      </c>
      <c r="Z681" t="s">
        <v>39</v>
      </c>
      <c r="AA681" t="s">
        <v>32</v>
      </c>
      <c r="AB681">
        <v>0</v>
      </c>
      <c r="AC681" t="s">
        <v>32</v>
      </c>
      <c r="AD681">
        <v>0</v>
      </c>
      <c r="AE681">
        <v>0</v>
      </c>
      <c r="AF681">
        <v>57</v>
      </c>
    </row>
    <row r="682" spans="1:32" x14ac:dyDescent="0.55000000000000004">
      <c r="A682">
        <v>2022</v>
      </c>
      <c r="B682">
        <v>765</v>
      </c>
      <c r="C682">
        <v>422</v>
      </c>
      <c r="D682">
        <v>764</v>
      </c>
      <c r="E682" t="s">
        <v>32</v>
      </c>
      <c r="F682" t="s">
        <v>32</v>
      </c>
      <c r="G682" t="s">
        <v>206</v>
      </c>
      <c r="H682">
        <v>456427.61</v>
      </c>
      <c r="I682" t="s">
        <v>32</v>
      </c>
      <c r="J682" t="s">
        <v>246</v>
      </c>
      <c r="K682" t="s">
        <v>154</v>
      </c>
      <c r="L682" t="s">
        <v>32</v>
      </c>
      <c r="M682" t="s">
        <v>32</v>
      </c>
      <c r="N682">
        <v>765</v>
      </c>
      <c r="O682">
        <v>765</v>
      </c>
      <c r="P682">
        <v>0</v>
      </c>
      <c r="Q682" t="s">
        <v>32</v>
      </c>
      <c r="R682">
        <v>1</v>
      </c>
      <c r="S682" t="s">
        <v>246</v>
      </c>
      <c r="T682" t="s">
        <v>58</v>
      </c>
      <c r="U682" t="s">
        <v>59</v>
      </c>
      <c r="V682">
        <v>1</v>
      </c>
      <c r="W682">
        <v>1</v>
      </c>
      <c r="X682" t="s">
        <v>206</v>
      </c>
      <c r="Y682">
        <v>57</v>
      </c>
      <c r="Z682" t="s">
        <v>39</v>
      </c>
      <c r="AA682" t="s">
        <v>32</v>
      </c>
      <c r="AB682">
        <v>0</v>
      </c>
      <c r="AC682" t="s">
        <v>32</v>
      </c>
      <c r="AD682">
        <v>0</v>
      </c>
      <c r="AE682">
        <v>0</v>
      </c>
      <c r="AF682">
        <v>57</v>
      </c>
    </row>
    <row r="683" spans="1:32" x14ac:dyDescent="0.55000000000000004">
      <c r="A683">
        <v>2022</v>
      </c>
      <c r="B683">
        <v>670</v>
      </c>
      <c r="C683">
        <v>422</v>
      </c>
      <c r="D683">
        <v>594</v>
      </c>
      <c r="E683" t="s">
        <v>32</v>
      </c>
      <c r="F683" t="s">
        <v>32</v>
      </c>
      <c r="G683" t="s">
        <v>70</v>
      </c>
      <c r="H683">
        <v>450162.79</v>
      </c>
      <c r="I683" t="s">
        <v>32</v>
      </c>
      <c r="J683" t="s">
        <v>294</v>
      </c>
      <c r="K683" t="s">
        <v>154</v>
      </c>
      <c r="L683" t="s">
        <v>32</v>
      </c>
      <c r="M683" t="s">
        <v>32</v>
      </c>
      <c r="N683">
        <v>670</v>
      </c>
      <c r="O683">
        <v>670</v>
      </c>
      <c r="P683">
        <v>0</v>
      </c>
      <c r="Q683" t="s">
        <v>32</v>
      </c>
      <c r="R683">
        <v>1</v>
      </c>
      <c r="S683" t="s">
        <v>294</v>
      </c>
      <c r="T683" t="s">
        <v>58</v>
      </c>
      <c r="U683" t="s">
        <v>59</v>
      </c>
      <c r="V683">
        <v>1</v>
      </c>
      <c r="W683">
        <v>1</v>
      </c>
      <c r="X683" t="s">
        <v>70</v>
      </c>
      <c r="Y683">
        <v>57</v>
      </c>
      <c r="Z683" t="s">
        <v>39</v>
      </c>
      <c r="AA683" t="s">
        <v>32</v>
      </c>
      <c r="AB683">
        <v>0</v>
      </c>
      <c r="AC683" t="s">
        <v>32</v>
      </c>
      <c r="AD683">
        <v>0</v>
      </c>
      <c r="AE683">
        <v>0</v>
      </c>
      <c r="AF683">
        <v>57</v>
      </c>
    </row>
    <row r="684" spans="1:32" x14ac:dyDescent="0.55000000000000004">
      <c r="A684">
        <v>2020</v>
      </c>
      <c r="B684">
        <v>580</v>
      </c>
      <c r="C684">
        <v>592</v>
      </c>
      <c r="D684">
        <v>608</v>
      </c>
      <c r="E684">
        <v>0</v>
      </c>
      <c r="F684">
        <v>9999</v>
      </c>
      <c r="G684" t="s">
        <v>108</v>
      </c>
      <c r="H684">
        <v>434041.25</v>
      </c>
      <c r="I684" t="s">
        <v>45</v>
      </c>
      <c r="J684" t="s">
        <v>279</v>
      </c>
      <c r="K684" t="s">
        <v>280</v>
      </c>
      <c r="L684" t="s">
        <v>32</v>
      </c>
      <c r="M684" t="s">
        <v>32</v>
      </c>
      <c r="N684">
        <v>580</v>
      </c>
      <c r="O684">
        <v>580</v>
      </c>
      <c r="P684">
        <v>0</v>
      </c>
      <c r="Q684" t="s">
        <v>32</v>
      </c>
      <c r="R684">
        <v>1</v>
      </c>
      <c r="S684" t="s">
        <v>279</v>
      </c>
      <c r="T684" t="s">
        <v>58</v>
      </c>
      <c r="U684" t="s">
        <v>59</v>
      </c>
      <c r="V684">
        <v>1</v>
      </c>
      <c r="W684">
        <v>1</v>
      </c>
      <c r="X684" t="s">
        <v>108</v>
      </c>
      <c r="Y684">
        <v>57</v>
      </c>
      <c r="Z684" t="s">
        <v>39</v>
      </c>
      <c r="AA684" t="s">
        <v>32</v>
      </c>
      <c r="AB684">
        <v>0</v>
      </c>
      <c r="AC684" t="s">
        <v>32</v>
      </c>
      <c r="AD684">
        <v>0</v>
      </c>
      <c r="AE684">
        <v>0</v>
      </c>
      <c r="AF684">
        <v>57</v>
      </c>
    </row>
    <row r="685" spans="1:32" x14ac:dyDescent="0.55000000000000004">
      <c r="A685">
        <v>2020</v>
      </c>
      <c r="B685">
        <v>39</v>
      </c>
      <c r="C685">
        <v>422</v>
      </c>
      <c r="D685">
        <v>626</v>
      </c>
      <c r="E685">
        <v>0</v>
      </c>
      <c r="F685">
        <v>9999</v>
      </c>
      <c r="G685" t="s">
        <v>152</v>
      </c>
      <c r="H685">
        <v>432263</v>
      </c>
      <c r="I685" t="s">
        <v>45</v>
      </c>
      <c r="J685" t="s">
        <v>254</v>
      </c>
      <c r="K685" t="s">
        <v>154</v>
      </c>
      <c r="L685" t="s">
        <v>32</v>
      </c>
      <c r="M685" t="s">
        <v>32</v>
      </c>
      <c r="N685">
        <v>39</v>
      </c>
      <c r="O685">
        <v>39</v>
      </c>
      <c r="P685">
        <v>0</v>
      </c>
      <c r="Q685" t="s">
        <v>32</v>
      </c>
      <c r="R685">
        <v>1</v>
      </c>
      <c r="S685" t="s">
        <v>254</v>
      </c>
      <c r="T685" t="s">
        <v>37</v>
      </c>
      <c r="U685" t="s">
        <v>38</v>
      </c>
      <c r="V685">
        <v>1</v>
      </c>
      <c r="W685">
        <v>1</v>
      </c>
      <c r="X685" t="s">
        <v>152</v>
      </c>
      <c r="Y685">
        <v>57</v>
      </c>
      <c r="Z685" t="s">
        <v>39</v>
      </c>
      <c r="AA685" t="s">
        <v>32</v>
      </c>
      <c r="AB685">
        <v>0</v>
      </c>
      <c r="AC685" t="s">
        <v>32</v>
      </c>
      <c r="AD685">
        <v>0</v>
      </c>
      <c r="AE685">
        <v>0</v>
      </c>
      <c r="AF685">
        <v>57</v>
      </c>
    </row>
    <row r="686" spans="1:32" x14ac:dyDescent="0.55000000000000004">
      <c r="A686">
        <v>2020</v>
      </c>
      <c r="B686">
        <v>673</v>
      </c>
      <c r="C686">
        <v>446</v>
      </c>
      <c r="D686">
        <v>618</v>
      </c>
      <c r="E686">
        <v>0</v>
      </c>
      <c r="F686">
        <v>9999</v>
      </c>
      <c r="G686" t="s">
        <v>40</v>
      </c>
      <c r="H686">
        <v>430418.13</v>
      </c>
      <c r="I686" t="s">
        <v>45</v>
      </c>
      <c r="J686" t="s">
        <v>306</v>
      </c>
      <c r="K686" t="s">
        <v>307</v>
      </c>
      <c r="L686" t="s">
        <v>32</v>
      </c>
      <c r="M686" t="s">
        <v>32</v>
      </c>
      <c r="N686">
        <v>673</v>
      </c>
      <c r="O686">
        <v>673</v>
      </c>
      <c r="P686">
        <v>0</v>
      </c>
      <c r="Q686" t="s">
        <v>32</v>
      </c>
      <c r="R686">
        <v>1</v>
      </c>
      <c r="S686" t="s">
        <v>306</v>
      </c>
      <c r="T686" t="s">
        <v>58</v>
      </c>
      <c r="U686" t="s">
        <v>59</v>
      </c>
      <c r="V686">
        <v>1</v>
      </c>
      <c r="W686">
        <v>1</v>
      </c>
      <c r="X686" t="s">
        <v>40</v>
      </c>
      <c r="Y686">
        <v>57</v>
      </c>
      <c r="Z686" t="s">
        <v>39</v>
      </c>
      <c r="AA686" t="s">
        <v>32</v>
      </c>
      <c r="AB686">
        <v>0</v>
      </c>
      <c r="AC686" t="s">
        <v>32</v>
      </c>
      <c r="AD686">
        <v>0</v>
      </c>
      <c r="AE686">
        <v>0</v>
      </c>
      <c r="AF686">
        <v>57</v>
      </c>
    </row>
    <row r="687" spans="1:32" x14ac:dyDescent="0.55000000000000004">
      <c r="A687">
        <v>2021</v>
      </c>
      <c r="B687">
        <v>962</v>
      </c>
      <c r="C687">
        <v>422</v>
      </c>
      <c r="D687">
        <v>704</v>
      </c>
      <c r="E687" t="s">
        <v>32</v>
      </c>
      <c r="F687" t="s">
        <v>32</v>
      </c>
      <c r="G687" t="s">
        <v>261</v>
      </c>
      <c r="H687">
        <v>425090.37</v>
      </c>
      <c r="I687" t="s">
        <v>32</v>
      </c>
      <c r="J687" t="s">
        <v>262</v>
      </c>
      <c r="K687" t="s">
        <v>154</v>
      </c>
      <c r="L687" t="s">
        <v>37</v>
      </c>
      <c r="M687" t="s">
        <v>44</v>
      </c>
      <c r="N687">
        <v>962</v>
      </c>
      <c r="O687">
        <v>962</v>
      </c>
      <c r="P687">
        <v>0</v>
      </c>
      <c r="Q687" t="s">
        <v>32</v>
      </c>
      <c r="R687">
        <v>1</v>
      </c>
      <c r="S687" t="s">
        <v>262</v>
      </c>
      <c r="T687" t="s">
        <v>37</v>
      </c>
      <c r="U687" t="s">
        <v>38</v>
      </c>
      <c r="V687">
        <v>1</v>
      </c>
      <c r="W687">
        <v>1</v>
      </c>
      <c r="X687" t="s">
        <v>261</v>
      </c>
      <c r="Y687">
        <v>57</v>
      </c>
      <c r="Z687" t="s">
        <v>39</v>
      </c>
      <c r="AA687" t="s">
        <v>32</v>
      </c>
      <c r="AB687">
        <v>0</v>
      </c>
      <c r="AC687" t="s">
        <v>32</v>
      </c>
      <c r="AD687">
        <v>0</v>
      </c>
      <c r="AE687">
        <v>0</v>
      </c>
      <c r="AF687">
        <v>57</v>
      </c>
    </row>
    <row r="688" spans="1:32" x14ac:dyDescent="0.55000000000000004">
      <c r="A688">
        <v>2022</v>
      </c>
      <c r="B688">
        <v>63</v>
      </c>
      <c r="C688">
        <v>482</v>
      </c>
      <c r="D688">
        <v>720</v>
      </c>
      <c r="E688" t="s">
        <v>32</v>
      </c>
      <c r="F688" t="s">
        <v>32</v>
      </c>
      <c r="G688" t="s">
        <v>295</v>
      </c>
      <c r="H688">
        <v>415144.24</v>
      </c>
      <c r="I688" t="s">
        <v>32</v>
      </c>
      <c r="J688" t="s">
        <v>82</v>
      </c>
      <c r="K688" t="s">
        <v>83</v>
      </c>
      <c r="L688" t="s">
        <v>32</v>
      </c>
      <c r="M688" t="s">
        <v>32</v>
      </c>
      <c r="N688">
        <v>63</v>
      </c>
      <c r="O688">
        <v>63</v>
      </c>
      <c r="P688">
        <v>0</v>
      </c>
      <c r="Q688" t="s">
        <v>32</v>
      </c>
      <c r="R688">
        <v>1</v>
      </c>
      <c r="S688" t="s">
        <v>82</v>
      </c>
      <c r="T688" t="s">
        <v>58</v>
      </c>
      <c r="U688" t="s">
        <v>59</v>
      </c>
      <c r="V688">
        <v>1</v>
      </c>
      <c r="W688">
        <v>1</v>
      </c>
      <c r="X688" t="s">
        <v>295</v>
      </c>
      <c r="Y688">
        <v>57</v>
      </c>
      <c r="Z688" t="s">
        <v>39</v>
      </c>
      <c r="AA688" t="s">
        <v>32</v>
      </c>
      <c r="AB688">
        <v>0</v>
      </c>
      <c r="AC688" t="s">
        <v>32</v>
      </c>
      <c r="AD688">
        <v>0</v>
      </c>
      <c r="AE688">
        <v>0</v>
      </c>
      <c r="AF688">
        <v>57</v>
      </c>
    </row>
    <row r="689" spans="1:32" x14ac:dyDescent="0.55000000000000004">
      <c r="A689">
        <v>2022</v>
      </c>
      <c r="B689">
        <v>894</v>
      </c>
      <c r="C689">
        <v>422</v>
      </c>
      <c r="D689">
        <v>764</v>
      </c>
      <c r="E689" t="s">
        <v>32</v>
      </c>
      <c r="F689" t="s">
        <v>32</v>
      </c>
      <c r="G689" t="s">
        <v>206</v>
      </c>
      <c r="H689">
        <v>404000</v>
      </c>
      <c r="I689" t="s">
        <v>32</v>
      </c>
      <c r="J689" t="s">
        <v>204</v>
      </c>
      <c r="K689" t="s">
        <v>154</v>
      </c>
      <c r="L689" t="s">
        <v>32</v>
      </c>
      <c r="M689" t="s">
        <v>32</v>
      </c>
      <c r="N689">
        <v>894</v>
      </c>
      <c r="O689">
        <v>894</v>
      </c>
      <c r="P689">
        <v>0</v>
      </c>
      <c r="Q689" t="s">
        <v>32</v>
      </c>
      <c r="R689">
        <v>1</v>
      </c>
      <c r="S689" t="s">
        <v>204</v>
      </c>
      <c r="T689" t="s">
        <v>58</v>
      </c>
      <c r="U689" t="s">
        <v>59</v>
      </c>
      <c r="V689">
        <v>1</v>
      </c>
      <c r="W689">
        <v>1</v>
      </c>
      <c r="X689" t="s">
        <v>206</v>
      </c>
      <c r="Y689">
        <v>57</v>
      </c>
      <c r="Z689" t="s">
        <v>39</v>
      </c>
      <c r="AA689" t="s">
        <v>32</v>
      </c>
      <c r="AB689">
        <v>0</v>
      </c>
      <c r="AC689" t="s">
        <v>32</v>
      </c>
      <c r="AD689">
        <v>0</v>
      </c>
      <c r="AE689">
        <v>0</v>
      </c>
      <c r="AF689">
        <v>57</v>
      </c>
    </row>
    <row r="690" spans="1:32" x14ac:dyDescent="0.55000000000000004">
      <c r="A690">
        <v>2021</v>
      </c>
      <c r="B690">
        <v>855</v>
      </c>
      <c r="C690">
        <v>422</v>
      </c>
      <c r="D690">
        <v>613</v>
      </c>
      <c r="E690" t="s">
        <v>32</v>
      </c>
      <c r="F690" t="s">
        <v>32</v>
      </c>
      <c r="G690" t="s">
        <v>230</v>
      </c>
      <c r="H690">
        <v>399486</v>
      </c>
      <c r="I690" t="s">
        <v>32</v>
      </c>
      <c r="J690" t="s">
        <v>303</v>
      </c>
      <c r="K690" t="s">
        <v>154</v>
      </c>
      <c r="L690" t="s">
        <v>58</v>
      </c>
      <c r="M690" t="s">
        <v>61</v>
      </c>
      <c r="N690">
        <v>855</v>
      </c>
      <c r="O690">
        <v>855</v>
      </c>
      <c r="P690">
        <v>0</v>
      </c>
      <c r="Q690" t="s">
        <v>32</v>
      </c>
      <c r="R690">
        <v>1</v>
      </c>
      <c r="S690" t="s">
        <v>303</v>
      </c>
      <c r="T690" t="s">
        <v>58</v>
      </c>
      <c r="U690" t="s">
        <v>59</v>
      </c>
      <c r="V690">
        <v>1</v>
      </c>
      <c r="W690">
        <v>1</v>
      </c>
      <c r="X690" t="s">
        <v>230</v>
      </c>
      <c r="Y690">
        <v>57</v>
      </c>
      <c r="Z690" t="s">
        <v>39</v>
      </c>
      <c r="AA690" t="s">
        <v>32</v>
      </c>
      <c r="AB690">
        <v>0</v>
      </c>
      <c r="AC690" t="s">
        <v>32</v>
      </c>
      <c r="AD690">
        <v>0</v>
      </c>
      <c r="AE690">
        <v>0</v>
      </c>
      <c r="AF690">
        <v>57</v>
      </c>
    </row>
    <row r="691" spans="1:32" x14ac:dyDescent="0.55000000000000004">
      <c r="A691">
        <v>2021</v>
      </c>
      <c r="B691">
        <v>1</v>
      </c>
      <c r="C691">
        <v>482</v>
      </c>
      <c r="D691">
        <v>618</v>
      </c>
      <c r="E691" t="s">
        <v>32</v>
      </c>
      <c r="F691" t="s">
        <v>32</v>
      </c>
      <c r="G691" t="s">
        <v>40</v>
      </c>
      <c r="H691">
        <v>398859.98</v>
      </c>
      <c r="I691" t="s">
        <v>32</v>
      </c>
      <c r="J691" t="s">
        <v>48</v>
      </c>
      <c r="K691" t="s">
        <v>83</v>
      </c>
      <c r="L691" t="s">
        <v>49</v>
      </c>
      <c r="M691" t="s">
        <v>51</v>
      </c>
      <c r="N691">
        <v>1</v>
      </c>
      <c r="O691">
        <v>1</v>
      </c>
      <c r="P691">
        <v>0</v>
      </c>
      <c r="Q691" t="s">
        <v>32</v>
      </c>
      <c r="R691">
        <v>1</v>
      </c>
      <c r="S691" t="s">
        <v>48</v>
      </c>
      <c r="T691" t="s">
        <v>49</v>
      </c>
      <c r="U691" t="s">
        <v>50</v>
      </c>
      <c r="V691">
        <v>1</v>
      </c>
      <c r="W691">
        <v>1</v>
      </c>
      <c r="X691" t="s">
        <v>40</v>
      </c>
      <c r="Y691">
        <v>57</v>
      </c>
      <c r="Z691" t="s">
        <v>39</v>
      </c>
      <c r="AA691" t="s">
        <v>32</v>
      </c>
      <c r="AB691">
        <v>0</v>
      </c>
      <c r="AC691" t="s">
        <v>32</v>
      </c>
      <c r="AD691">
        <v>0</v>
      </c>
      <c r="AE691">
        <v>0</v>
      </c>
      <c r="AF691">
        <v>57</v>
      </c>
    </row>
    <row r="692" spans="1:32" x14ac:dyDescent="0.55000000000000004">
      <c r="A692">
        <v>2021</v>
      </c>
      <c r="B692">
        <v>144</v>
      </c>
      <c r="C692">
        <v>586</v>
      </c>
      <c r="D692">
        <v>771</v>
      </c>
      <c r="E692" t="s">
        <v>32</v>
      </c>
      <c r="F692" t="s">
        <v>32</v>
      </c>
      <c r="G692" t="s">
        <v>304</v>
      </c>
      <c r="H692">
        <v>395371.25</v>
      </c>
      <c r="I692" t="s">
        <v>32</v>
      </c>
      <c r="J692" t="s">
        <v>227</v>
      </c>
      <c r="K692" t="s">
        <v>57</v>
      </c>
      <c r="L692" t="s">
        <v>53</v>
      </c>
      <c r="M692" t="s">
        <v>80</v>
      </c>
      <c r="N692">
        <v>144</v>
      </c>
      <c r="O692">
        <v>144</v>
      </c>
      <c r="P692">
        <v>0</v>
      </c>
      <c r="Q692" t="s">
        <v>32</v>
      </c>
      <c r="R692">
        <v>1</v>
      </c>
      <c r="S692" t="s">
        <v>227</v>
      </c>
      <c r="T692" t="s">
        <v>53</v>
      </c>
      <c r="U692" t="s">
        <v>54</v>
      </c>
      <c r="V692">
        <v>1</v>
      </c>
      <c r="W692">
        <v>1</v>
      </c>
      <c r="X692" t="s">
        <v>304</v>
      </c>
      <c r="Y692">
        <v>57</v>
      </c>
      <c r="Z692" t="s">
        <v>39</v>
      </c>
      <c r="AA692" t="s">
        <v>32</v>
      </c>
      <c r="AB692">
        <v>0</v>
      </c>
      <c r="AC692" t="s">
        <v>32</v>
      </c>
      <c r="AD692">
        <v>0</v>
      </c>
      <c r="AE692">
        <v>0</v>
      </c>
      <c r="AF692">
        <v>57</v>
      </c>
    </row>
    <row r="693" spans="1:32" x14ac:dyDescent="0.55000000000000004">
      <c r="A693">
        <v>2019</v>
      </c>
      <c r="B693">
        <v>523</v>
      </c>
      <c r="C693">
        <v>425</v>
      </c>
      <c r="D693">
        <v>1876</v>
      </c>
      <c r="E693">
        <v>0</v>
      </c>
      <c r="F693">
        <v>9999</v>
      </c>
      <c r="G693" t="s">
        <v>313</v>
      </c>
      <c r="H693">
        <v>391964.48</v>
      </c>
      <c r="I693" t="s">
        <v>46</v>
      </c>
      <c r="J693" t="s">
        <v>131</v>
      </c>
      <c r="K693" t="s">
        <v>273</v>
      </c>
      <c r="L693" t="s">
        <v>32</v>
      </c>
      <c r="M693" t="s">
        <v>32</v>
      </c>
      <c r="N693">
        <v>523</v>
      </c>
      <c r="O693">
        <v>523</v>
      </c>
      <c r="P693">
        <v>0</v>
      </c>
      <c r="Q693" t="s">
        <v>32</v>
      </c>
      <c r="R693">
        <v>1</v>
      </c>
      <c r="S693" t="s">
        <v>131</v>
      </c>
      <c r="T693" t="s">
        <v>37</v>
      </c>
      <c r="U693" t="s">
        <v>38</v>
      </c>
      <c r="V693">
        <v>1</v>
      </c>
      <c r="W693">
        <v>1</v>
      </c>
      <c r="X693" t="s">
        <v>313</v>
      </c>
      <c r="Y693">
        <v>57</v>
      </c>
      <c r="Z693" t="s">
        <v>39</v>
      </c>
      <c r="AA693" t="s">
        <v>32</v>
      </c>
      <c r="AB693">
        <v>0</v>
      </c>
      <c r="AC693" t="s">
        <v>32</v>
      </c>
      <c r="AD693">
        <v>0</v>
      </c>
      <c r="AE693">
        <v>0</v>
      </c>
      <c r="AF693">
        <v>57</v>
      </c>
    </row>
    <row r="694" spans="1:32" x14ac:dyDescent="0.55000000000000004">
      <c r="A694">
        <v>2019</v>
      </c>
      <c r="B694">
        <v>619</v>
      </c>
      <c r="C694">
        <v>497</v>
      </c>
      <c r="D694">
        <v>618</v>
      </c>
      <c r="E694">
        <v>0</v>
      </c>
      <c r="F694">
        <v>9999</v>
      </c>
      <c r="G694" t="s">
        <v>40</v>
      </c>
      <c r="H694">
        <v>390718.78</v>
      </c>
      <c r="I694" t="s">
        <v>46</v>
      </c>
      <c r="J694" t="s">
        <v>189</v>
      </c>
      <c r="K694" t="s">
        <v>190</v>
      </c>
      <c r="L694" t="s">
        <v>32</v>
      </c>
      <c r="M694" t="s">
        <v>32</v>
      </c>
      <c r="N694">
        <v>619</v>
      </c>
      <c r="O694">
        <v>619</v>
      </c>
      <c r="P694">
        <v>0</v>
      </c>
      <c r="Q694" t="s">
        <v>32</v>
      </c>
      <c r="R694">
        <v>1</v>
      </c>
      <c r="S694" t="s">
        <v>189</v>
      </c>
      <c r="T694" t="s">
        <v>37</v>
      </c>
      <c r="U694" t="s">
        <v>38</v>
      </c>
      <c r="V694">
        <v>1</v>
      </c>
      <c r="W694">
        <v>1</v>
      </c>
      <c r="X694" t="s">
        <v>40</v>
      </c>
      <c r="Y694">
        <v>57</v>
      </c>
      <c r="Z694" t="s">
        <v>39</v>
      </c>
      <c r="AA694" t="s">
        <v>32</v>
      </c>
      <c r="AB694">
        <v>0</v>
      </c>
      <c r="AC694" t="s">
        <v>32</v>
      </c>
      <c r="AD694">
        <v>0</v>
      </c>
      <c r="AE694">
        <v>0</v>
      </c>
      <c r="AF694">
        <v>57</v>
      </c>
    </row>
    <row r="695" spans="1:32" x14ac:dyDescent="0.55000000000000004">
      <c r="A695">
        <v>2020</v>
      </c>
      <c r="B695">
        <v>480</v>
      </c>
      <c r="C695">
        <v>350</v>
      </c>
      <c r="D695">
        <v>1961</v>
      </c>
      <c r="E695">
        <v>0</v>
      </c>
      <c r="F695">
        <v>9999</v>
      </c>
      <c r="G695" t="s">
        <v>314</v>
      </c>
      <c r="H695">
        <v>387429.88</v>
      </c>
      <c r="I695" t="s">
        <v>45</v>
      </c>
      <c r="J695" t="s">
        <v>315</v>
      </c>
      <c r="K695" t="s">
        <v>213</v>
      </c>
      <c r="L695" t="s">
        <v>32</v>
      </c>
      <c r="M695" t="s">
        <v>32</v>
      </c>
      <c r="N695">
        <v>480</v>
      </c>
      <c r="O695">
        <v>480</v>
      </c>
      <c r="P695">
        <v>0</v>
      </c>
      <c r="Q695" t="s">
        <v>32</v>
      </c>
      <c r="R695">
        <v>1</v>
      </c>
      <c r="S695" t="s">
        <v>315</v>
      </c>
      <c r="T695" t="s">
        <v>37</v>
      </c>
      <c r="U695" t="s">
        <v>38</v>
      </c>
      <c r="V695">
        <v>1</v>
      </c>
      <c r="W695">
        <v>1</v>
      </c>
      <c r="X695" t="s">
        <v>314</v>
      </c>
      <c r="Y695">
        <v>57</v>
      </c>
      <c r="Z695" t="s">
        <v>39</v>
      </c>
      <c r="AA695" t="s">
        <v>32</v>
      </c>
      <c r="AB695">
        <v>0</v>
      </c>
      <c r="AC695" t="s">
        <v>32</v>
      </c>
      <c r="AD695">
        <v>0</v>
      </c>
      <c r="AE695">
        <v>0</v>
      </c>
      <c r="AF695">
        <v>57</v>
      </c>
    </row>
    <row r="696" spans="1:32" x14ac:dyDescent="0.55000000000000004">
      <c r="A696">
        <v>2019</v>
      </c>
      <c r="B696">
        <v>9304</v>
      </c>
      <c r="C696">
        <v>448</v>
      </c>
      <c r="D696">
        <v>2614</v>
      </c>
      <c r="E696">
        <v>0</v>
      </c>
      <c r="F696">
        <v>9999</v>
      </c>
      <c r="G696" t="s">
        <v>316</v>
      </c>
      <c r="H696">
        <v>386467.05</v>
      </c>
      <c r="I696" t="s">
        <v>46</v>
      </c>
      <c r="J696" t="s">
        <v>282</v>
      </c>
      <c r="K696" t="s">
        <v>283</v>
      </c>
      <c r="L696" t="s">
        <v>32</v>
      </c>
      <c r="M696" t="s">
        <v>32</v>
      </c>
      <c r="N696" t="s">
        <v>317</v>
      </c>
      <c r="O696">
        <v>304</v>
      </c>
      <c r="P696">
        <v>1</v>
      </c>
      <c r="Q696">
        <v>2019</v>
      </c>
      <c r="R696">
        <v>1</v>
      </c>
      <c r="S696" t="s">
        <v>318</v>
      </c>
      <c r="T696" t="s">
        <v>284</v>
      </c>
      <c r="U696" t="s">
        <v>287</v>
      </c>
      <c r="V696">
        <v>1</v>
      </c>
      <c r="W696">
        <v>1</v>
      </c>
      <c r="X696" t="s">
        <v>316</v>
      </c>
      <c r="Y696">
        <v>57</v>
      </c>
      <c r="Z696" t="s">
        <v>39</v>
      </c>
      <c r="AA696" t="s">
        <v>32</v>
      </c>
      <c r="AB696">
        <v>0</v>
      </c>
      <c r="AC696" t="s">
        <v>32</v>
      </c>
      <c r="AD696">
        <v>0</v>
      </c>
      <c r="AE696">
        <v>0</v>
      </c>
      <c r="AF696">
        <v>57</v>
      </c>
    </row>
    <row r="697" spans="1:32" x14ac:dyDescent="0.55000000000000004">
      <c r="A697">
        <v>2020</v>
      </c>
      <c r="B697">
        <v>52</v>
      </c>
      <c r="C697">
        <v>427</v>
      </c>
      <c r="D697">
        <v>1689</v>
      </c>
      <c r="E697">
        <v>0</v>
      </c>
      <c r="F697">
        <v>9999</v>
      </c>
      <c r="G697" t="s">
        <v>319</v>
      </c>
      <c r="H697">
        <v>383609.5</v>
      </c>
      <c r="I697" t="s">
        <v>45</v>
      </c>
      <c r="J697" t="s">
        <v>96</v>
      </c>
      <c r="K697" t="s">
        <v>97</v>
      </c>
      <c r="L697" t="s">
        <v>32</v>
      </c>
      <c r="M697" t="s">
        <v>32</v>
      </c>
      <c r="N697">
        <v>52</v>
      </c>
      <c r="O697">
        <v>52</v>
      </c>
      <c r="P697">
        <v>0</v>
      </c>
      <c r="Q697" t="s">
        <v>32</v>
      </c>
      <c r="R697">
        <v>1</v>
      </c>
      <c r="S697" t="s">
        <v>96</v>
      </c>
      <c r="T697" t="s">
        <v>58</v>
      </c>
      <c r="U697" t="s">
        <v>59</v>
      </c>
      <c r="V697">
        <v>1</v>
      </c>
      <c r="W697">
        <v>1</v>
      </c>
      <c r="X697" t="s">
        <v>319</v>
      </c>
      <c r="Y697">
        <v>57</v>
      </c>
      <c r="Z697" t="s">
        <v>39</v>
      </c>
      <c r="AA697" t="s">
        <v>32</v>
      </c>
      <c r="AB697">
        <v>0</v>
      </c>
      <c r="AC697" t="s">
        <v>32</v>
      </c>
      <c r="AD697">
        <v>0</v>
      </c>
      <c r="AE697">
        <v>0</v>
      </c>
      <c r="AF697">
        <v>57</v>
      </c>
    </row>
    <row r="698" spans="1:32" x14ac:dyDescent="0.55000000000000004">
      <c r="A698">
        <v>2022</v>
      </c>
      <c r="B698">
        <v>52</v>
      </c>
      <c r="C698">
        <v>427</v>
      </c>
      <c r="D698">
        <v>1899</v>
      </c>
      <c r="E698" t="s">
        <v>32</v>
      </c>
      <c r="F698" t="s">
        <v>32</v>
      </c>
      <c r="G698" t="s">
        <v>320</v>
      </c>
      <c r="H698">
        <v>380000</v>
      </c>
      <c r="I698" t="s">
        <v>32</v>
      </c>
      <c r="J698" t="s">
        <v>96</v>
      </c>
      <c r="K698" t="s">
        <v>97</v>
      </c>
      <c r="L698" t="s">
        <v>32</v>
      </c>
      <c r="M698" t="s">
        <v>32</v>
      </c>
      <c r="N698">
        <v>52</v>
      </c>
      <c r="O698">
        <v>52</v>
      </c>
      <c r="P698">
        <v>0</v>
      </c>
      <c r="Q698" t="s">
        <v>32</v>
      </c>
      <c r="R698">
        <v>1</v>
      </c>
      <c r="S698" t="s">
        <v>96</v>
      </c>
      <c r="T698" t="s">
        <v>58</v>
      </c>
      <c r="U698" t="s">
        <v>59</v>
      </c>
      <c r="V698">
        <v>1</v>
      </c>
      <c r="W698">
        <v>1</v>
      </c>
      <c r="X698" t="s">
        <v>320</v>
      </c>
      <c r="Y698">
        <v>57</v>
      </c>
      <c r="Z698" t="s">
        <v>39</v>
      </c>
      <c r="AA698" t="s">
        <v>32</v>
      </c>
      <c r="AB698">
        <v>0</v>
      </c>
      <c r="AC698" t="s">
        <v>32</v>
      </c>
      <c r="AD698">
        <v>0</v>
      </c>
      <c r="AE698">
        <v>0</v>
      </c>
      <c r="AF698">
        <v>57</v>
      </c>
    </row>
    <row r="699" spans="1:32" x14ac:dyDescent="0.55000000000000004">
      <c r="A699">
        <v>2020</v>
      </c>
      <c r="B699">
        <v>1</v>
      </c>
      <c r="C699">
        <v>478</v>
      </c>
      <c r="D699">
        <v>2306</v>
      </c>
      <c r="E699">
        <v>0</v>
      </c>
      <c r="F699">
        <v>9999</v>
      </c>
      <c r="G699" t="s">
        <v>180</v>
      </c>
      <c r="H699">
        <v>379259</v>
      </c>
      <c r="I699" t="s">
        <v>45</v>
      </c>
      <c r="J699" t="s">
        <v>48</v>
      </c>
      <c r="K699" t="s">
        <v>42</v>
      </c>
      <c r="L699" t="s">
        <v>32</v>
      </c>
      <c r="M699" t="s">
        <v>32</v>
      </c>
      <c r="N699">
        <v>1</v>
      </c>
      <c r="O699">
        <v>1</v>
      </c>
      <c r="P699">
        <v>0</v>
      </c>
      <c r="Q699" t="s">
        <v>32</v>
      </c>
      <c r="R699">
        <v>1</v>
      </c>
      <c r="S699" t="s">
        <v>48</v>
      </c>
      <c r="T699" t="s">
        <v>49</v>
      </c>
      <c r="U699" t="s">
        <v>50</v>
      </c>
      <c r="V699">
        <v>1</v>
      </c>
      <c r="W699">
        <v>1</v>
      </c>
      <c r="X699" t="s">
        <v>180</v>
      </c>
      <c r="Y699">
        <v>58</v>
      </c>
      <c r="Z699" t="s">
        <v>43</v>
      </c>
      <c r="AA699" t="s">
        <v>32</v>
      </c>
      <c r="AB699">
        <v>0</v>
      </c>
      <c r="AC699" t="s">
        <v>32</v>
      </c>
      <c r="AD699">
        <v>0</v>
      </c>
      <c r="AE699">
        <v>0</v>
      </c>
      <c r="AF699">
        <v>58</v>
      </c>
    </row>
    <row r="700" spans="1:32" x14ac:dyDescent="0.55000000000000004">
      <c r="A700">
        <v>2022</v>
      </c>
      <c r="B700">
        <v>855</v>
      </c>
      <c r="C700">
        <v>422</v>
      </c>
      <c r="D700">
        <v>613</v>
      </c>
      <c r="E700" t="s">
        <v>32</v>
      </c>
      <c r="F700" t="s">
        <v>32</v>
      </c>
      <c r="G700" t="s">
        <v>230</v>
      </c>
      <c r="H700">
        <v>378368.96</v>
      </c>
      <c r="I700" t="s">
        <v>32</v>
      </c>
      <c r="J700" t="s">
        <v>303</v>
      </c>
      <c r="K700" t="s">
        <v>154</v>
      </c>
      <c r="L700" t="s">
        <v>32</v>
      </c>
      <c r="M700" t="s">
        <v>32</v>
      </c>
      <c r="N700">
        <v>855</v>
      </c>
      <c r="O700">
        <v>855</v>
      </c>
      <c r="P700">
        <v>0</v>
      </c>
      <c r="Q700" t="s">
        <v>32</v>
      </c>
      <c r="R700">
        <v>1</v>
      </c>
      <c r="S700" t="s">
        <v>303</v>
      </c>
      <c r="T700" t="s">
        <v>58</v>
      </c>
      <c r="U700" t="s">
        <v>59</v>
      </c>
      <c r="V700">
        <v>1</v>
      </c>
      <c r="W700">
        <v>1</v>
      </c>
      <c r="X700" t="s">
        <v>230</v>
      </c>
      <c r="Y700">
        <v>57</v>
      </c>
      <c r="Z700" t="s">
        <v>39</v>
      </c>
      <c r="AA700" t="s">
        <v>32</v>
      </c>
      <c r="AB700">
        <v>0</v>
      </c>
      <c r="AC700" t="s">
        <v>32</v>
      </c>
      <c r="AD700">
        <v>0</v>
      </c>
      <c r="AE700">
        <v>0</v>
      </c>
      <c r="AF700">
        <v>57</v>
      </c>
    </row>
    <row r="701" spans="1:32" x14ac:dyDescent="0.55000000000000004">
      <c r="A701">
        <v>2021</v>
      </c>
      <c r="B701">
        <v>304</v>
      </c>
      <c r="C701">
        <v>448</v>
      </c>
      <c r="D701">
        <v>2614</v>
      </c>
      <c r="E701" t="s">
        <v>32</v>
      </c>
      <c r="F701" t="s">
        <v>32</v>
      </c>
      <c r="G701" t="s">
        <v>316</v>
      </c>
      <c r="H701">
        <v>377543.01</v>
      </c>
      <c r="I701" t="s">
        <v>32</v>
      </c>
      <c r="J701" t="s">
        <v>282</v>
      </c>
      <c r="K701" t="s">
        <v>283</v>
      </c>
      <c r="L701" t="s">
        <v>284</v>
      </c>
      <c r="M701" t="s">
        <v>285</v>
      </c>
      <c r="N701" t="s">
        <v>286</v>
      </c>
      <c r="O701">
        <v>304</v>
      </c>
      <c r="P701">
        <v>2</v>
      </c>
      <c r="Q701" t="s">
        <v>32</v>
      </c>
      <c r="R701">
        <v>1</v>
      </c>
      <c r="S701" t="s">
        <v>282</v>
      </c>
      <c r="T701" t="s">
        <v>284</v>
      </c>
      <c r="U701" t="s">
        <v>287</v>
      </c>
      <c r="V701">
        <v>1</v>
      </c>
      <c r="W701">
        <v>1</v>
      </c>
      <c r="X701" t="s">
        <v>316</v>
      </c>
      <c r="Y701">
        <v>57</v>
      </c>
      <c r="Z701" t="s">
        <v>39</v>
      </c>
      <c r="AA701" t="s">
        <v>32</v>
      </c>
      <c r="AB701">
        <v>0</v>
      </c>
      <c r="AC701" t="s">
        <v>32</v>
      </c>
      <c r="AD701">
        <v>0</v>
      </c>
      <c r="AE701">
        <v>0</v>
      </c>
      <c r="AF701">
        <v>57</v>
      </c>
    </row>
    <row r="702" spans="1:32" x14ac:dyDescent="0.55000000000000004">
      <c r="A702">
        <v>2019</v>
      </c>
      <c r="B702">
        <v>733</v>
      </c>
      <c r="C702">
        <v>444</v>
      </c>
      <c r="D702">
        <v>618</v>
      </c>
      <c r="E702">
        <v>0</v>
      </c>
      <c r="F702">
        <v>9999</v>
      </c>
      <c r="G702" t="s">
        <v>40</v>
      </c>
      <c r="H702">
        <v>375824.85</v>
      </c>
      <c r="I702" t="s">
        <v>46</v>
      </c>
      <c r="J702" t="s">
        <v>111</v>
      </c>
      <c r="K702" t="s">
        <v>76</v>
      </c>
      <c r="L702" t="s">
        <v>32</v>
      </c>
      <c r="M702" t="s">
        <v>32</v>
      </c>
      <c r="N702">
        <v>733</v>
      </c>
      <c r="O702">
        <v>733</v>
      </c>
      <c r="P702">
        <v>0</v>
      </c>
      <c r="Q702" t="s">
        <v>32</v>
      </c>
      <c r="R702">
        <v>1</v>
      </c>
      <c r="S702" t="s">
        <v>111</v>
      </c>
      <c r="T702" t="s">
        <v>37</v>
      </c>
      <c r="U702" t="s">
        <v>38</v>
      </c>
      <c r="V702">
        <v>1</v>
      </c>
      <c r="W702">
        <v>1</v>
      </c>
      <c r="X702" t="s">
        <v>40</v>
      </c>
      <c r="Y702">
        <v>57</v>
      </c>
      <c r="Z702" t="s">
        <v>39</v>
      </c>
      <c r="AA702" t="s">
        <v>32</v>
      </c>
      <c r="AB702">
        <v>0</v>
      </c>
      <c r="AC702" t="s">
        <v>32</v>
      </c>
      <c r="AD702">
        <v>0</v>
      </c>
      <c r="AE702">
        <v>0</v>
      </c>
      <c r="AF702">
        <v>57</v>
      </c>
    </row>
    <row r="703" spans="1:32" x14ac:dyDescent="0.55000000000000004">
      <c r="A703">
        <v>2021</v>
      </c>
      <c r="B703">
        <v>350</v>
      </c>
      <c r="C703">
        <v>684</v>
      </c>
      <c r="D703">
        <v>764</v>
      </c>
      <c r="E703" t="s">
        <v>32</v>
      </c>
      <c r="F703" t="s">
        <v>32</v>
      </c>
      <c r="G703" t="s">
        <v>206</v>
      </c>
      <c r="H703">
        <v>374750.19</v>
      </c>
      <c r="I703" t="s">
        <v>32</v>
      </c>
      <c r="J703" t="s">
        <v>321</v>
      </c>
      <c r="K703" t="s">
        <v>170</v>
      </c>
      <c r="L703" t="s">
        <v>37</v>
      </c>
      <c r="M703" t="s">
        <v>44</v>
      </c>
      <c r="N703" t="s">
        <v>322</v>
      </c>
      <c r="O703">
        <v>350</v>
      </c>
      <c r="P703">
        <v>2</v>
      </c>
      <c r="Q703" t="s">
        <v>32</v>
      </c>
      <c r="R703">
        <v>1</v>
      </c>
      <c r="S703" t="s">
        <v>321</v>
      </c>
      <c r="T703" t="s">
        <v>37</v>
      </c>
      <c r="U703" t="s">
        <v>38</v>
      </c>
      <c r="V703">
        <v>1</v>
      </c>
      <c r="W703">
        <v>1</v>
      </c>
      <c r="X703" t="s">
        <v>206</v>
      </c>
      <c r="Y703">
        <v>57</v>
      </c>
      <c r="Z703" t="s">
        <v>39</v>
      </c>
      <c r="AA703" t="s">
        <v>32</v>
      </c>
      <c r="AB703">
        <v>0</v>
      </c>
      <c r="AC703" t="s">
        <v>32</v>
      </c>
      <c r="AD703">
        <v>0</v>
      </c>
      <c r="AE703">
        <v>0</v>
      </c>
      <c r="AF703">
        <v>57</v>
      </c>
    </row>
    <row r="704" spans="1:32" x14ac:dyDescent="0.55000000000000004">
      <c r="A704">
        <v>2022</v>
      </c>
      <c r="B704">
        <v>11</v>
      </c>
      <c r="C704">
        <v>494</v>
      </c>
      <c r="D704">
        <v>1790</v>
      </c>
      <c r="E704" t="s">
        <v>32</v>
      </c>
      <c r="F704" t="s">
        <v>32</v>
      </c>
      <c r="G704" t="s">
        <v>130</v>
      </c>
      <c r="H704">
        <v>371197.96</v>
      </c>
      <c r="I704" t="s">
        <v>32</v>
      </c>
      <c r="J704" t="s">
        <v>64</v>
      </c>
      <c r="K704" t="s">
        <v>65</v>
      </c>
      <c r="L704" t="s">
        <v>32</v>
      </c>
      <c r="M704" t="s">
        <v>32</v>
      </c>
      <c r="N704">
        <v>11</v>
      </c>
      <c r="O704">
        <v>11</v>
      </c>
      <c r="P704">
        <v>0</v>
      </c>
      <c r="Q704" t="s">
        <v>32</v>
      </c>
      <c r="R704">
        <v>1</v>
      </c>
      <c r="S704" t="s">
        <v>64</v>
      </c>
      <c r="T704" t="s">
        <v>66</v>
      </c>
      <c r="U704" t="s">
        <v>68</v>
      </c>
      <c r="V704">
        <v>1</v>
      </c>
      <c r="W704">
        <v>1</v>
      </c>
      <c r="X704" t="s">
        <v>130</v>
      </c>
      <c r="Y704">
        <v>59</v>
      </c>
      <c r="Z704" t="s">
        <v>69</v>
      </c>
      <c r="AA704" t="s">
        <v>32</v>
      </c>
      <c r="AB704">
        <v>0</v>
      </c>
      <c r="AC704" t="s">
        <v>32</v>
      </c>
      <c r="AD704">
        <v>0</v>
      </c>
      <c r="AE704">
        <v>0</v>
      </c>
      <c r="AF704">
        <v>59</v>
      </c>
    </row>
    <row r="705" spans="1:32" x14ac:dyDescent="0.55000000000000004">
      <c r="A705">
        <v>2021</v>
      </c>
      <c r="B705">
        <v>421</v>
      </c>
      <c r="C705">
        <v>478</v>
      </c>
      <c r="D705">
        <v>2306</v>
      </c>
      <c r="E705" t="s">
        <v>32</v>
      </c>
      <c r="F705" t="s">
        <v>32</v>
      </c>
      <c r="G705" t="s">
        <v>180</v>
      </c>
      <c r="H705">
        <v>368952</v>
      </c>
      <c r="I705" t="s">
        <v>32</v>
      </c>
      <c r="J705" t="s">
        <v>101</v>
      </c>
      <c r="K705" t="s">
        <v>42</v>
      </c>
      <c r="L705" t="s">
        <v>53</v>
      </c>
      <c r="M705" t="s">
        <v>80</v>
      </c>
      <c r="N705">
        <v>421</v>
      </c>
      <c r="O705">
        <v>421</v>
      </c>
      <c r="P705">
        <v>0</v>
      </c>
      <c r="Q705" t="s">
        <v>32</v>
      </c>
      <c r="R705">
        <v>1</v>
      </c>
      <c r="S705" t="s">
        <v>101</v>
      </c>
      <c r="T705" t="s">
        <v>53</v>
      </c>
      <c r="U705" t="s">
        <v>54</v>
      </c>
      <c r="V705">
        <v>1</v>
      </c>
      <c r="W705">
        <v>1</v>
      </c>
      <c r="X705" t="s">
        <v>180</v>
      </c>
      <c r="Y705">
        <v>58</v>
      </c>
      <c r="Z705" t="s">
        <v>43</v>
      </c>
      <c r="AA705" t="s">
        <v>32</v>
      </c>
      <c r="AB705">
        <v>0</v>
      </c>
      <c r="AC705" t="s">
        <v>32</v>
      </c>
      <c r="AD705">
        <v>0</v>
      </c>
      <c r="AE705">
        <v>0</v>
      </c>
      <c r="AF705">
        <v>58</v>
      </c>
    </row>
    <row r="706" spans="1:32" x14ac:dyDescent="0.55000000000000004">
      <c r="A706">
        <v>2020</v>
      </c>
      <c r="B706">
        <v>304</v>
      </c>
      <c r="C706">
        <v>448</v>
      </c>
      <c r="D706">
        <v>2614</v>
      </c>
      <c r="E706">
        <v>0</v>
      </c>
      <c r="F706">
        <v>9999</v>
      </c>
      <c r="G706" t="s">
        <v>316</v>
      </c>
      <c r="H706">
        <v>367950.79</v>
      </c>
      <c r="I706" t="s">
        <v>45</v>
      </c>
      <c r="J706" t="s">
        <v>282</v>
      </c>
      <c r="K706" t="s">
        <v>283</v>
      </c>
      <c r="L706" t="s">
        <v>32</v>
      </c>
      <c r="M706" t="s">
        <v>32</v>
      </c>
      <c r="N706" t="s">
        <v>286</v>
      </c>
      <c r="O706">
        <v>304</v>
      </c>
      <c r="P706">
        <v>2</v>
      </c>
      <c r="Q706" t="s">
        <v>32</v>
      </c>
      <c r="R706">
        <v>1</v>
      </c>
      <c r="S706" t="s">
        <v>282</v>
      </c>
      <c r="T706" t="s">
        <v>284</v>
      </c>
      <c r="U706" t="s">
        <v>287</v>
      </c>
      <c r="V706">
        <v>1</v>
      </c>
      <c r="W706">
        <v>1</v>
      </c>
      <c r="X706" t="s">
        <v>316</v>
      </c>
      <c r="Y706">
        <v>57</v>
      </c>
      <c r="Z706" t="s">
        <v>39</v>
      </c>
      <c r="AA706" t="s">
        <v>32</v>
      </c>
      <c r="AB706">
        <v>0</v>
      </c>
      <c r="AC706" t="s">
        <v>32</v>
      </c>
      <c r="AD706">
        <v>0</v>
      </c>
      <c r="AE706">
        <v>0</v>
      </c>
      <c r="AF706">
        <v>57</v>
      </c>
    </row>
    <row r="707" spans="1:32" x14ac:dyDescent="0.55000000000000004">
      <c r="A707">
        <v>2020</v>
      </c>
      <c r="B707">
        <v>894</v>
      </c>
      <c r="C707">
        <v>422</v>
      </c>
      <c r="D707">
        <v>608</v>
      </c>
      <c r="E707">
        <v>0</v>
      </c>
      <c r="F707">
        <v>9999</v>
      </c>
      <c r="G707" t="s">
        <v>108</v>
      </c>
      <c r="H707">
        <v>365667.02</v>
      </c>
      <c r="I707" t="s">
        <v>45</v>
      </c>
      <c r="J707" t="s">
        <v>204</v>
      </c>
      <c r="K707" t="s">
        <v>154</v>
      </c>
      <c r="L707" t="s">
        <v>32</v>
      </c>
      <c r="M707" t="s">
        <v>32</v>
      </c>
      <c r="N707">
        <v>894</v>
      </c>
      <c r="O707">
        <v>894</v>
      </c>
      <c r="P707">
        <v>0</v>
      </c>
      <c r="Q707" t="s">
        <v>32</v>
      </c>
      <c r="R707">
        <v>1</v>
      </c>
      <c r="S707" t="s">
        <v>204</v>
      </c>
      <c r="T707" t="s">
        <v>58</v>
      </c>
      <c r="U707" t="s">
        <v>59</v>
      </c>
      <c r="V707">
        <v>1</v>
      </c>
      <c r="W707">
        <v>1</v>
      </c>
      <c r="X707" t="s">
        <v>108</v>
      </c>
      <c r="Y707">
        <v>57</v>
      </c>
      <c r="Z707" t="s">
        <v>39</v>
      </c>
      <c r="AA707" t="s">
        <v>32</v>
      </c>
      <c r="AB707">
        <v>0</v>
      </c>
      <c r="AC707" t="s">
        <v>32</v>
      </c>
      <c r="AD707">
        <v>0</v>
      </c>
      <c r="AE707">
        <v>0</v>
      </c>
      <c r="AF707">
        <v>57</v>
      </c>
    </row>
    <row r="708" spans="1:32" x14ac:dyDescent="0.55000000000000004">
      <c r="A708">
        <v>2022</v>
      </c>
      <c r="B708">
        <v>261</v>
      </c>
      <c r="C708">
        <v>422</v>
      </c>
      <c r="D708">
        <v>643</v>
      </c>
      <c r="E708" t="s">
        <v>32</v>
      </c>
      <c r="F708" t="s">
        <v>32</v>
      </c>
      <c r="G708" t="s">
        <v>63</v>
      </c>
      <c r="H708">
        <v>364399</v>
      </c>
      <c r="I708" t="s">
        <v>32</v>
      </c>
      <c r="J708" t="s">
        <v>323</v>
      </c>
      <c r="K708" t="s">
        <v>154</v>
      </c>
      <c r="L708" t="s">
        <v>32</v>
      </c>
      <c r="M708" t="s">
        <v>32</v>
      </c>
      <c r="N708">
        <v>261</v>
      </c>
      <c r="O708">
        <v>261</v>
      </c>
      <c r="P708">
        <v>0</v>
      </c>
      <c r="Q708" t="s">
        <v>32</v>
      </c>
      <c r="R708">
        <v>1</v>
      </c>
      <c r="S708" t="s">
        <v>323</v>
      </c>
      <c r="T708" t="s">
        <v>37</v>
      </c>
      <c r="U708" t="s">
        <v>38</v>
      </c>
      <c r="V708">
        <v>1</v>
      </c>
      <c r="W708">
        <v>1</v>
      </c>
      <c r="X708" t="s">
        <v>63</v>
      </c>
      <c r="Y708">
        <v>57</v>
      </c>
      <c r="Z708" t="s">
        <v>39</v>
      </c>
      <c r="AA708" t="s">
        <v>32</v>
      </c>
      <c r="AB708">
        <v>0</v>
      </c>
      <c r="AC708" t="s">
        <v>32</v>
      </c>
      <c r="AD708">
        <v>0</v>
      </c>
      <c r="AE708">
        <v>0</v>
      </c>
      <c r="AF708">
        <v>57</v>
      </c>
    </row>
    <row r="709" spans="1:32" x14ac:dyDescent="0.55000000000000004">
      <c r="A709">
        <v>2022</v>
      </c>
      <c r="B709">
        <v>838</v>
      </c>
      <c r="C709">
        <v>478</v>
      </c>
      <c r="D709">
        <v>2306</v>
      </c>
      <c r="E709" t="s">
        <v>32</v>
      </c>
      <c r="F709" t="s">
        <v>32</v>
      </c>
      <c r="G709" t="s">
        <v>180</v>
      </c>
      <c r="H709">
        <v>354429</v>
      </c>
      <c r="I709" t="s">
        <v>32</v>
      </c>
      <c r="J709" t="s">
        <v>289</v>
      </c>
      <c r="K709" t="s">
        <v>42</v>
      </c>
      <c r="L709" t="s">
        <v>32</v>
      </c>
      <c r="M709" t="s">
        <v>32</v>
      </c>
      <c r="N709">
        <v>838</v>
      </c>
      <c r="O709">
        <v>838</v>
      </c>
      <c r="P709">
        <v>0</v>
      </c>
      <c r="Q709" t="s">
        <v>32</v>
      </c>
      <c r="R709">
        <v>1</v>
      </c>
      <c r="S709" t="s">
        <v>289</v>
      </c>
      <c r="T709" t="s">
        <v>58</v>
      </c>
      <c r="U709" t="s">
        <v>59</v>
      </c>
      <c r="V709">
        <v>1</v>
      </c>
      <c r="W709">
        <v>1</v>
      </c>
      <c r="X709" t="s">
        <v>180</v>
      </c>
      <c r="Y709">
        <v>58</v>
      </c>
      <c r="Z709" t="s">
        <v>43</v>
      </c>
      <c r="AA709" t="s">
        <v>32</v>
      </c>
      <c r="AB709">
        <v>0</v>
      </c>
      <c r="AC709" t="s">
        <v>32</v>
      </c>
      <c r="AD709">
        <v>0</v>
      </c>
      <c r="AE709">
        <v>0</v>
      </c>
      <c r="AF709">
        <v>58</v>
      </c>
    </row>
    <row r="710" spans="1:32" x14ac:dyDescent="0.55000000000000004">
      <c r="A710">
        <v>2019</v>
      </c>
      <c r="B710">
        <v>63</v>
      </c>
      <c r="C710">
        <v>482</v>
      </c>
      <c r="D710">
        <v>1480</v>
      </c>
      <c r="E710">
        <v>0</v>
      </c>
      <c r="F710">
        <v>9999</v>
      </c>
      <c r="G710" t="s">
        <v>324</v>
      </c>
      <c r="H710">
        <v>354227.91</v>
      </c>
      <c r="I710" t="s">
        <v>46</v>
      </c>
      <c r="J710" t="s">
        <v>82</v>
      </c>
      <c r="K710" t="s">
        <v>83</v>
      </c>
      <c r="L710" t="s">
        <v>32</v>
      </c>
      <c r="M710" t="s">
        <v>32</v>
      </c>
      <c r="N710">
        <v>63</v>
      </c>
      <c r="O710">
        <v>63</v>
      </c>
      <c r="P710">
        <v>0</v>
      </c>
      <c r="Q710" t="s">
        <v>32</v>
      </c>
      <c r="R710">
        <v>1</v>
      </c>
      <c r="S710" t="s">
        <v>82</v>
      </c>
      <c r="T710" t="s">
        <v>58</v>
      </c>
      <c r="U710" t="s">
        <v>59</v>
      </c>
      <c r="V710">
        <v>1</v>
      </c>
      <c r="W710">
        <v>1</v>
      </c>
      <c r="X710" t="s">
        <v>324</v>
      </c>
      <c r="Y710">
        <v>57</v>
      </c>
      <c r="Z710" t="s">
        <v>39</v>
      </c>
      <c r="AA710" t="s">
        <v>32</v>
      </c>
      <c r="AB710">
        <v>0</v>
      </c>
      <c r="AC710" t="s">
        <v>32</v>
      </c>
      <c r="AD710">
        <v>0</v>
      </c>
      <c r="AE710">
        <v>0</v>
      </c>
      <c r="AF710">
        <v>57</v>
      </c>
    </row>
    <row r="711" spans="1:32" x14ac:dyDescent="0.55000000000000004">
      <c r="A711">
        <v>2021</v>
      </c>
      <c r="B711">
        <v>523</v>
      </c>
      <c r="C711">
        <v>426</v>
      </c>
      <c r="D711">
        <v>629</v>
      </c>
      <c r="E711" t="s">
        <v>32</v>
      </c>
      <c r="F711" t="s">
        <v>32</v>
      </c>
      <c r="G711" t="s">
        <v>127</v>
      </c>
      <c r="H711">
        <v>353482.88</v>
      </c>
      <c r="I711" t="s">
        <v>32</v>
      </c>
      <c r="J711" t="s">
        <v>131</v>
      </c>
      <c r="K711" t="s">
        <v>132</v>
      </c>
      <c r="L711" t="s">
        <v>37</v>
      </c>
      <c r="M711" t="s">
        <v>44</v>
      </c>
      <c r="N711">
        <v>523</v>
      </c>
      <c r="O711">
        <v>523</v>
      </c>
      <c r="P711">
        <v>0</v>
      </c>
      <c r="Q711" t="s">
        <v>32</v>
      </c>
      <c r="R711">
        <v>1</v>
      </c>
      <c r="S711" t="s">
        <v>131</v>
      </c>
      <c r="T711" t="s">
        <v>37</v>
      </c>
      <c r="U711" t="s">
        <v>38</v>
      </c>
      <c r="V711">
        <v>1</v>
      </c>
      <c r="W711">
        <v>1</v>
      </c>
      <c r="X711" t="s">
        <v>127</v>
      </c>
      <c r="Y711">
        <v>57</v>
      </c>
      <c r="Z711" t="s">
        <v>39</v>
      </c>
      <c r="AA711" t="s">
        <v>32</v>
      </c>
      <c r="AB711">
        <v>0</v>
      </c>
      <c r="AC711" t="s">
        <v>32</v>
      </c>
      <c r="AD711">
        <v>0</v>
      </c>
      <c r="AE711">
        <v>0</v>
      </c>
      <c r="AF711">
        <v>57</v>
      </c>
    </row>
    <row r="712" spans="1:32" x14ac:dyDescent="0.55000000000000004">
      <c r="A712">
        <v>2020</v>
      </c>
      <c r="B712">
        <v>63</v>
      </c>
      <c r="C712">
        <v>482</v>
      </c>
      <c r="D712">
        <v>608</v>
      </c>
      <c r="E712">
        <v>0</v>
      </c>
      <c r="F712">
        <v>9999</v>
      </c>
      <c r="G712" t="s">
        <v>108</v>
      </c>
      <c r="H712">
        <v>352714.19</v>
      </c>
      <c r="I712" t="s">
        <v>45</v>
      </c>
      <c r="J712" t="s">
        <v>82</v>
      </c>
      <c r="K712" t="s">
        <v>83</v>
      </c>
      <c r="L712" t="s">
        <v>32</v>
      </c>
      <c r="M712" t="s">
        <v>32</v>
      </c>
      <c r="N712">
        <v>63</v>
      </c>
      <c r="O712">
        <v>63</v>
      </c>
      <c r="P712">
        <v>0</v>
      </c>
      <c r="Q712" t="s">
        <v>32</v>
      </c>
      <c r="R712">
        <v>1</v>
      </c>
      <c r="S712" t="s">
        <v>82</v>
      </c>
      <c r="T712" t="s">
        <v>58</v>
      </c>
      <c r="U712" t="s">
        <v>59</v>
      </c>
      <c r="V712">
        <v>1</v>
      </c>
      <c r="W712">
        <v>1</v>
      </c>
      <c r="X712" t="s">
        <v>108</v>
      </c>
      <c r="Y712">
        <v>57</v>
      </c>
      <c r="Z712" t="s">
        <v>39</v>
      </c>
      <c r="AA712" t="s">
        <v>32</v>
      </c>
      <c r="AB712">
        <v>0</v>
      </c>
      <c r="AC712" t="s">
        <v>32</v>
      </c>
      <c r="AD712">
        <v>0</v>
      </c>
      <c r="AE712">
        <v>0</v>
      </c>
      <c r="AF712">
        <v>57</v>
      </c>
    </row>
    <row r="713" spans="1:32" x14ac:dyDescent="0.55000000000000004">
      <c r="A713">
        <v>2022</v>
      </c>
      <c r="B713">
        <v>520</v>
      </c>
      <c r="C713">
        <v>493</v>
      </c>
      <c r="D713">
        <v>629</v>
      </c>
      <c r="E713" t="s">
        <v>32</v>
      </c>
      <c r="F713" t="s">
        <v>32</v>
      </c>
      <c r="G713" t="s">
        <v>127</v>
      </c>
      <c r="H713">
        <v>349678.93</v>
      </c>
      <c r="I713" t="s">
        <v>32</v>
      </c>
      <c r="J713" t="s">
        <v>300</v>
      </c>
      <c r="K713" t="s">
        <v>217</v>
      </c>
      <c r="L713" t="s">
        <v>32</v>
      </c>
      <c r="M713" t="s">
        <v>32</v>
      </c>
      <c r="N713">
        <v>520</v>
      </c>
      <c r="O713">
        <v>520</v>
      </c>
      <c r="P713">
        <v>0</v>
      </c>
      <c r="Q713" t="s">
        <v>32</v>
      </c>
      <c r="R713">
        <v>1</v>
      </c>
      <c r="S713" t="s">
        <v>300</v>
      </c>
      <c r="T713" t="s">
        <v>37</v>
      </c>
      <c r="U713" t="s">
        <v>38</v>
      </c>
      <c r="V713">
        <v>1</v>
      </c>
      <c r="W713">
        <v>1</v>
      </c>
      <c r="X713" t="s">
        <v>127</v>
      </c>
      <c r="Y713">
        <v>57</v>
      </c>
      <c r="Z713" t="s">
        <v>39</v>
      </c>
      <c r="AA713" t="s">
        <v>32</v>
      </c>
      <c r="AB713">
        <v>0</v>
      </c>
      <c r="AC713" t="s">
        <v>32</v>
      </c>
      <c r="AD713">
        <v>0</v>
      </c>
      <c r="AE713">
        <v>0</v>
      </c>
      <c r="AF713">
        <v>57</v>
      </c>
    </row>
    <row r="714" spans="1:32" x14ac:dyDescent="0.55000000000000004">
      <c r="A714">
        <v>2020</v>
      </c>
      <c r="B714">
        <v>11</v>
      </c>
      <c r="C714">
        <v>494</v>
      </c>
      <c r="D714">
        <v>1790</v>
      </c>
      <c r="E714">
        <v>0</v>
      </c>
      <c r="F714">
        <v>9999</v>
      </c>
      <c r="G714" t="s">
        <v>130</v>
      </c>
      <c r="H714">
        <v>342750.6</v>
      </c>
      <c r="I714" t="s">
        <v>45</v>
      </c>
      <c r="J714" t="s">
        <v>64</v>
      </c>
      <c r="K714" t="s">
        <v>65</v>
      </c>
      <c r="L714" t="s">
        <v>32</v>
      </c>
      <c r="M714" t="s">
        <v>32</v>
      </c>
      <c r="N714">
        <v>11</v>
      </c>
      <c r="O714">
        <v>11</v>
      </c>
      <c r="P714">
        <v>0</v>
      </c>
      <c r="Q714" t="s">
        <v>32</v>
      </c>
      <c r="R714">
        <v>1</v>
      </c>
      <c r="S714" t="s">
        <v>64</v>
      </c>
      <c r="T714" t="s">
        <v>66</v>
      </c>
      <c r="U714" t="s">
        <v>68</v>
      </c>
      <c r="V714">
        <v>1</v>
      </c>
      <c r="W714">
        <v>1</v>
      </c>
      <c r="X714" t="s">
        <v>130</v>
      </c>
      <c r="Y714">
        <v>59</v>
      </c>
      <c r="Z714" t="s">
        <v>69</v>
      </c>
      <c r="AA714" t="s">
        <v>32</v>
      </c>
      <c r="AB714">
        <v>0</v>
      </c>
      <c r="AC714" t="s">
        <v>32</v>
      </c>
      <c r="AD714">
        <v>0</v>
      </c>
      <c r="AE714">
        <v>0</v>
      </c>
      <c r="AF714">
        <v>59</v>
      </c>
    </row>
    <row r="715" spans="1:32" x14ac:dyDescent="0.55000000000000004">
      <c r="A715">
        <v>2019</v>
      </c>
      <c r="B715">
        <v>855</v>
      </c>
      <c r="C715">
        <v>422</v>
      </c>
      <c r="D715">
        <v>613</v>
      </c>
      <c r="E715">
        <v>0</v>
      </c>
      <c r="F715">
        <v>9999</v>
      </c>
      <c r="G715" t="s">
        <v>230</v>
      </c>
      <c r="H715">
        <v>342119.82</v>
      </c>
      <c r="I715" t="s">
        <v>46</v>
      </c>
      <c r="J715" t="s">
        <v>303</v>
      </c>
      <c r="K715" t="s">
        <v>154</v>
      </c>
      <c r="L715" t="s">
        <v>32</v>
      </c>
      <c r="M715" t="s">
        <v>32</v>
      </c>
      <c r="N715">
        <v>855</v>
      </c>
      <c r="O715">
        <v>855</v>
      </c>
      <c r="P715">
        <v>0</v>
      </c>
      <c r="Q715" t="s">
        <v>32</v>
      </c>
      <c r="R715">
        <v>1</v>
      </c>
      <c r="S715" t="s">
        <v>303</v>
      </c>
      <c r="T715" t="s">
        <v>58</v>
      </c>
      <c r="U715" t="s">
        <v>59</v>
      </c>
      <c r="V715">
        <v>1</v>
      </c>
      <c r="W715">
        <v>1</v>
      </c>
      <c r="X715" t="s">
        <v>230</v>
      </c>
      <c r="Y715">
        <v>57</v>
      </c>
      <c r="Z715" t="s">
        <v>39</v>
      </c>
      <c r="AA715" t="s">
        <v>32</v>
      </c>
      <c r="AB715">
        <v>0</v>
      </c>
      <c r="AC715" t="s">
        <v>32</v>
      </c>
      <c r="AD715">
        <v>0</v>
      </c>
      <c r="AE715">
        <v>0</v>
      </c>
      <c r="AF715">
        <v>57</v>
      </c>
    </row>
    <row r="716" spans="1:32" x14ac:dyDescent="0.55000000000000004">
      <c r="A716">
        <v>2021</v>
      </c>
      <c r="B716">
        <v>52</v>
      </c>
      <c r="C716">
        <v>427</v>
      </c>
      <c r="D716">
        <v>1899</v>
      </c>
      <c r="E716" t="s">
        <v>32</v>
      </c>
      <c r="F716" t="s">
        <v>32</v>
      </c>
      <c r="G716" t="s">
        <v>320</v>
      </c>
      <c r="H716">
        <v>337500</v>
      </c>
      <c r="I716" t="s">
        <v>32</v>
      </c>
      <c r="J716" t="s">
        <v>96</v>
      </c>
      <c r="K716" t="s">
        <v>97</v>
      </c>
      <c r="L716" t="s">
        <v>58</v>
      </c>
      <c r="M716" t="s">
        <v>61</v>
      </c>
      <c r="N716">
        <v>52</v>
      </c>
      <c r="O716">
        <v>52</v>
      </c>
      <c r="P716">
        <v>0</v>
      </c>
      <c r="Q716" t="s">
        <v>32</v>
      </c>
      <c r="R716">
        <v>1</v>
      </c>
      <c r="S716" t="s">
        <v>96</v>
      </c>
      <c r="T716" t="s">
        <v>58</v>
      </c>
      <c r="U716" t="s">
        <v>59</v>
      </c>
      <c r="V716">
        <v>1</v>
      </c>
      <c r="W716">
        <v>1</v>
      </c>
      <c r="X716" t="s">
        <v>320</v>
      </c>
      <c r="Y716">
        <v>57</v>
      </c>
      <c r="Z716" t="s">
        <v>39</v>
      </c>
      <c r="AA716" t="s">
        <v>32</v>
      </c>
      <c r="AB716">
        <v>0</v>
      </c>
      <c r="AC716" t="s">
        <v>32</v>
      </c>
      <c r="AD716">
        <v>0</v>
      </c>
      <c r="AE716">
        <v>0</v>
      </c>
      <c r="AF716">
        <v>57</v>
      </c>
    </row>
    <row r="717" spans="1:32" x14ac:dyDescent="0.55000000000000004">
      <c r="A717">
        <v>2021</v>
      </c>
      <c r="B717">
        <v>144</v>
      </c>
      <c r="C717">
        <v>586</v>
      </c>
      <c r="D717">
        <v>768</v>
      </c>
      <c r="E717" t="s">
        <v>32</v>
      </c>
      <c r="F717" t="s">
        <v>32</v>
      </c>
      <c r="G717" t="s">
        <v>226</v>
      </c>
      <c r="H717">
        <v>334059.28000000003</v>
      </c>
      <c r="I717" t="s">
        <v>32</v>
      </c>
      <c r="J717" t="s">
        <v>227</v>
      </c>
      <c r="K717" t="s">
        <v>57</v>
      </c>
      <c r="L717" t="s">
        <v>53</v>
      </c>
      <c r="M717" t="s">
        <v>80</v>
      </c>
      <c r="N717">
        <v>144</v>
      </c>
      <c r="O717">
        <v>144</v>
      </c>
      <c r="P717">
        <v>0</v>
      </c>
      <c r="Q717" t="s">
        <v>32</v>
      </c>
      <c r="R717">
        <v>1</v>
      </c>
      <c r="S717" t="s">
        <v>227</v>
      </c>
      <c r="T717" t="s">
        <v>53</v>
      </c>
      <c r="U717" t="s">
        <v>54</v>
      </c>
      <c r="V717">
        <v>1</v>
      </c>
      <c r="W717">
        <v>1</v>
      </c>
      <c r="X717" t="s">
        <v>226</v>
      </c>
      <c r="Y717">
        <v>57</v>
      </c>
      <c r="Z717" t="s">
        <v>39</v>
      </c>
      <c r="AA717" t="s">
        <v>32</v>
      </c>
      <c r="AB717">
        <v>0</v>
      </c>
      <c r="AC717" t="s">
        <v>32</v>
      </c>
      <c r="AD717">
        <v>0</v>
      </c>
      <c r="AE717">
        <v>0</v>
      </c>
      <c r="AF717">
        <v>57</v>
      </c>
    </row>
    <row r="718" spans="1:32" x14ac:dyDescent="0.55000000000000004">
      <c r="A718">
        <v>2022</v>
      </c>
      <c r="B718">
        <v>304</v>
      </c>
      <c r="C718">
        <v>448</v>
      </c>
      <c r="D718">
        <v>2614</v>
      </c>
      <c r="E718" t="s">
        <v>32</v>
      </c>
      <c r="F718" t="s">
        <v>32</v>
      </c>
      <c r="G718" t="s">
        <v>316</v>
      </c>
      <c r="H718">
        <v>333382.87</v>
      </c>
      <c r="I718" t="s">
        <v>32</v>
      </c>
      <c r="J718" t="s">
        <v>282</v>
      </c>
      <c r="K718" t="s">
        <v>283</v>
      </c>
      <c r="L718" t="s">
        <v>32</v>
      </c>
      <c r="M718" t="s">
        <v>32</v>
      </c>
      <c r="N718" t="s">
        <v>286</v>
      </c>
      <c r="O718">
        <v>304</v>
      </c>
      <c r="P718">
        <v>2</v>
      </c>
      <c r="Q718" t="s">
        <v>32</v>
      </c>
      <c r="R718">
        <v>1</v>
      </c>
      <c r="S718" t="s">
        <v>282</v>
      </c>
      <c r="T718" t="s">
        <v>284</v>
      </c>
      <c r="U718" t="s">
        <v>287</v>
      </c>
      <c r="V718">
        <v>1</v>
      </c>
      <c r="W718">
        <v>1</v>
      </c>
      <c r="X718" t="s">
        <v>316</v>
      </c>
      <c r="Y718">
        <v>57</v>
      </c>
      <c r="Z718" t="s">
        <v>39</v>
      </c>
      <c r="AA718" t="s">
        <v>32</v>
      </c>
      <c r="AB718">
        <v>0</v>
      </c>
      <c r="AC718" t="s">
        <v>32</v>
      </c>
      <c r="AD718">
        <v>0</v>
      </c>
      <c r="AE718">
        <v>0</v>
      </c>
      <c r="AF718">
        <v>57</v>
      </c>
    </row>
    <row r="719" spans="1:32" x14ac:dyDescent="0.55000000000000004">
      <c r="A719">
        <v>2021</v>
      </c>
      <c r="B719">
        <v>52</v>
      </c>
      <c r="C719">
        <v>427</v>
      </c>
      <c r="D719">
        <v>1689</v>
      </c>
      <c r="E719" t="s">
        <v>32</v>
      </c>
      <c r="F719" t="s">
        <v>32</v>
      </c>
      <c r="G719" t="s">
        <v>319</v>
      </c>
      <c r="H719">
        <v>327297.14</v>
      </c>
      <c r="I719" t="s">
        <v>32</v>
      </c>
      <c r="J719" t="s">
        <v>96</v>
      </c>
      <c r="K719" t="s">
        <v>97</v>
      </c>
      <c r="L719" t="s">
        <v>58</v>
      </c>
      <c r="M719" t="s">
        <v>61</v>
      </c>
      <c r="N719">
        <v>52</v>
      </c>
      <c r="O719">
        <v>52</v>
      </c>
      <c r="P719">
        <v>0</v>
      </c>
      <c r="Q719" t="s">
        <v>32</v>
      </c>
      <c r="R719">
        <v>1</v>
      </c>
      <c r="S719" t="s">
        <v>96</v>
      </c>
      <c r="T719" t="s">
        <v>58</v>
      </c>
      <c r="U719" t="s">
        <v>59</v>
      </c>
      <c r="V719">
        <v>1</v>
      </c>
      <c r="W719">
        <v>1</v>
      </c>
      <c r="X719" t="s">
        <v>319</v>
      </c>
      <c r="Y719">
        <v>57</v>
      </c>
      <c r="Z719" t="s">
        <v>39</v>
      </c>
      <c r="AA719" t="s">
        <v>32</v>
      </c>
      <c r="AB719">
        <v>0</v>
      </c>
      <c r="AC719" t="s">
        <v>32</v>
      </c>
      <c r="AD719">
        <v>0</v>
      </c>
      <c r="AE719">
        <v>0</v>
      </c>
      <c r="AF719">
        <v>57</v>
      </c>
    </row>
    <row r="720" spans="1:32" x14ac:dyDescent="0.55000000000000004">
      <c r="A720">
        <v>2022</v>
      </c>
      <c r="B720">
        <v>11</v>
      </c>
      <c r="C720">
        <v>494</v>
      </c>
      <c r="D720">
        <v>644</v>
      </c>
      <c r="E720" t="s">
        <v>32</v>
      </c>
      <c r="F720" t="s">
        <v>32</v>
      </c>
      <c r="G720" t="s">
        <v>293</v>
      </c>
      <c r="H720">
        <v>322658.37</v>
      </c>
      <c r="I720" t="s">
        <v>32</v>
      </c>
      <c r="J720" t="s">
        <v>64</v>
      </c>
      <c r="K720" t="s">
        <v>65</v>
      </c>
      <c r="L720" t="s">
        <v>32</v>
      </c>
      <c r="M720" t="s">
        <v>32</v>
      </c>
      <c r="N720">
        <v>11</v>
      </c>
      <c r="O720">
        <v>11</v>
      </c>
      <c r="P720">
        <v>0</v>
      </c>
      <c r="Q720" t="s">
        <v>32</v>
      </c>
      <c r="R720">
        <v>1</v>
      </c>
      <c r="S720" t="s">
        <v>64</v>
      </c>
      <c r="T720" t="s">
        <v>66</v>
      </c>
      <c r="U720" t="s">
        <v>68</v>
      </c>
      <c r="V720">
        <v>1</v>
      </c>
      <c r="W720">
        <v>1</v>
      </c>
      <c r="X720" t="s">
        <v>293</v>
      </c>
      <c r="Y720">
        <v>59</v>
      </c>
      <c r="Z720" t="s">
        <v>69</v>
      </c>
      <c r="AA720" t="s">
        <v>32</v>
      </c>
      <c r="AB720">
        <v>0</v>
      </c>
      <c r="AC720" t="s">
        <v>32</v>
      </c>
      <c r="AD720">
        <v>0</v>
      </c>
      <c r="AE720">
        <v>0</v>
      </c>
      <c r="AF720">
        <v>59</v>
      </c>
    </row>
    <row r="721" spans="1:32" x14ac:dyDescent="0.55000000000000004">
      <c r="A721">
        <v>2019</v>
      </c>
      <c r="B721">
        <v>39</v>
      </c>
      <c r="C721">
        <v>422</v>
      </c>
      <c r="D721">
        <v>626</v>
      </c>
      <c r="E721">
        <v>0</v>
      </c>
      <c r="F721">
        <v>9999</v>
      </c>
      <c r="G721" t="s">
        <v>152</v>
      </c>
      <c r="H721">
        <v>315972</v>
      </c>
      <c r="I721" t="s">
        <v>46</v>
      </c>
      <c r="J721" t="s">
        <v>254</v>
      </c>
      <c r="K721" t="s">
        <v>154</v>
      </c>
      <c r="L721" t="s">
        <v>32</v>
      </c>
      <c r="M721" t="s">
        <v>32</v>
      </c>
      <c r="N721">
        <v>39</v>
      </c>
      <c r="O721">
        <v>39</v>
      </c>
      <c r="P721">
        <v>0</v>
      </c>
      <c r="Q721" t="s">
        <v>32</v>
      </c>
      <c r="R721">
        <v>1</v>
      </c>
      <c r="S721" t="s">
        <v>254</v>
      </c>
      <c r="T721" t="s">
        <v>37</v>
      </c>
      <c r="U721" t="s">
        <v>38</v>
      </c>
      <c r="V721">
        <v>1</v>
      </c>
      <c r="W721">
        <v>1</v>
      </c>
      <c r="X721" t="s">
        <v>152</v>
      </c>
      <c r="Y721">
        <v>57</v>
      </c>
      <c r="Z721" t="s">
        <v>39</v>
      </c>
      <c r="AA721" t="s">
        <v>32</v>
      </c>
      <c r="AB721">
        <v>0</v>
      </c>
      <c r="AC721" t="s">
        <v>32</v>
      </c>
      <c r="AD721">
        <v>0</v>
      </c>
      <c r="AE721">
        <v>0</v>
      </c>
      <c r="AF721">
        <v>57</v>
      </c>
    </row>
    <row r="722" spans="1:32" x14ac:dyDescent="0.55000000000000004">
      <c r="A722">
        <v>2020</v>
      </c>
      <c r="B722">
        <v>654</v>
      </c>
      <c r="C722">
        <v>478</v>
      </c>
      <c r="D722">
        <v>2372</v>
      </c>
      <c r="E722">
        <v>0</v>
      </c>
      <c r="F722">
        <v>9999</v>
      </c>
      <c r="G722" t="s">
        <v>325</v>
      </c>
      <c r="H722">
        <v>315832</v>
      </c>
      <c r="I722" t="s">
        <v>45</v>
      </c>
      <c r="J722" t="s">
        <v>326</v>
      </c>
      <c r="K722" t="s">
        <v>42</v>
      </c>
      <c r="L722" t="s">
        <v>32</v>
      </c>
      <c r="M722" t="s">
        <v>32</v>
      </c>
      <c r="N722">
        <v>654</v>
      </c>
      <c r="O722">
        <v>654</v>
      </c>
      <c r="P722">
        <v>0</v>
      </c>
      <c r="Q722" t="s">
        <v>32</v>
      </c>
      <c r="R722">
        <v>1</v>
      </c>
      <c r="S722" t="s">
        <v>326</v>
      </c>
      <c r="T722" t="s">
        <v>37</v>
      </c>
      <c r="U722" t="s">
        <v>38</v>
      </c>
      <c r="V722">
        <v>1</v>
      </c>
      <c r="W722">
        <v>1</v>
      </c>
      <c r="X722" t="s">
        <v>325</v>
      </c>
      <c r="Y722">
        <v>57</v>
      </c>
      <c r="Z722" t="s">
        <v>39</v>
      </c>
      <c r="AA722" t="s">
        <v>32</v>
      </c>
      <c r="AB722">
        <v>0</v>
      </c>
      <c r="AC722" t="s">
        <v>32</v>
      </c>
      <c r="AD722">
        <v>0</v>
      </c>
      <c r="AE722">
        <v>0</v>
      </c>
      <c r="AF722">
        <v>57</v>
      </c>
    </row>
    <row r="723" spans="1:32" x14ac:dyDescent="0.55000000000000004">
      <c r="A723">
        <v>2019</v>
      </c>
      <c r="B723">
        <v>523</v>
      </c>
      <c r="C723">
        <v>426</v>
      </c>
      <c r="D723">
        <v>2002</v>
      </c>
      <c r="E723">
        <v>0</v>
      </c>
      <c r="F723">
        <v>9999</v>
      </c>
      <c r="G723" t="s">
        <v>327</v>
      </c>
      <c r="H723">
        <v>314615.65999999997</v>
      </c>
      <c r="I723" t="s">
        <v>46</v>
      </c>
      <c r="J723" t="s">
        <v>131</v>
      </c>
      <c r="K723" t="s">
        <v>132</v>
      </c>
      <c r="L723" t="s">
        <v>32</v>
      </c>
      <c r="M723" t="s">
        <v>32</v>
      </c>
      <c r="N723">
        <v>523</v>
      </c>
      <c r="O723">
        <v>523</v>
      </c>
      <c r="P723">
        <v>0</v>
      </c>
      <c r="Q723" t="s">
        <v>32</v>
      </c>
      <c r="R723">
        <v>1</v>
      </c>
      <c r="S723" t="s">
        <v>131</v>
      </c>
      <c r="T723" t="s">
        <v>37</v>
      </c>
      <c r="U723" t="s">
        <v>38</v>
      </c>
      <c r="V723">
        <v>1</v>
      </c>
      <c r="W723">
        <v>1</v>
      </c>
      <c r="X723" t="s">
        <v>327</v>
      </c>
      <c r="Y723">
        <v>57</v>
      </c>
      <c r="Z723" t="s">
        <v>39</v>
      </c>
      <c r="AA723" t="s">
        <v>32</v>
      </c>
      <c r="AB723">
        <v>0</v>
      </c>
      <c r="AC723" t="s">
        <v>32</v>
      </c>
      <c r="AD723">
        <v>0</v>
      </c>
      <c r="AE723">
        <v>0</v>
      </c>
      <c r="AF723">
        <v>57</v>
      </c>
    </row>
    <row r="724" spans="1:32" x14ac:dyDescent="0.55000000000000004">
      <c r="A724">
        <v>2021</v>
      </c>
      <c r="B724">
        <v>480</v>
      </c>
      <c r="C724">
        <v>350</v>
      </c>
      <c r="D724">
        <v>1961</v>
      </c>
      <c r="E724" t="s">
        <v>32</v>
      </c>
      <c r="F724" t="s">
        <v>32</v>
      </c>
      <c r="G724" t="s">
        <v>314</v>
      </c>
      <c r="H724">
        <v>310305.76</v>
      </c>
      <c r="I724" t="s">
        <v>32</v>
      </c>
      <c r="J724" t="s">
        <v>315</v>
      </c>
      <c r="K724" t="s">
        <v>213</v>
      </c>
      <c r="L724" t="s">
        <v>37</v>
      </c>
      <c r="M724" t="s">
        <v>44</v>
      </c>
      <c r="N724">
        <v>480</v>
      </c>
      <c r="O724">
        <v>480</v>
      </c>
      <c r="P724">
        <v>0</v>
      </c>
      <c r="Q724" t="s">
        <v>32</v>
      </c>
      <c r="R724">
        <v>1</v>
      </c>
      <c r="S724" t="s">
        <v>315</v>
      </c>
      <c r="T724" t="s">
        <v>37</v>
      </c>
      <c r="U724" t="s">
        <v>38</v>
      </c>
      <c r="V724">
        <v>1</v>
      </c>
      <c r="W724">
        <v>1</v>
      </c>
      <c r="X724" t="s">
        <v>314</v>
      </c>
      <c r="Y724">
        <v>57</v>
      </c>
      <c r="Z724" t="s">
        <v>39</v>
      </c>
      <c r="AA724" t="s">
        <v>32</v>
      </c>
      <c r="AB724">
        <v>0</v>
      </c>
      <c r="AC724" t="s">
        <v>32</v>
      </c>
      <c r="AD724">
        <v>0</v>
      </c>
      <c r="AE724">
        <v>0</v>
      </c>
      <c r="AF724">
        <v>57</v>
      </c>
    </row>
    <row r="725" spans="1:32" x14ac:dyDescent="0.55000000000000004">
      <c r="A725">
        <v>2021</v>
      </c>
      <c r="B725">
        <v>894</v>
      </c>
      <c r="C725">
        <v>422</v>
      </c>
      <c r="D725">
        <v>594</v>
      </c>
      <c r="E725" t="s">
        <v>32</v>
      </c>
      <c r="F725" t="s">
        <v>32</v>
      </c>
      <c r="G725" t="s">
        <v>70</v>
      </c>
      <c r="H725">
        <v>308582.34999999998</v>
      </c>
      <c r="I725" t="s">
        <v>32</v>
      </c>
      <c r="J725" t="s">
        <v>204</v>
      </c>
      <c r="K725" t="s">
        <v>154</v>
      </c>
      <c r="L725" t="s">
        <v>58</v>
      </c>
      <c r="M725" t="s">
        <v>61</v>
      </c>
      <c r="N725">
        <v>894</v>
      </c>
      <c r="O725">
        <v>894</v>
      </c>
      <c r="P725">
        <v>0</v>
      </c>
      <c r="Q725" t="s">
        <v>32</v>
      </c>
      <c r="R725">
        <v>1</v>
      </c>
      <c r="S725" t="s">
        <v>204</v>
      </c>
      <c r="T725" t="s">
        <v>58</v>
      </c>
      <c r="U725" t="s">
        <v>59</v>
      </c>
      <c r="V725">
        <v>1</v>
      </c>
      <c r="W725">
        <v>1</v>
      </c>
      <c r="X725" t="s">
        <v>70</v>
      </c>
      <c r="Y725">
        <v>57</v>
      </c>
      <c r="Z725" t="s">
        <v>39</v>
      </c>
      <c r="AA725" t="s">
        <v>32</v>
      </c>
      <c r="AB725">
        <v>0</v>
      </c>
      <c r="AC725" t="s">
        <v>32</v>
      </c>
      <c r="AD725">
        <v>0</v>
      </c>
      <c r="AE725">
        <v>0</v>
      </c>
      <c r="AF725">
        <v>57</v>
      </c>
    </row>
    <row r="726" spans="1:32" x14ac:dyDescent="0.55000000000000004">
      <c r="A726">
        <v>2021</v>
      </c>
      <c r="B726">
        <v>654</v>
      </c>
      <c r="C726">
        <v>478</v>
      </c>
      <c r="D726">
        <v>2372</v>
      </c>
      <c r="E726" t="s">
        <v>32</v>
      </c>
      <c r="F726" t="s">
        <v>32</v>
      </c>
      <c r="G726" t="s">
        <v>325</v>
      </c>
      <c r="H726">
        <v>306507</v>
      </c>
      <c r="I726" t="s">
        <v>32</v>
      </c>
      <c r="J726" t="s">
        <v>326</v>
      </c>
      <c r="K726" t="s">
        <v>42</v>
      </c>
      <c r="L726" t="s">
        <v>37</v>
      </c>
      <c r="M726" t="s">
        <v>44</v>
      </c>
      <c r="N726">
        <v>654</v>
      </c>
      <c r="O726">
        <v>654</v>
      </c>
      <c r="P726">
        <v>0</v>
      </c>
      <c r="Q726" t="s">
        <v>32</v>
      </c>
      <c r="R726">
        <v>1</v>
      </c>
      <c r="S726" t="s">
        <v>326</v>
      </c>
      <c r="T726" t="s">
        <v>37</v>
      </c>
      <c r="U726" t="s">
        <v>38</v>
      </c>
      <c r="V726">
        <v>1</v>
      </c>
      <c r="W726">
        <v>1</v>
      </c>
      <c r="X726" t="s">
        <v>325</v>
      </c>
      <c r="Y726">
        <v>57</v>
      </c>
      <c r="Z726" t="s">
        <v>39</v>
      </c>
      <c r="AA726" t="s">
        <v>32</v>
      </c>
      <c r="AB726">
        <v>0</v>
      </c>
      <c r="AC726" t="s">
        <v>32</v>
      </c>
      <c r="AD726">
        <v>0</v>
      </c>
      <c r="AE726">
        <v>0</v>
      </c>
      <c r="AF726">
        <v>57</v>
      </c>
    </row>
    <row r="727" spans="1:32" x14ac:dyDescent="0.55000000000000004">
      <c r="A727">
        <v>2022</v>
      </c>
      <c r="B727">
        <v>191</v>
      </c>
      <c r="C727">
        <v>588</v>
      </c>
      <c r="D727">
        <v>608</v>
      </c>
      <c r="E727" t="s">
        <v>32</v>
      </c>
      <c r="F727" t="s">
        <v>32</v>
      </c>
      <c r="G727" t="s">
        <v>108</v>
      </c>
      <c r="H727">
        <v>300219.48</v>
      </c>
      <c r="I727" t="s">
        <v>32</v>
      </c>
      <c r="J727" t="s">
        <v>305</v>
      </c>
      <c r="K727" t="s">
        <v>35</v>
      </c>
      <c r="L727" t="s">
        <v>32</v>
      </c>
      <c r="M727" t="s">
        <v>32</v>
      </c>
      <c r="N727">
        <v>191</v>
      </c>
      <c r="O727">
        <v>191</v>
      </c>
      <c r="P727">
        <v>0</v>
      </c>
      <c r="Q727" t="s">
        <v>32</v>
      </c>
      <c r="R727">
        <v>1</v>
      </c>
      <c r="S727" t="s">
        <v>305</v>
      </c>
      <c r="T727" t="s">
        <v>58</v>
      </c>
      <c r="U727" t="s">
        <v>59</v>
      </c>
      <c r="V727">
        <v>1</v>
      </c>
      <c r="W727">
        <v>1</v>
      </c>
      <c r="X727" t="s">
        <v>108</v>
      </c>
      <c r="Y727">
        <v>57</v>
      </c>
      <c r="Z727" t="s">
        <v>39</v>
      </c>
      <c r="AA727" t="s">
        <v>32</v>
      </c>
      <c r="AB727">
        <v>0</v>
      </c>
      <c r="AC727" t="s">
        <v>32</v>
      </c>
      <c r="AD727">
        <v>0</v>
      </c>
      <c r="AE727">
        <v>0</v>
      </c>
      <c r="AF727">
        <v>57</v>
      </c>
    </row>
    <row r="728" spans="1:32" x14ac:dyDescent="0.55000000000000004">
      <c r="A728">
        <v>2021</v>
      </c>
      <c r="B728">
        <v>923</v>
      </c>
      <c r="C728">
        <v>569</v>
      </c>
      <c r="D728">
        <v>1894</v>
      </c>
      <c r="E728" t="s">
        <v>32</v>
      </c>
      <c r="F728" t="s">
        <v>32</v>
      </c>
      <c r="G728" t="s">
        <v>290</v>
      </c>
      <c r="H728">
        <v>299857.06</v>
      </c>
      <c r="I728" t="s">
        <v>32</v>
      </c>
      <c r="J728" t="s">
        <v>328</v>
      </c>
      <c r="K728" t="s">
        <v>329</v>
      </c>
      <c r="L728" t="s">
        <v>58</v>
      </c>
      <c r="M728" t="s">
        <v>61</v>
      </c>
      <c r="N728">
        <v>923</v>
      </c>
      <c r="O728">
        <v>923</v>
      </c>
      <c r="P728">
        <v>0</v>
      </c>
      <c r="Q728" t="s">
        <v>32</v>
      </c>
      <c r="R728">
        <v>1</v>
      </c>
      <c r="S728" t="s">
        <v>328</v>
      </c>
      <c r="T728" t="s">
        <v>58</v>
      </c>
      <c r="U728" t="s">
        <v>59</v>
      </c>
      <c r="V728">
        <v>1</v>
      </c>
      <c r="W728">
        <v>1</v>
      </c>
      <c r="X728" t="s">
        <v>290</v>
      </c>
      <c r="Y728">
        <v>57</v>
      </c>
      <c r="Z728" t="s">
        <v>39</v>
      </c>
      <c r="AA728" t="s">
        <v>32</v>
      </c>
      <c r="AB728">
        <v>0</v>
      </c>
      <c r="AC728" t="s">
        <v>32</v>
      </c>
      <c r="AD728">
        <v>0</v>
      </c>
      <c r="AE728">
        <v>0</v>
      </c>
      <c r="AF728">
        <v>57</v>
      </c>
    </row>
    <row r="729" spans="1:32" x14ac:dyDescent="0.55000000000000004">
      <c r="A729">
        <v>2021</v>
      </c>
      <c r="B729">
        <v>65</v>
      </c>
      <c r="C729">
        <v>532</v>
      </c>
      <c r="D729">
        <v>1791</v>
      </c>
      <c r="E729" t="s">
        <v>32</v>
      </c>
      <c r="F729" t="s">
        <v>32</v>
      </c>
      <c r="G729" t="s">
        <v>330</v>
      </c>
      <c r="H729">
        <v>299392.74</v>
      </c>
      <c r="I729" t="s">
        <v>32</v>
      </c>
      <c r="J729" t="s">
        <v>149</v>
      </c>
      <c r="K729" t="s">
        <v>110</v>
      </c>
      <c r="L729" t="s">
        <v>58</v>
      </c>
      <c r="M729" t="s">
        <v>61</v>
      </c>
      <c r="N729">
        <v>65</v>
      </c>
      <c r="O729">
        <v>65</v>
      </c>
      <c r="P729">
        <v>0</v>
      </c>
      <c r="Q729" t="s">
        <v>32</v>
      </c>
      <c r="R729">
        <v>1</v>
      </c>
      <c r="S729" t="s">
        <v>149</v>
      </c>
      <c r="T729" t="s">
        <v>58</v>
      </c>
      <c r="U729" t="s">
        <v>59</v>
      </c>
      <c r="V729">
        <v>1</v>
      </c>
      <c r="W729">
        <v>1</v>
      </c>
      <c r="X729" t="s">
        <v>330</v>
      </c>
      <c r="Y729">
        <v>57</v>
      </c>
      <c r="Z729" t="s">
        <v>39</v>
      </c>
      <c r="AA729" t="s">
        <v>32</v>
      </c>
      <c r="AB729">
        <v>0</v>
      </c>
      <c r="AC729" t="s">
        <v>32</v>
      </c>
      <c r="AD729">
        <v>0</v>
      </c>
      <c r="AE729">
        <v>0</v>
      </c>
      <c r="AF729">
        <v>57</v>
      </c>
    </row>
    <row r="730" spans="1:32" x14ac:dyDescent="0.55000000000000004">
      <c r="A730">
        <v>2019</v>
      </c>
      <c r="B730">
        <v>191</v>
      </c>
      <c r="C730">
        <v>588</v>
      </c>
      <c r="D730">
        <v>608</v>
      </c>
      <c r="E730">
        <v>0</v>
      </c>
      <c r="F730">
        <v>9999</v>
      </c>
      <c r="G730" t="s">
        <v>108</v>
      </c>
      <c r="H730">
        <v>297793.21999999997</v>
      </c>
      <c r="I730" t="s">
        <v>46</v>
      </c>
      <c r="J730" t="s">
        <v>305</v>
      </c>
      <c r="K730" t="s">
        <v>35</v>
      </c>
      <c r="L730" t="s">
        <v>32</v>
      </c>
      <c r="M730" t="s">
        <v>32</v>
      </c>
      <c r="N730">
        <v>191</v>
      </c>
      <c r="O730">
        <v>191</v>
      </c>
      <c r="P730">
        <v>0</v>
      </c>
      <c r="Q730" t="s">
        <v>32</v>
      </c>
      <c r="R730">
        <v>1</v>
      </c>
      <c r="S730" t="s">
        <v>305</v>
      </c>
      <c r="T730" t="s">
        <v>58</v>
      </c>
      <c r="U730" t="s">
        <v>59</v>
      </c>
      <c r="V730">
        <v>1</v>
      </c>
      <c r="W730">
        <v>1</v>
      </c>
      <c r="X730" t="s">
        <v>108</v>
      </c>
      <c r="Y730">
        <v>57</v>
      </c>
      <c r="Z730" t="s">
        <v>39</v>
      </c>
      <c r="AA730" t="s">
        <v>32</v>
      </c>
      <c r="AB730">
        <v>0</v>
      </c>
      <c r="AC730" t="s">
        <v>32</v>
      </c>
      <c r="AD730">
        <v>0</v>
      </c>
      <c r="AE730">
        <v>0</v>
      </c>
      <c r="AF730">
        <v>57</v>
      </c>
    </row>
    <row r="731" spans="1:32" x14ac:dyDescent="0.55000000000000004">
      <c r="A731">
        <v>2020</v>
      </c>
      <c r="B731">
        <v>619</v>
      </c>
      <c r="C731">
        <v>497</v>
      </c>
      <c r="D731">
        <v>618</v>
      </c>
      <c r="E731">
        <v>0</v>
      </c>
      <c r="F731">
        <v>9999</v>
      </c>
      <c r="G731" t="s">
        <v>40</v>
      </c>
      <c r="H731">
        <v>296236.05</v>
      </c>
      <c r="I731" t="s">
        <v>45</v>
      </c>
      <c r="J731" t="s">
        <v>189</v>
      </c>
      <c r="K731" t="s">
        <v>190</v>
      </c>
      <c r="L731" t="s">
        <v>32</v>
      </c>
      <c r="M731" t="s">
        <v>32</v>
      </c>
      <c r="N731">
        <v>619</v>
      </c>
      <c r="O731">
        <v>619</v>
      </c>
      <c r="P731">
        <v>0</v>
      </c>
      <c r="Q731" t="s">
        <v>32</v>
      </c>
      <c r="R731">
        <v>1</v>
      </c>
      <c r="S731" t="s">
        <v>189</v>
      </c>
      <c r="T731" t="s">
        <v>37</v>
      </c>
      <c r="U731" t="s">
        <v>38</v>
      </c>
      <c r="V731">
        <v>1</v>
      </c>
      <c r="W731">
        <v>1</v>
      </c>
      <c r="X731" t="s">
        <v>40</v>
      </c>
      <c r="Y731">
        <v>57</v>
      </c>
      <c r="Z731" t="s">
        <v>39</v>
      </c>
      <c r="AA731" t="s">
        <v>32</v>
      </c>
      <c r="AB731">
        <v>0</v>
      </c>
      <c r="AC731" t="s">
        <v>32</v>
      </c>
      <c r="AD731">
        <v>0</v>
      </c>
      <c r="AE731">
        <v>0</v>
      </c>
      <c r="AF731">
        <v>57</v>
      </c>
    </row>
    <row r="732" spans="1:32" x14ac:dyDescent="0.55000000000000004">
      <c r="A732">
        <v>2022</v>
      </c>
      <c r="B732">
        <v>74</v>
      </c>
      <c r="C732">
        <v>532</v>
      </c>
      <c r="D732">
        <v>1502</v>
      </c>
      <c r="E732" t="s">
        <v>32</v>
      </c>
      <c r="F732" t="s">
        <v>32</v>
      </c>
      <c r="G732" t="s">
        <v>331</v>
      </c>
      <c r="H732">
        <v>295164</v>
      </c>
      <c r="I732" t="s">
        <v>32</v>
      </c>
      <c r="J732" t="s">
        <v>332</v>
      </c>
      <c r="K732" t="s">
        <v>110</v>
      </c>
      <c r="L732" t="s">
        <v>32</v>
      </c>
      <c r="M732" t="s">
        <v>32</v>
      </c>
      <c r="N732">
        <v>74</v>
      </c>
      <c r="O732">
        <v>74</v>
      </c>
      <c r="P732">
        <v>0</v>
      </c>
      <c r="Q732" t="s">
        <v>32</v>
      </c>
      <c r="R732">
        <v>1</v>
      </c>
      <c r="S732" t="s">
        <v>332</v>
      </c>
      <c r="T732" t="s">
        <v>53</v>
      </c>
      <c r="U732" t="s">
        <v>54</v>
      </c>
      <c r="V732">
        <v>1</v>
      </c>
      <c r="W732">
        <v>1</v>
      </c>
      <c r="X732" t="s">
        <v>331</v>
      </c>
      <c r="Y732">
        <v>57</v>
      </c>
      <c r="Z732" t="s">
        <v>39</v>
      </c>
      <c r="AA732" t="s">
        <v>32</v>
      </c>
      <c r="AB732">
        <v>0</v>
      </c>
      <c r="AC732" t="s">
        <v>32</v>
      </c>
      <c r="AD732">
        <v>0</v>
      </c>
      <c r="AE732">
        <v>0</v>
      </c>
      <c r="AF732">
        <v>57</v>
      </c>
    </row>
    <row r="733" spans="1:32" x14ac:dyDescent="0.55000000000000004">
      <c r="A733">
        <v>2022</v>
      </c>
      <c r="B733">
        <v>654</v>
      </c>
      <c r="C733">
        <v>478</v>
      </c>
      <c r="D733">
        <v>2372</v>
      </c>
      <c r="E733" t="s">
        <v>32</v>
      </c>
      <c r="F733" t="s">
        <v>32</v>
      </c>
      <c r="G733" t="s">
        <v>325</v>
      </c>
      <c r="H733">
        <v>290461</v>
      </c>
      <c r="I733" t="s">
        <v>32</v>
      </c>
      <c r="J733" t="s">
        <v>326</v>
      </c>
      <c r="K733" t="s">
        <v>42</v>
      </c>
      <c r="L733" t="s">
        <v>32</v>
      </c>
      <c r="M733" t="s">
        <v>32</v>
      </c>
      <c r="N733">
        <v>654</v>
      </c>
      <c r="O733">
        <v>654</v>
      </c>
      <c r="P733">
        <v>0</v>
      </c>
      <c r="Q733" t="s">
        <v>32</v>
      </c>
      <c r="R733">
        <v>1</v>
      </c>
      <c r="S733" t="s">
        <v>326</v>
      </c>
      <c r="T733" t="s">
        <v>37</v>
      </c>
      <c r="U733" t="s">
        <v>38</v>
      </c>
      <c r="V733">
        <v>1</v>
      </c>
      <c r="W733">
        <v>1</v>
      </c>
      <c r="X733" t="s">
        <v>325</v>
      </c>
      <c r="Y733">
        <v>57</v>
      </c>
      <c r="Z733" t="s">
        <v>39</v>
      </c>
      <c r="AA733" t="s">
        <v>32</v>
      </c>
      <c r="AB733">
        <v>0</v>
      </c>
      <c r="AC733" t="s">
        <v>32</v>
      </c>
      <c r="AD733">
        <v>0</v>
      </c>
      <c r="AE733">
        <v>0</v>
      </c>
      <c r="AF733">
        <v>57</v>
      </c>
    </row>
    <row r="734" spans="1:32" x14ac:dyDescent="0.55000000000000004">
      <c r="A734">
        <v>2022</v>
      </c>
      <c r="B734">
        <v>538</v>
      </c>
      <c r="C734">
        <v>422</v>
      </c>
      <c r="D734">
        <v>764</v>
      </c>
      <c r="E734" t="s">
        <v>32</v>
      </c>
      <c r="F734" t="s">
        <v>32</v>
      </c>
      <c r="G734" t="s">
        <v>206</v>
      </c>
      <c r="H734">
        <v>277374.21000000002</v>
      </c>
      <c r="I734" t="s">
        <v>32</v>
      </c>
      <c r="J734" t="s">
        <v>244</v>
      </c>
      <c r="K734" t="s">
        <v>154</v>
      </c>
      <c r="L734" t="s">
        <v>32</v>
      </c>
      <c r="M734" t="s">
        <v>32</v>
      </c>
      <c r="N734">
        <v>538</v>
      </c>
      <c r="O734">
        <v>538</v>
      </c>
      <c r="P734">
        <v>0</v>
      </c>
      <c r="Q734" t="s">
        <v>32</v>
      </c>
      <c r="R734">
        <v>1</v>
      </c>
      <c r="S734" t="s">
        <v>244</v>
      </c>
      <c r="T734" t="s">
        <v>37</v>
      </c>
      <c r="U734" t="s">
        <v>38</v>
      </c>
      <c r="V734">
        <v>1</v>
      </c>
      <c r="W734">
        <v>1</v>
      </c>
      <c r="X734" t="s">
        <v>206</v>
      </c>
      <c r="Y734">
        <v>57</v>
      </c>
      <c r="Z734" t="s">
        <v>39</v>
      </c>
      <c r="AA734" t="s">
        <v>32</v>
      </c>
      <c r="AB734">
        <v>0</v>
      </c>
      <c r="AC734" t="s">
        <v>32</v>
      </c>
      <c r="AD734">
        <v>0</v>
      </c>
      <c r="AE734">
        <v>0</v>
      </c>
      <c r="AF734">
        <v>57</v>
      </c>
    </row>
    <row r="735" spans="1:32" x14ac:dyDescent="0.55000000000000004">
      <c r="A735">
        <v>2021</v>
      </c>
      <c r="B735">
        <v>765</v>
      </c>
      <c r="C735">
        <v>422</v>
      </c>
      <c r="D735">
        <v>630</v>
      </c>
      <c r="E735" t="s">
        <v>32</v>
      </c>
      <c r="F735" t="s">
        <v>32</v>
      </c>
      <c r="G735" t="s">
        <v>95</v>
      </c>
      <c r="H735">
        <v>276490</v>
      </c>
      <c r="I735" t="s">
        <v>32</v>
      </c>
      <c r="J735" t="s">
        <v>246</v>
      </c>
      <c r="K735" t="s">
        <v>154</v>
      </c>
      <c r="L735" t="s">
        <v>58</v>
      </c>
      <c r="M735" t="s">
        <v>61</v>
      </c>
      <c r="N735">
        <v>765</v>
      </c>
      <c r="O735">
        <v>765</v>
      </c>
      <c r="P735">
        <v>0</v>
      </c>
      <c r="Q735" t="s">
        <v>32</v>
      </c>
      <c r="R735">
        <v>1</v>
      </c>
      <c r="S735" t="s">
        <v>246</v>
      </c>
      <c r="T735" t="s">
        <v>58</v>
      </c>
      <c r="U735" t="s">
        <v>59</v>
      </c>
      <c r="V735">
        <v>1</v>
      </c>
      <c r="W735">
        <v>1</v>
      </c>
      <c r="X735" t="s">
        <v>95</v>
      </c>
      <c r="Y735">
        <v>57</v>
      </c>
      <c r="Z735" t="s">
        <v>39</v>
      </c>
      <c r="AA735" t="s">
        <v>32</v>
      </c>
      <c r="AB735">
        <v>0</v>
      </c>
      <c r="AC735" t="s">
        <v>32</v>
      </c>
      <c r="AD735">
        <v>0</v>
      </c>
      <c r="AE735">
        <v>0</v>
      </c>
      <c r="AF735">
        <v>57</v>
      </c>
    </row>
    <row r="736" spans="1:32" x14ac:dyDescent="0.55000000000000004">
      <c r="A736">
        <v>2022</v>
      </c>
      <c r="B736">
        <v>523</v>
      </c>
      <c r="C736">
        <v>425</v>
      </c>
      <c r="D736">
        <v>724</v>
      </c>
      <c r="E736" t="s">
        <v>32</v>
      </c>
      <c r="F736" t="s">
        <v>32</v>
      </c>
      <c r="G736" t="s">
        <v>296</v>
      </c>
      <c r="H736">
        <v>275968</v>
      </c>
      <c r="I736" t="s">
        <v>32</v>
      </c>
      <c r="J736" t="s">
        <v>131</v>
      </c>
      <c r="K736" t="s">
        <v>273</v>
      </c>
      <c r="L736" t="s">
        <v>32</v>
      </c>
      <c r="M736" t="s">
        <v>32</v>
      </c>
      <c r="N736">
        <v>523</v>
      </c>
      <c r="O736">
        <v>523</v>
      </c>
      <c r="P736">
        <v>0</v>
      </c>
      <c r="Q736" t="s">
        <v>32</v>
      </c>
      <c r="R736">
        <v>1</v>
      </c>
      <c r="S736" t="s">
        <v>131</v>
      </c>
      <c r="T736" t="s">
        <v>37</v>
      </c>
      <c r="U736" t="s">
        <v>38</v>
      </c>
      <c r="V736">
        <v>1</v>
      </c>
      <c r="W736">
        <v>1</v>
      </c>
      <c r="X736" t="s">
        <v>296</v>
      </c>
      <c r="Y736">
        <v>57</v>
      </c>
      <c r="Z736" t="s">
        <v>39</v>
      </c>
      <c r="AA736" t="s">
        <v>32</v>
      </c>
      <c r="AB736">
        <v>0</v>
      </c>
      <c r="AC736" t="s">
        <v>32</v>
      </c>
      <c r="AD736">
        <v>0</v>
      </c>
      <c r="AE736">
        <v>0</v>
      </c>
      <c r="AF736">
        <v>57</v>
      </c>
    </row>
    <row r="737" spans="1:32" x14ac:dyDescent="0.55000000000000004">
      <c r="A737">
        <v>2019</v>
      </c>
      <c r="B737">
        <v>654</v>
      </c>
      <c r="C737">
        <v>478</v>
      </c>
      <c r="D737">
        <v>2372</v>
      </c>
      <c r="E737">
        <v>0</v>
      </c>
      <c r="F737">
        <v>9999</v>
      </c>
      <c r="G737" t="s">
        <v>325</v>
      </c>
      <c r="H737">
        <v>275674</v>
      </c>
      <c r="I737" t="s">
        <v>46</v>
      </c>
      <c r="J737" t="s">
        <v>326</v>
      </c>
      <c r="K737" t="s">
        <v>42</v>
      </c>
      <c r="L737" t="s">
        <v>32</v>
      </c>
      <c r="M737" t="s">
        <v>32</v>
      </c>
      <c r="N737">
        <v>654</v>
      </c>
      <c r="O737">
        <v>654</v>
      </c>
      <c r="P737">
        <v>0</v>
      </c>
      <c r="Q737" t="s">
        <v>32</v>
      </c>
      <c r="R737">
        <v>1</v>
      </c>
      <c r="S737" t="s">
        <v>326</v>
      </c>
      <c r="T737" t="s">
        <v>37</v>
      </c>
      <c r="U737" t="s">
        <v>38</v>
      </c>
      <c r="V737">
        <v>1</v>
      </c>
      <c r="W737">
        <v>1</v>
      </c>
      <c r="X737" t="s">
        <v>325</v>
      </c>
      <c r="Y737">
        <v>57</v>
      </c>
      <c r="Z737" t="s">
        <v>39</v>
      </c>
      <c r="AA737" t="s">
        <v>32</v>
      </c>
      <c r="AB737">
        <v>0</v>
      </c>
      <c r="AC737" t="s">
        <v>32</v>
      </c>
      <c r="AD737">
        <v>0</v>
      </c>
      <c r="AE737">
        <v>0</v>
      </c>
      <c r="AF737">
        <v>57</v>
      </c>
    </row>
    <row r="738" spans="1:32" x14ac:dyDescent="0.55000000000000004">
      <c r="A738">
        <v>2019</v>
      </c>
      <c r="B738">
        <v>52</v>
      </c>
      <c r="C738">
        <v>427</v>
      </c>
      <c r="D738">
        <v>1689</v>
      </c>
      <c r="E738">
        <v>0</v>
      </c>
      <c r="F738">
        <v>9999</v>
      </c>
      <c r="G738" t="s">
        <v>319</v>
      </c>
      <c r="H738">
        <v>272149.53999999998</v>
      </c>
      <c r="I738" t="s">
        <v>46</v>
      </c>
      <c r="J738" t="s">
        <v>96</v>
      </c>
      <c r="K738" t="s">
        <v>97</v>
      </c>
      <c r="L738" t="s">
        <v>32</v>
      </c>
      <c r="M738" t="s">
        <v>32</v>
      </c>
      <c r="N738">
        <v>52</v>
      </c>
      <c r="O738">
        <v>52</v>
      </c>
      <c r="P738">
        <v>0</v>
      </c>
      <c r="Q738" t="s">
        <v>32</v>
      </c>
      <c r="R738">
        <v>1</v>
      </c>
      <c r="S738" t="s">
        <v>96</v>
      </c>
      <c r="T738" t="s">
        <v>58</v>
      </c>
      <c r="U738" t="s">
        <v>59</v>
      </c>
      <c r="V738">
        <v>1</v>
      </c>
      <c r="W738">
        <v>1</v>
      </c>
      <c r="X738" t="s">
        <v>319</v>
      </c>
      <c r="Y738">
        <v>57</v>
      </c>
      <c r="Z738" t="s">
        <v>39</v>
      </c>
      <c r="AA738" t="s">
        <v>32</v>
      </c>
      <c r="AB738">
        <v>0</v>
      </c>
      <c r="AC738" t="s">
        <v>32</v>
      </c>
      <c r="AD738">
        <v>0</v>
      </c>
      <c r="AE738">
        <v>0</v>
      </c>
      <c r="AF738">
        <v>57</v>
      </c>
    </row>
    <row r="739" spans="1:32" x14ac:dyDescent="0.55000000000000004">
      <c r="A739">
        <v>2022</v>
      </c>
      <c r="B739">
        <v>765</v>
      </c>
      <c r="C739">
        <v>422</v>
      </c>
      <c r="D739">
        <v>630</v>
      </c>
      <c r="E739" t="s">
        <v>32</v>
      </c>
      <c r="F739" t="s">
        <v>32</v>
      </c>
      <c r="G739" t="s">
        <v>95</v>
      </c>
      <c r="H739">
        <v>271733</v>
      </c>
      <c r="I739" t="s">
        <v>32</v>
      </c>
      <c r="J739" t="s">
        <v>246</v>
      </c>
      <c r="K739" t="s">
        <v>154</v>
      </c>
      <c r="L739" t="s">
        <v>32</v>
      </c>
      <c r="M739" t="s">
        <v>32</v>
      </c>
      <c r="N739">
        <v>765</v>
      </c>
      <c r="O739">
        <v>765</v>
      </c>
      <c r="P739">
        <v>0</v>
      </c>
      <c r="Q739" t="s">
        <v>32</v>
      </c>
      <c r="R739">
        <v>1</v>
      </c>
      <c r="S739" t="s">
        <v>246</v>
      </c>
      <c r="T739" t="s">
        <v>58</v>
      </c>
      <c r="U739" t="s">
        <v>59</v>
      </c>
      <c r="V739">
        <v>1</v>
      </c>
      <c r="W739">
        <v>1</v>
      </c>
      <c r="X739" t="s">
        <v>95</v>
      </c>
      <c r="Y739">
        <v>57</v>
      </c>
      <c r="Z739" t="s">
        <v>39</v>
      </c>
      <c r="AA739" t="s">
        <v>32</v>
      </c>
      <c r="AB739">
        <v>0</v>
      </c>
      <c r="AC739" t="s">
        <v>32</v>
      </c>
      <c r="AD739">
        <v>0</v>
      </c>
      <c r="AE739">
        <v>0</v>
      </c>
      <c r="AF739">
        <v>57</v>
      </c>
    </row>
    <row r="740" spans="1:32" x14ac:dyDescent="0.55000000000000004">
      <c r="A740">
        <v>2019</v>
      </c>
      <c r="B740">
        <v>86</v>
      </c>
      <c r="C740">
        <v>422</v>
      </c>
      <c r="D740">
        <v>594</v>
      </c>
      <c r="E740">
        <v>0</v>
      </c>
      <c r="F740">
        <v>9999</v>
      </c>
      <c r="G740" t="s">
        <v>70</v>
      </c>
      <c r="H740">
        <v>261852.39</v>
      </c>
      <c r="I740" t="s">
        <v>46</v>
      </c>
      <c r="J740" t="s">
        <v>333</v>
      </c>
      <c r="K740" t="s">
        <v>154</v>
      </c>
      <c r="L740" t="s">
        <v>32</v>
      </c>
      <c r="M740" t="s">
        <v>32</v>
      </c>
      <c r="N740">
        <v>86</v>
      </c>
      <c r="O740">
        <v>86</v>
      </c>
      <c r="P740">
        <v>0</v>
      </c>
      <c r="Q740" t="s">
        <v>32</v>
      </c>
      <c r="R740">
        <v>1</v>
      </c>
      <c r="S740" t="s">
        <v>333</v>
      </c>
      <c r="T740" t="s">
        <v>58</v>
      </c>
      <c r="U740" t="s">
        <v>59</v>
      </c>
      <c r="V740">
        <v>1</v>
      </c>
      <c r="W740">
        <v>1</v>
      </c>
      <c r="X740" t="s">
        <v>70</v>
      </c>
      <c r="Y740">
        <v>57</v>
      </c>
      <c r="Z740" t="s">
        <v>39</v>
      </c>
      <c r="AA740" t="s">
        <v>32</v>
      </c>
      <c r="AB740">
        <v>0</v>
      </c>
      <c r="AC740" t="s">
        <v>32</v>
      </c>
      <c r="AD740">
        <v>0</v>
      </c>
      <c r="AE740">
        <v>0</v>
      </c>
      <c r="AF740">
        <v>57</v>
      </c>
    </row>
    <row r="741" spans="1:32" x14ac:dyDescent="0.55000000000000004">
      <c r="A741">
        <v>2019</v>
      </c>
      <c r="B741">
        <v>923</v>
      </c>
      <c r="C741">
        <v>569</v>
      </c>
      <c r="D741">
        <v>1894</v>
      </c>
      <c r="E741">
        <v>0</v>
      </c>
      <c r="F741">
        <v>9999</v>
      </c>
      <c r="G741" t="s">
        <v>290</v>
      </c>
      <c r="H741">
        <v>259158.43</v>
      </c>
      <c r="I741" t="s">
        <v>46</v>
      </c>
      <c r="J741" t="s">
        <v>328</v>
      </c>
      <c r="K741" t="s">
        <v>329</v>
      </c>
      <c r="L741" t="s">
        <v>32</v>
      </c>
      <c r="M741" t="s">
        <v>32</v>
      </c>
      <c r="N741">
        <v>923</v>
      </c>
      <c r="O741">
        <v>923</v>
      </c>
      <c r="P741">
        <v>0</v>
      </c>
      <c r="Q741" t="s">
        <v>32</v>
      </c>
      <c r="R741">
        <v>1</v>
      </c>
      <c r="S741" t="s">
        <v>328</v>
      </c>
      <c r="T741" t="s">
        <v>58</v>
      </c>
      <c r="U741" t="s">
        <v>59</v>
      </c>
      <c r="V741">
        <v>1</v>
      </c>
      <c r="W741">
        <v>1</v>
      </c>
      <c r="X741" t="s">
        <v>290</v>
      </c>
      <c r="Y741">
        <v>57</v>
      </c>
      <c r="Z741" t="s">
        <v>39</v>
      </c>
      <c r="AA741" t="s">
        <v>32</v>
      </c>
      <c r="AB741">
        <v>0</v>
      </c>
      <c r="AC741" t="s">
        <v>32</v>
      </c>
      <c r="AD741">
        <v>0</v>
      </c>
      <c r="AE741">
        <v>0</v>
      </c>
      <c r="AF741">
        <v>57</v>
      </c>
    </row>
    <row r="742" spans="1:32" x14ac:dyDescent="0.55000000000000004">
      <c r="A742">
        <v>2020</v>
      </c>
      <c r="B742">
        <v>214</v>
      </c>
      <c r="C742">
        <v>532</v>
      </c>
      <c r="D742">
        <v>608</v>
      </c>
      <c r="E742">
        <v>0</v>
      </c>
      <c r="F742">
        <v>9999</v>
      </c>
      <c r="G742" t="s">
        <v>108</v>
      </c>
      <c r="H742">
        <v>250732</v>
      </c>
      <c r="I742" t="s">
        <v>45</v>
      </c>
      <c r="J742" t="s">
        <v>301</v>
      </c>
      <c r="K742" t="s">
        <v>110</v>
      </c>
      <c r="L742" t="s">
        <v>32</v>
      </c>
      <c r="M742" t="s">
        <v>32</v>
      </c>
      <c r="N742">
        <v>214</v>
      </c>
      <c r="O742">
        <v>214</v>
      </c>
      <c r="P742">
        <v>0</v>
      </c>
      <c r="Q742" t="s">
        <v>32</v>
      </c>
      <c r="R742">
        <v>1</v>
      </c>
      <c r="S742" t="s">
        <v>301</v>
      </c>
      <c r="T742" t="s">
        <v>37</v>
      </c>
      <c r="U742" t="s">
        <v>38</v>
      </c>
      <c r="V742">
        <v>1</v>
      </c>
      <c r="W742">
        <v>1</v>
      </c>
      <c r="X742" t="s">
        <v>108</v>
      </c>
      <c r="Y742">
        <v>57</v>
      </c>
      <c r="Z742" t="s">
        <v>39</v>
      </c>
      <c r="AA742" t="s">
        <v>32</v>
      </c>
      <c r="AB742">
        <v>0</v>
      </c>
      <c r="AC742" t="s">
        <v>32</v>
      </c>
      <c r="AD742">
        <v>0</v>
      </c>
      <c r="AE742">
        <v>0</v>
      </c>
      <c r="AF742">
        <v>57</v>
      </c>
    </row>
    <row r="743" spans="1:32" x14ac:dyDescent="0.55000000000000004">
      <c r="A743">
        <v>2020</v>
      </c>
      <c r="B743">
        <v>523</v>
      </c>
      <c r="C743">
        <v>425</v>
      </c>
      <c r="D743">
        <v>1876</v>
      </c>
      <c r="E743">
        <v>0</v>
      </c>
      <c r="F743">
        <v>9999</v>
      </c>
      <c r="G743" t="s">
        <v>313</v>
      </c>
      <c r="H743">
        <v>245626.33</v>
      </c>
      <c r="I743" t="s">
        <v>45</v>
      </c>
      <c r="J743" t="s">
        <v>131</v>
      </c>
      <c r="K743" t="s">
        <v>273</v>
      </c>
      <c r="L743" t="s">
        <v>32</v>
      </c>
      <c r="M743" t="s">
        <v>32</v>
      </c>
      <c r="N743">
        <v>523</v>
      </c>
      <c r="O743">
        <v>523</v>
      </c>
      <c r="P743">
        <v>0</v>
      </c>
      <c r="Q743" t="s">
        <v>32</v>
      </c>
      <c r="R743">
        <v>1</v>
      </c>
      <c r="S743" t="s">
        <v>131</v>
      </c>
      <c r="T743" t="s">
        <v>37</v>
      </c>
      <c r="U743" t="s">
        <v>38</v>
      </c>
      <c r="V743">
        <v>1</v>
      </c>
      <c r="W743">
        <v>1</v>
      </c>
      <c r="X743" t="s">
        <v>313</v>
      </c>
      <c r="Y743">
        <v>57</v>
      </c>
      <c r="Z743" t="s">
        <v>39</v>
      </c>
      <c r="AA743" t="s">
        <v>32</v>
      </c>
      <c r="AB743">
        <v>0</v>
      </c>
      <c r="AC743" t="s">
        <v>32</v>
      </c>
      <c r="AD743">
        <v>0</v>
      </c>
      <c r="AE743">
        <v>0</v>
      </c>
      <c r="AF743">
        <v>57</v>
      </c>
    </row>
    <row r="744" spans="1:32" x14ac:dyDescent="0.55000000000000004">
      <c r="A744">
        <v>2022</v>
      </c>
      <c r="B744">
        <v>191</v>
      </c>
      <c r="C744">
        <v>588</v>
      </c>
      <c r="D744">
        <v>618</v>
      </c>
      <c r="E744" t="s">
        <v>32</v>
      </c>
      <c r="F744" t="s">
        <v>32</v>
      </c>
      <c r="G744" t="s">
        <v>40</v>
      </c>
      <c r="H744">
        <v>244418.97</v>
      </c>
      <c r="I744" t="s">
        <v>32</v>
      </c>
      <c r="J744" t="s">
        <v>305</v>
      </c>
      <c r="K744" t="s">
        <v>35</v>
      </c>
      <c r="L744" t="s">
        <v>32</v>
      </c>
      <c r="M744" t="s">
        <v>32</v>
      </c>
      <c r="N744">
        <v>191</v>
      </c>
      <c r="O744">
        <v>191</v>
      </c>
      <c r="P744">
        <v>0</v>
      </c>
      <c r="Q744" t="s">
        <v>32</v>
      </c>
      <c r="R744">
        <v>1</v>
      </c>
      <c r="S744" t="s">
        <v>305</v>
      </c>
      <c r="T744" t="s">
        <v>58</v>
      </c>
      <c r="U744" t="s">
        <v>59</v>
      </c>
      <c r="V744">
        <v>1</v>
      </c>
      <c r="W744">
        <v>1</v>
      </c>
      <c r="X744" t="s">
        <v>40</v>
      </c>
      <c r="Y744">
        <v>57</v>
      </c>
      <c r="Z744" t="s">
        <v>39</v>
      </c>
      <c r="AA744" t="s">
        <v>32</v>
      </c>
      <c r="AB744">
        <v>0</v>
      </c>
      <c r="AC744" t="s">
        <v>32</v>
      </c>
      <c r="AD744">
        <v>0</v>
      </c>
      <c r="AE744">
        <v>0</v>
      </c>
      <c r="AF744">
        <v>57</v>
      </c>
    </row>
    <row r="745" spans="1:32" x14ac:dyDescent="0.55000000000000004">
      <c r="A745">
        <v>2020</v>
      </c>
      <c r="B745">
        <v>905</v>
      </c>
      <c r="C745">
        <v>422</v>
      </c>
      <c r="D745">
        <v>594</v>
      </c>
      <c r="E745">
        <v>0</v>
      </c>
      <c r="F745">
        <v>9999</v>
      </c>
      <c r="G745" t="s">
        <v>70</v>
      </c>
      <c r="H745">
        <v>237139.78</v>
      </c>
      <c r="I745" t="s">
        <v>45</v>
      </c>
      <c r="J745" t="s">
        <v>266</v>
      </c>
      <c r="K745" t="s">
        <v>154</v>
      </c>
      <c r="L745" t="s">
        <v>32</v>
      </c>
      <c r="M745" t="s">
        <v>32</v>
      </c>
      <c r="N745">
        <v>905</v>
      </c>
      <c r="O745">
        <v>905</v>
      </c>
      <c r="P745">
        <v>0</v>
      </c>
      <c r="Q745" t="s">
        <v>32</v>
      </c>
      <c r="R745">
        <v>1</v>
      </c>
      <c r="S745" t="s">
        <v>266</v>
      </c>
      <c r="T745" t="s">
        <v>37</v>
      </c>
      <c r="U745" t="s">
        <v>38</v>
      </c>
      <c r="V745">
        <v>1</v>
      </c>
      <c r="W745">
        <v>1</v>
      </c>
      <c r="X745" t="s">
        <v>70</v>
      </c>
      <c r="Y745">
        <v>57</v>
      </c>
      <c r="Z745" t="s">
        <v>39</v>
      </c>
      <c r="AA745" t="s">
        <v>32</v>
      </c>
      <c r="AB745">
        <v>0</v>
      </c>
      <c r="AC745" t="s">
        <v>32</v>
      </c>
      <c r="AD745">
        <v>0</v>
      </c>
      <c r="AE745">
        <v>0</v>
      </c>
      <c r="AF745">
        <v>57</v>
      </c>
    </row>
    <row r="746" spans="1:32" x14ac:dyDescent="0.55000000000000004">
      <c r="A746">
        <v>2021</v>
      </c>
      <c r="B746">
        <v>980</v>
      </c>
      <c r="C746">
        <v>497</v>
      </c>
      <c r="D746">
        <v>618</v>
      </c>
      <c r="E746" t="s">
        <v>32</v>
      </c>
      <c r="F746" t="s">
        <v>32</v>
      </c>
      <c r="G746" t="s">
        <v>40</v>
      </c>
      <c r="H746">
        <v>236577.25</v>
      </c>
      <c r="I746" t="s">
        <v>32</v>
      </c>
      <c r="J746" t="s">
        <v>193</v>
      </c>
      <c r="K746" t="s">
        <v>190</v>
      </c>
      <c r="L746" t="s">
        <v>37</v>
      </c>
      <c r="M746" t="s">
        <v>44</v>
      </c>
      <c r="N746">
        <v>980</v>
      </c>
      <c r="O746">
        <v>980</v>
      </c>
      <c r="P746">
        <v>0</v>
      </c>
      <c r="Q746" t="s">
        <v>32</v>
      </c>
      <c r="R746">
        <v>1</v>
      </c>
      <c r="S746" t="s">
        <v>193</v>
      </c>
      <c r="T746" t="s">
        <v>37</v>
      </c>
      <c r="U746" t="s">
        <v>38</v>
      </c>
      <c r="V746">
        <v>1</v>
      </c>
      <c r="W746">
        <v>1</v>
      </c>
      <c r="X746" t="s">
        <v>40</v>
      </c>
      <c r="Y746">
        <v>57</v>
      </c>
      <c r="Z746" t="s">
        <v>39</v>
      </c>
      <c r="AA746" t="s">
        <v>32</v>
      </c>
      <c r="AB746">
        <v>0</v>
      </c>
      <c r="AC746" t="s">
        <v>32</v>
      </c>
      <c r="AD746">
        <v>0</v>
      </c>
      <c r="AE746">
        <v>0</v>
      </c>
      <c r="AF746">
        <v>57</v>
      </c>
    </row>
    <row r="747" spans="1:32" x14ac:dyDescent="0.55000000000000004">
      <c r="A747">
        <v>2022</v>
      </c>
      <c r="B747">
        <v>39</v>
      </c>
      <c r="C747">
        <v>422</v>
      </c>
      <c r="D747">
        <v>764</v>
      </c>
      <c r="E747" t="s">
        <v>32</v>
      </c>
      <c r="F747" t="s">
        <v>32</v>
      </c>
      <c r="G747" t="s">
        <v>206</v>
      </c>
      <c r="H747">
        <v>235349</v>
      </c>
      <c r="I747" t="s">
        <v>32</v>
      </c>
      <c r="J747" t="s">
        <v>254</v>
      </c>
      <c r="K747" t="s">
        <v>154</v>
      </c>
      <c r="L747" t="s">
        <v>32</v>
      </c>
      <c r="M747" t="s">
        <v>32</v>
      </c>
      <c r="N747">
        <v>39</v>
      </c>
      <c r="O747">
        <v>39</v>
      </c>
      <c r="P747">
        <v>0</v>
      </c>
      <c r="Q747" t="s">
        <v>32</v>
      </c>
      <c r="R747">
        <v>1</v>
      </c>
      <c r="S747" t="s">
        <v>254</v>
      </c>
      <c r="T747" t="s">
        <v>37</v>
      </c>
      <c r="U747" t="s">
        <v>38</v>
      </c>
      <c r="V747">
        <v>1</v>
      </c>
      <c r="W747">
        <v>1</v>
      </c>
      <c r="X747" t="s">
        <v>206</v>
      </c>
      <c r="Y747">
        <v>57</v>
      </c>
      <c r="Z747" t="s">
        <v>39</v>
      </c>
      <c r="AA747" t="s">
        <v>32</v>
      </c>
      <c r="AB747">
        <v>0</v>
      </c>
      <c r="AC747" t="s">
        <v>32</v>
      </c>
      <c r="AD747">
        <v>0</v>
      </c>
      <c r="AE747">
        <v>0</v>
      </c>
      <c r="AF747">
        <v>57</v>
      </c>
    </row>
    <row r="748" spans="1:32" x14ac:dyDescent="0.55000000000000004">
      <c r="A748">
        <v>2021</v>
      </c>
      <c r="B748">
        <v>74</v>
      </c>
      <c r="C748">
        <v>532</v>
      </c>
      <c r="D748">
        <v>1502</v>
      </c>
      <c r="E748" t="s">
        <v>32</v>
      </c>
      <c r="F748" t="s">
        <v>32</v>
      </c>
      <c r="G748" t="s">
        <v>331</v>
      </c>
      <c r="H748">
        <v>233907</v>
      </c>
      <c r="I748" t="s">
        <v>32</v>
      </c>
      <c r="J748" t="s">
        <v>332</v>
      </c>
      <c r="K748" t="s">
        <v>110</v>
      </c>
      <c r="L748" t="s">
        <v>53</v>
      </c>
      <c r="M748" t="s">
        <v>80</v>
      </c>
      <c r="N748">
        <v>74</v>
      </c>
      <c r="O748">
        <v>74</v>
      </c>
      <c r="P748">
        <v>0</v>
      </c>
      <c r="Q748" t="s">
        <v>32</v>
      </c>
      <c r="R748">
        <v>1</v>
      </c>
      <c r="S748" t="s">
        <v>332</v>
      </c>
      <c r="T748" t="s">
        <v>53</v>
      </c>
      <c r="U748" t="s">
        <v>54</v>
      </c>
      <c r="V748">
        <v>1</v>
      </c>
      <c r="W748">
        <v>1</v>
      </c>
      <c r="X748" t="s">
        <v>331</v>
      </c>
      <c r="Y748">
        <v>57</v>
      </c>
      <c r="Z748" t="s">
        <v>39</v>
      </c>
      <c r="AA748" t="s">
        <v>32</v>
      </c>
      <c r="AB748">
        <v>0</v>
      </c>
      <c r="AC748" t="s">
        <v>32</v>
      </c>
      <c r="AD748">
        <v>0</v>
      </c>
      <c r="AE748">
        <v>0</v>
      </c>
      <c r="AF748">
        <v>57</v>
      </c>
    </row>
    <row r="749" spans="1:32" x14ac:dyDescent="0.55000000000000004">
      <c r="A749">
        <v>2019</v>
      </c>
      <c r="B749">
        <v>480</v>
      </c>
      <c r="C749">
        <v>350</v>
      </c>
      <c r="D749">
        <v>1961</v>
      </c>
      <c r="E749">
        <v>0</v>
      </c>
      <c r="F749">
        <v>9999</v>
      </c>
      <c r="G749" t="s">
        <v>314</v>
      </c>
      <c r="H749">
        <v>233632.5</v>
      </c>
      <c r="I749" t="s">
        <v>46</v>
      </c>
      <c r="J749" t="s">
        <v>315</v>
      </c>
      <c r="K749" t="s">
        <v>213</v>
      </c>
      <c r="L749" t="s">
        <v>32</v>
      </c>
      <c r="M749" t="s">
        <v>32</v>
      </c>
      <c r="N749">
        <v>480</v>
      </c>
      <c r="O749">
        <v>480</v>
      </c>
      <c r="P749">
        <v>0</v>
      </c>
      <c r="Q749" t="s">
        <v>32</v>
      </c>
      <c r="R749">
        <v>1</v>
      </c>
      <c r="S749" t="s">
        <v>315</v>
      </c>
      <c r="T749" t="s">
        <v>37</v>
      </c>
      <c r="U749" t="s">
        <v>38</v>
      </c>
      <c r="V749">
        <v>1</v>
      </c>
      <c r="W749">
        <v>1</v>
      </c>
      <c r="X749" t="s">
        <v>314</v>
      </c>
      <c r="Y749">
        <v>57</v>
      </c>
      <c r="Z749" t="s">
        <v>39</v>
      </c>
      <c r="AA749" t="s">
        <v>32</v>
      </c>
      <c r="AB749">
        <v>0</v>
      </c>
      <c r="AC749" t="s">
        <v>32</v>
      </c>
      <c r="AD749">
        <v>0</v>
      </c>
      <c r="AE749">
        <v>0</v>
      </c>
      <c r="AF749">
        <v>57</v>
      </c>
    </row>
    <row r="750" spans="1:32" x14ac:dyDescent="0.55000000000000004">
      <c r="A750">
        <v>2020</v>
      </c>
      <c r="B750">
        <v>523</v>
      </c>
      <c r="C750">
        <v>426</v>
      </c>
      <c r="D750">
        <v>1744</v>
      </c>
      <c r="E750">
        <v>0</v>
      </c>
      <c r="F750">
        <v>9999</v>
      </c>
      <c r="G750" t="s">
        <v>169</v>
      </c>
      <c r="H750">
        <v>232565.99</v>
      </c>
      <c r="I750" t="s">
        <v>45</v>
      </c>
      <c r="J750" t="s">
        <v>131</v>
      </c>
      <c r="K750" t="s">
        <v>132</v>
      </c>
      <c r="L750" t="s">
        <v>32</v>
      </c>
      <c r="M750" t="s">
        <v>32</v>
      </c>
      <c r="N750">
        <v>523</v>
      </c>
      <c r="O750">
        <v>523</v>
      </c>
      <c r="P750">
        <v>0</v>
      </c>
      <c r="Q750" t="s">
        <v>32</v>
      </c>
      <c r="R750">
        <v>1</v>
      </c>
      <c r="S750" t="s">
        <v>131</v>
      </c>
      <c r="T750" t="s">
        <v>37</v>
      </c>
      <c r="U750" t="s">
        <v>38</v>
      </c>
      <c r="V750">
        <v>1</v>
      </c>
      <c r="W750">
        <v>1</v>
      </c>
      <c r="X750" t="s">
        <v>169</v>
      </c>
      <c r="Y750">
        <v>57</v>
      </c>
      <c r="Z750" t="s">
        <v>39</v>
      </c>
      <c r="AA750" t="s">
        <v>32</v>
      </c>
      <c r="AB750">
        <v>0</v>
      </c>
      <c r="AC750" t="s">
        <v>32</v>
      </c>
      <c r="AD750">
        <v>0</v>
      </c>
      <c r="AE750">
        <v>0</v>
      </c>
      <c r="AF750">
        <v>57</v>
      </c>
    </row>
    <row r="751" spans="1:32" x14ac:dyDescent="0.55000000000000004">
      <c r="A751">
        <v>2022</v>
      </c>
      <c r="B751">
        <v>523</v>
      </c>
      <c r="C751">
        <v>426</v>
      </c>
      <c r="D751">
        <v>629</v>
      </c>
      <c r="E751" t="s">
        <v>32</v>
      </c>
      <c r="F751" t="s">
        <v>32</v>
      </c>
      <c r="G751" t="s">
        <v>127</v>
      </c>
      <c r="H751">
        <v>231069.35</v>
      </c>
      <c r="I751" t="s">
        <v>32</v>
      </c>
      <c r="J751" t="s">
        <v>131</v>
      </c>
      <c r="K751" t="s">
        <v>132</v>
      </c>
      <c r="L751" t="s">
        <v>32</v>
      </c>
      <c r="M751" t="s">
        <v>32</v>
      </c>
      <c r="N751">
        <v>523</v>
      </c>
      <c r="O751">
        <v>523</v>
      </c>
      <c r="P751">
        <v>0</v>
      </c>
      <c r="Q751" t="s">
        <v>32</v>
      </c>
      <c r="R751">
        <v>1</v>
      </c>
      <c r="S751" t="s">
        <v>131</v>
      </c>
      <c r="T751" t="s">
        <v>37</v>
      </c>
      <c r="U751" t="s">
        <v>38</v>
      </c>
      <c r="V751">
        <v>1</v>
      </c>
      <c r="W751">
        <v>1</v>
      </c>
      <c r="X751" t="s">
        <v>127</v>
      </c>
      <c r="Y751">
        <v>57</v>
      </c>
      <c r="Z751" t="s">
        <v>39</v>
      </c>
      <c r="AA751" t="s">
        <v>32</v>
      </c>
      <c r="AB751">
        <v>0</v>
      </c>
      <c r="AC751" t="s">
        <v>32</v>
      </c>
      <c r="AD751">
        <v>0</v>
      </c>
      <c r="AE751">
        <v>0</v>
      </c>
      <c r="AF751">
        <v>57</v>
      </c>
    </row>
    <row r="752" spans="1:32" x14ac:dyDescent="0.55000000000000004">
      <c r="A752">
        <v>2021</v>
      </c>
      <c r="B752">
        <v>191</v>
      </c>
      <c r="C752">
        <v>588</v>
      </c>
      <c r="D752">
        <v>608</v>
      </c>
      <c r="E752" t="s">
        <v>32</v>
      </c>
      <c r="F752" t="s">
        <v>32</v>
      </c>
      <c r="G752" t="s">
        <v>108</v>
      </c>
      <c r="H752">
        <v>227511.88</v>
      </c>
      <c r="I752" t="s">
        <v>32</v>
      </c>
      <c r="J752" t="s">
        <v>305</v>
      </c>
      <c r="K752" t="s">
        <v>35</v>
      </c>
      <c r="L752" t="s">
        <v>58</v>
      </c>
      <c r="M752" t="s">
        <v>61</v>
      </c>
      <c r="N752">
        <v>191</v>
      </c>
      <c r="O752">
        <v>191</v>
      </c>
      <c r="P752">
        <v>0</v>
      </c>
      <c r="Q752" t="s">
        <v>32</v>
      </c>
      <c r="R752">
        <v>1</v>
      </c>
      <c r="S752" t="s">
        <v>305</v>
      </c>
      <c r="T752" t="s">
        <v>58</v>
      </c>
      <c r="U752" t="s">
        <v>59</v>
      </c>
      <c r="V752">
        <v>1</v>
      </c>
      <c r="W752">
        <v>1</v>
      </c>
      <c r="X752" t="s">
        <v>108</v>
      </c>
      <c r="Y752">
        <v>57</v>
      </c>
      <c r="Z752" t="s">
        <v>39</v>
      </c>
      <c r="AA752" t="s">
        <v>32</v>
      </c>
      <c r="AB752">
        <v>0</v>
      </c>
      <c r="AC752" t="s">
        <v>32</v>
      </c>
      <c r="AD752">
        <v>0</v>
      </c>
      <c r="AE752">
        <v>0</v>
      </c>
      <c r="AF752">
        <v>57</v>
      </c>
    </row>
    <row r="753" spans="1:32" x14ac:dyDescent="0.55000000000000004">
      <c r="A753">
        <v>2022</v>
      </c>
      <c r="B753">
        <v>523</v>
      </c>
      <c r="C753">
        <v>425</v>
      </c>
      <c r="D753">
        <v>1876</v>
      </c>
      <c r="E753" t="s">
        <v>32</v>
      </c>
      <c r="F753" t="s">
        <v>32</v>
      </c>
      <c r="G753" t="s">
        <v>313</v>
      </c>
      <c r="H753">
        <v>225648.62</v>
      </c>
      <c r="I753" t="s">
        <v>32</v>
      </c>
      <c r="J753" t="s">
        <v>131</v>
      </c>
      <c r="K753" t="s">
        <v>273</v>
      </c>
      <c r="L753" t="s">
        <v>32</v>
      </c>
      <c r="M753" t="s">
        <v>32</v>
      </c>
      <c r="N753">
        <v>523</v>
      </c>
      <c r="O753">
        <v>523</v>
      </c>
      <c r="P753">
        <v>0</v>
      </c>
      <c r="Q753" t="s">
        <v>32</v>
      </c>
      <c r="R753">
        <v>1</v>
      </c>
      <c r="S753" t="s">
        <v>131</v>
      </c>
      <c r="T753" t="s">
        <v>37</v>
      </c>
      <c r="U753" t="s">
        <v>38</v>
      </c>
      <c r="V753">
        <v>1</v>
      </c>
      <c r="W753">
        <v>1</v>
      </c>
      <c r="X753" t="s">
        <v>313</v>
      </c>
      <c r="Y753">
        <v>57</v>
      </c>
      <c r="Z753" t="s">
        <v>39</v>
      </c>
      <c r="AA753" t="s">
        <v>32</v>
      </c>
      <c r="AB753">
        <v>0</v>
      </c>
      <c r="AC753" t="s">
        <v>32</v>
      </c>
      <c r="AD753">
        <v>0</v>
      </c>
      <c r="AE753">
        <v>0</v>
      </c>
      <c r="AF753">
        <v>57</v>
      </c>
    </row>
    <row r="754" spans="1:32" x14ac:dyDescent="0.55000000000000004">
      <c r="A754">
        <v>2019</v>
      </c>
      <c r="B754">
        <v>523</v>
      </c>
      <c r="C754">
        <v>425</v>
      </c>
      <c r="D754">
        <v>1877</v>
      </c>
      <c r="E754">
        <v>0</v>
      </c>
      <c r="F754">
        <v>9999</v>
      </c>
      <c r="G754" t="s">
        <v>334</v>
      </c>
      <c r="H754">
        <v>225633.05</v>
      </c>
      <c r="I754" t="s">
        <v>46</v>
      </c>
      <c r="J754" t="s">
        <v>131</v>
      </c>
      <c r="K754" t="s">
        <v>273</v>
      </c>
      <c r="L754" t="s">
        <v>32</v>
      </c>
      <c r="M754" t="s">
        <v>32</v>
      </c>
      <c r="N754">
        <v>523</v>
      </c>
      <c r="O754">
        <v>523</v>
      </c>
      <c r="P754">
        <v>0</v>
      </c>
      <c r="Q754" t="s">
        <v>32</v>
      </c>
      <c r="R754">
        <v>1</v>
      </c>
      <c r="S754" t="s">
        <v>131</v>
      </c>
      <c r="T754" t="s">
        <v>37</v>
      </c>
      <c r="U754" t="s">
        <v>38</v>
      </c>
      <c r="V754">
        <v>1</v>
      </c>
      <c r="W754">
        <v>1</v>
      </c>
      <c r="X754" t="s">
        <v>334</v>
      </c>
      <c r="Y754">
        <v>57</v>
      </c>
      <c r="Z754" t="s">
        <v>39</v>
      </c>
      <c r="AA754" t="s">
        <v>32</v>
      </c>
      <c r="AB754">
        <v>0</v>
      </c>
      <c r="AC754" t="s">
        <v>32</v>
      </c>
      <c r="AD754">
        <v>0</v>
      </c>
      <c r="AE754">
        <v>0</v>
      </c>
      <c r="AF754">
        <v>57</v>
      </c>
    </row>
    <row r="755" spans="1:32" x14ac:dyDescent="0.55000000000000004">
      <c r="A755">
        <v>2020</v>
      </c>
      <c r="B755">
        <v>86</v>
      </c>
      <c r="C755">
        <v>422</v>
      </c>
      <c r="D755">
        <v>594</v>
      </c>
      <c r="E755">
        <v>0</v>
      </c>
      <c r="F755">
        <v>9999</v>
      </c>
      <c r="G755" t="s">
        <v>70</v>
      </c>
      <c r="H755">
        <v>223054.23</v>
      </c>
      <c r="I755" t="s">
        <v>45</v>
      </c>
      <c r="J755" t="s">
        <v>333</v>
      </c>
      <c r="K755" t="s">
        <v>154</v>
      </c>
      <c r="L755" t="s">
        <v>32</v>
      </c>
      <c r="M755" t="s">
        <v>32</v>
      </c>
      <c r="N755">
        <v>86</v>
      </c>
      <c r="O755">
        <v>86</v>
      </c>
      <c r="P755">
        <v>0</v>
      </c>
      <c r="Q755" t="s">
        <v>32</v>
      </c>
      <c r="R755">
        <v>1</v>
      </c>
      <c r="S755" t="s">
        <v>333</v>
      </c>
      <c r="T755" t="s">
        <v>58</v>
      </c>
      <c r="U755" t="s">
        <v>59</v>
      </c>
      <c r="V755">
        <v>1</v>
      </c>
      <c r="W755">
        <v>1</v>
      </c>
      <c r="X755" t="s">
        <v>70</v>
      </c>
      <c r="Y755">
        <v>57</v>
      </c>
      <c r="Z755" t="s">
        <v>39</v>
      </c>
      <c r="AA755" t="s">
        <v>32</v>
      </c>
      <c r="AB755">
        <v>0</v>
      </c>
      <c r="AC755" t="s">
        <v>32</v>
      </c>
      <c r="AD755">
        <v>0</v>
      </c>
      <c r="AE755">
        <v>0</v>
      </c>
      <c r="AF755">
        <v>57</v>
      </c>
    </row>
    <row r="756" spans="1:32" x14ac:dyDescent="0.55000000000000004">
      <c r="A756">
        <v>2020</v>
      </c>
      <c r="B756">
        <v>74</v>
      </c>
      <c r="C756">
        <v>532</v>
      </c>
      <c r="D756">
        <v>1502</v>
      </c>
      <c r="E756">
        <v>0</v>
      </c>
      <c r="F756">
        <v>9999</v>
      </c>
      <c r="G756" t="s">
        <v>331</v>
      </c>
      <c r="H756">
        <v>220093</v>
      </c>
      <c r="I756" t="s">
        <v>45</v>
      </c>
      <c r="J756" t="s">
        <v>332</v>
      </c>
      <c r="K756" t="s">
        <v>110</v>
      </c>
      <c r="L756" t="s">
        <v>32</v>
      </c>
      <c r="M756" t="s">
        <v>32</v>
      </c>
      <c r="N756">
        <v>74</v>
      </c>
      <c r="O756">
        <v>74</v>
      </c>
      <c r="P756">
        <v>0</v>
      </c>
      <c r="Q756" t="s">
        <v>32</v>
      </c>
      <c r="R756">
        <v>1</v>
      </c>
      <c r="S756" t="s">
        <v>332</v>
      </c>
      <c r="T756" t="s">
        <v>53</v>
      </c>
      <c r="U756" t="s">
        <v>54</v>
      </c>
      <c r="V756">
        <v>1</v>
      </c>
      <c r="W756">
        <v>1</v>
      </c>
      <c r="X756" t="s">
        <v>331</v>
      </c>
      <c r="Y756">
        <v>57</v>
      </c>
      <c r="Z756" t="s">
        <v>39</v>
      </c>
      <c r="AA756" t="s">
        <v>32</v>
      </c>
      <c r="AB756">
        <v>0</v>
      </c>
      <c r="AC756" t="s">
        <v>32</v>
      </c>
      <c r="AD756">
        <v>0</v>
      </c>
      <c r="AE756">
        <v>0</v>
      </c>
      <c r="AF756">
        <v>57</v>
      </c>
    </row>
    <row r="757" spans="1:32" x14ac:dyDescent="0.55000000000000004">
      <c r="A757">
        <v>2019</v>
      </c>
      <c r="B757">
        <v>77</v>
      </c>
      <c r="C757">
        <v>422</v>
      </c>
      <c r="D757">
        <v>608</v>
      </c>
      <c r="E757">
        <v>0</v>
      </c>
      <c r="F757">
        <v>9999</v>
      </c>
      <c r="G757" t="s">
        <v>108</v>
      </c>
      <c r="H757">
        <v>219000</v>
      </c>
      <c r="I757" t="s">
        <v>46</v>
      </c>
      <c r="J757" t="s">
        <v>309</v>
      </c>
      <c r="K757" t="s">
        <v>154</v>
      </c>
      <c r="L757" t="s">
        <v>32</v>
      </c>
      <c r="M757" t="s">
        <v>32</v>
      </c>
      <c r="N757">
        <v>77</v>
      </c>
      <c r="O757">
        <v>77</v>
      </c>
      <c r="P757">
        <v>0</v>
      </c>
      <c r="Q757" t="s">
        <v>32</v>
      </c>
      <c r="R757">
        <v>1</v>
      </c>
      <c r="S757" t="s">
        <v>309</v>
      </c>
      <c r="T757" t="s">
        <v>58</v>
      </c>
      <c r="U757" t="s">
        <v>59</v>
      </c>
      <c r="V757">
        <v>1</v>
      </c>
      <c r="W757">
        <v>1</v>
      </c>
      <c r="X757" t="s">
        <v>108</v>
      </c>
      <c r="Y757">
        <v>57</v>
      </c>
      <c r="Z757" t="s">
        <v>39</v>
      </c>
      <c r="AA757" t="s">
        <v>32</v>
      </c>
      <c r="AB757">
        <v>0</v>
      </c>
      <c r="AC757" t="s">
        <v>32</v>
      </c>
      <c r="AD757">
        <v>0</v>
      </c>
      <c r="AE757">
        <v>0</v>
      </c>
      <c r="AF757">
        <v>57</v>
      </c>
    </row>
    <row r="758" spans="1:32" x14ac:dyDescent="0.55000000000000004">
      <c r="A758">
        <v>2021</v>
      </c>
      <c r="B758">
        <v>77</v>
      </c>
      <c r="C758">
        <v>422</v>
      </c>
      <c r="D758">
        <v>608</v>
      </c>
      <c r="E758" t="s">
        <v>32</v>
      </c>
      <c r="F758" t="s">
        <v>32</v>
      </c>
      <c r="G758" t="s">
        <v>108</v>
      </c>
      <c r="H758">
        <v>217000</v>
      </c>
      <c r="I758" t="s">
        <v>32</v>
      </c>
      <c r="J758" t="s">
        <v>309</v>
      </c>
      <c r="K758" t="s">
        <v>154</v>
      </c>
      <c r="L758" t="s">
        <v>58</v>
      </c>
      <c r="M758" t="s">
        <v>61</v>
      </c>
      <c r="N758">
        <v>77</v>
      </c>
      <c r="O758">
        <v>77</v>
      </c>
      <c r="P758">
        <v>0</v>
      </c>
      <c r="Q758" t="s">
        <v>32</v>
      </c>
      <c r="R758">
        <v>1</v>
      </c>
      <c r="S758" t="s">
        <v>309</v>
      </c>
      <c r="T758" t="s">
        <v>58</v>
      </c>
      <c r="U758" t="s">
        <v>59</v>
      </c>
      <c r="V758">
        <v>1</v>
      </c>
      <c r="W758">
        <v>1</v>
      </c>
      <c r="X758" t="s">
        <v>108</v>
      </c>
      <c r="Y758">
        <v>57</v>
      </c>
      <c r="Z758" t="s">
        <v>39</v>
      </c>
      <c r="AA758" t="s">
        <v>32</v>
      </c>
      <c r="AB758">
        <v>0</v>
      </c>
      <c r="AC758" t="s">
        <v>32</v>
      </c>
      <c r="AD758">
        <v>0</v>
      </c>
      <c r="AE758">
        <v>0</v>
      </c>
      <c r="AF758">
        <v>57</v>
      </c>
    </row>
    <row r="759" spans="1:32" x14ac:dyDescent="0.55000000000000004">
      <c r="A759">
        <v>2022</v>
      </c>
      <c r="B759">
        <v>86</v>
      </c>
      <c r="C759">
        <v>422</v>
      </c>
      <c r="D759">
        <v>594</v>
      </c>
      <c r="E759" t="s">
        <v>32</v>
      </c>
      <c r="F759" t="s">
        <v>32</v>
      </c>
      <c r="G759" t="s">
        <v>70</v>
      </c>
      <c r="H759">
        <v>216885.97</v>
      </c>
      <c r="I759" t="s">
        <v>32</v>
      </c>
      <c r="J759" t="s">
        <v>333</v>
      </c>
      <c r="K759" t="s">
        <v>154</v>
      </c>
      <c r="L759" t="s">
        <v>32</v>
      </c>
      <c r="M759" t="s">
        <v>32</v>
      </c>
      <c r="N759">
        <v>86</v>
      </c>
      <c r="O759">
        <v>86</v>
      </c>
      <c r="P759">
        <v>0</v>
      </c>
      <c r="Q759" t="s">
        <v>32</v>
      </c>
      <c r="R759">
        <v>1</v>
      </c>
      <c r="S759" t="s">
        <v>333</v>
      </c>
      <c r="T759" t="s">
        <v>58</v>
      </c>
      <c r="U759" t="s">
        <v>59</v>
      </c>
      <c r="V759">
        <v>1</v>
      </c>
      <c r="W759">
        <v>1</v>
      </c>
      <c r="X759" t="s">
        <v>70</v>
      </c>
      <c r="Y759">
        <v>57</v>
      </c>
      <c r="Z759" t="s">
        <v>39</v>
      </c>
      <c r="AA759" t="s">
        <v>32</v>
      </c>
      <c r="AB759">
        <v>0</v>
      </c>
      <c r="AC759" t="s">
        <v>32</v>
      </c>
      <c r="AD759">
        <v>0</v>
      </c>
      <c r="AE759">
        <v>0</v>
      </c>
      <c r="AF759">
        <v>57</v>
      </c>
    </row>
    <row r="760" spans="1:32" x14ac:dyDescent="0.55000000000000004">
      <c r="A760">
        <v>2020</v>
      </c>
      <c r="B760">
        <v>77</v>
      </c>
      <c r="C760">
        <v>422</v>
      </c>
      <c r="D760">
        <v>608</v>
      </c>
      <c r="E760">
        <v>0</v>
      </c>
      <c r="F760">
        <v>9999</v>
      </c>
      <c r="G760" t="s">
        <v>108</v>
      </c>
      <c r="H760">
        <v>216000</v>
      </c>
      <c r="I760" t="s">
        <v>45</v>
      </c>
      <c r="J760" t="s">
        <v>309</v>
      </c>
      <c r="K760" t="s">
        <v>154</v>
      </c>
      <c r="L760" t="s">
        <v>32</v>
      </c>
      <c r="M760" t="s">
        <v>32</v>
      </c>
      <c r="N760">
        <v>77</v>
      </c>
      <c r="O760">
        <v>77</v>
      </c>
      <c r="P760">
        <v>0</v>
      </c>
      <c r="Q760" t="s">
        <v>32</v>
      </c>
      <c r="R760">
        <v>1</v>
      </c>
      <c r="S760" t="s">
        <v>309</v>
      </c>
      <c r="T760" t="s">
        <v>58</v>
      </c>
      <c r="U760" t="s">
        <v>59</v>
      </c>
      <c r="V760">
        <v>1</v>
      </c>
      <c r="W760">
        <v>1</v>
      </c>
      <c r="X760" t="s">
        <v>108</v>
      </c>
      <c r="Y760">
        <v>57</v>
      </c>
      <c r="Z760" t="s">
        <v>39</v>
      </c>
      <c r="AA760" t="s">
        <v>32</v>
      </c>
      <c r="AB760">
        <v>0</v>
      </c>
      <c r="AC760" t="s">
        <v>32</v>
      </c>
      <c r="AD760">
        <v>0</v>
      </c>
      <c r="AE760">
        <v>0</v>
      </c>
      <c r="AF760">
        <v>57</v>
      </c>
    </row>
    <row r="761" spans="1:32" x14ac:dyDescent="0.55000000000000004">
      <c r="A761">
        <v>2020</v>
      </c>
      <c r="B761">
        <v>261</v>
      </c>
      <c r="C761">
        <v>422</v>
      </c>
      <c r="D761">
        <v>643</v>
      </c>
      <c r="E761">
        <v>0</v>
      </c>
      <c r="F761">
        <v>9999</v>
      </c>
      <c r="G761" t="s">
        <v>63</v>
      </c>
      <c r="H761">
        <v>213809</v>
      </c>
      <c r="I761" t="s">
        <v>45</v>
      </c>
      <c r="J761" t="s">
        <v>323</v>
      </c>
      <c r="K761" t="s">
        <v>154</v>
      </c>
      <c r="L761" t="s">
        <v>32</v>
      </c>
      <c r="M761" t="s">
        <v>32</v>
      </c>
      <c r="N761">
        <v>261</v>
      </c>
      <c r="O761">
        <v>261</v>
      </c>
      <c r="P761">
        <v>0</v>
      </c>
      <c r="Q761" t="s">
        <v>32</v>
      </c>
      <c r="R761">
        <v>1</v>
      </c>
      <c r="S761" t="s">
        <v>323</v>
      </c>
      <c r="T761" t="s">
        <v>37</v>
      </c>
      <c r="U761" t="s">
        <v>38</v>
      </c>
      <c r="V761">
        <v>1</v>
      </c>
      <c r="W761">
        <v>1</v>
      </c>
      <c r="X761" t="s">
        <v>63</v>
      </c>
      <c r="Y761">
        <v>57</v>
      </c>
      <c r="Z761" t="s">
        <v>39</v>
      </c>
      <c r="AA761" t="s">
        <v>32</v>
      </c>
      <c r="AB761">
        <v>0</v>
      </c>
      <c r="AC761" t="s">
        <v>32</v>
      </c>
      <c r="AD761">
        <v>0</v>
      </c>
      <c r="AE761">
        <v>0</v>
      </c>
      <c r="AF761">
        <v>57</v>
      </c>
    </row>
    <row r="762" spans="1:32" x14ac:dyDescent="0.55000000000000004">
      <c r="A762">
        <v>2022</v>
      </c>
      <c r="B762">
        <v>980</v>
      </c>
      <c r="C762">
        <v>497</v>
      </c>
      <c r="D762">
        <v>618</v>
      </c>
      <c r="E762" t="s">
        <v>32</v>
      </c>
      <c r="F762" t="s">
        <v>32</v>
      </c>
      <c r="G762" t="s">
        <v>40</v>
      </c>
      <c r="H762">
        <v>212428.98</v>
      </c>
      <c r="I762" t="s">
        <v>32</v>
      </c>
      <c r="J762" t="s">
        <v>193</v>
      </c>
      <c r="K762" t="s">
        <v>190</v>
      </c>
      <c r="L762" t="s">
        <v>32</v>
      </c>
      <c r="M762" t="s">
        <v>32</v>
      </c>
      <c r="N762">
        <v>980</v>
      </c>
      <c r="O762">
        <v>980</v>
      </c>
      <c r="P762">
        <v>0</v>
      </c>
      <c r="Q762" t="s">
        <v>32</v>
      </c>
      <c r="R762">
        <v>1</v>
      </c>
      <c r="S762" t="s">
        <v>193</v>
      </c>
      <c r="T762" t="s">
        <v>37</v>
      </c>
      <c r="U762" t="s">
        <v>38</v>
      </c>
      <c r="V762">
        <v>1</v>
      </c>
      <c r="W762">
        <v>1</v>
      </c>
      <c r="X762" t="s">
        <v>40</v>
      </c>
      <c r="Y762">
        <v>57</v>
      </c>
      <c r="Z762" t="s">
        <v>39</v>
      </c>
      <c r="AA762" t="s">
        <v>32</v>
      </c>
      <c r="AB762">
        <v>0</v>
      </c>
      <c r="AC762" t="s">
        <v>32</v>
      </c>
      <c r="AD762">
        <v>0</v>
      </c>
      <c r="AE762">
        <v>0</v>
      </c>
      <c r="AF762">
        <v>57</v>
      </c>
    </row>
    <row r="763" spans="1:32" x14ac:dyDescent="0.55000000000000004">
      <c r="A763">
        <v>2021</v>
      </c>
      <c r="B763">
        <v>261</v>
      </c>
      <c r="C763">
        <v>422</v>
      </c>
      <c r="D763">
        <v>643</v>
      </c>
      <c r="E763" t="s">
        <v>32</v>
      </c>
      <c r="F763" t="s">
        <v>32</v>
      </c>
      <c r="G763" t="s">
        <v>63</v>
      </c>
      <c r="H763">
        <v>210975</v>
      </c>
      <c r="I763" t="s">
        <v>32</v>
      </c>
      <c r="J763" t="s">
        <v>323</v>
      </c>
      <c r="K763" t="s">
        <v>154</v>
      </c>
      <c r="L763" t="s">
        <v>37</v>
      </c>
      <c r="M763" t="s">
        <v>44</v>
      </c>
      <c r="N763">
        <v>261</v>
      </c>
      <c r="O763">
        <v>261</v>
      </c>
      <c r="P763">
        <v>0</v>
      </c>
      <c r="Q763" t="s">
        <v>32</v>
      </c>
      <c r="R763">
        <v>1</v>
      </c>
      <c r="S763" t="s">
        <v>323</v>
      </c>
      <c r="T763" t="s">
        <v>37</v>
      </c>
      <c r="U763" t="s">
        <v>38</v>
      </c>
      <c r="V763">
        <v>1</v>
      </c>
      <c r="W763">
        <v>1</v>
      </c>
      <c r="X763" t="s">
        <v>63</v>
      </c>
      <c r="Y763">
        <v>57</v>
      </c>
      <c r="Z763" t="s">
        <v>39</v>
      </c>
      <c r="AA763" t="s">
        <v>32</v>
      </c>
      <c r="AB763">
        <v>0</v>
      </c>
      <c r="AC763" t="s">
        <v>32</v>
      </c>
      <c r="AD763">
        <v>0</v>
      </c>
      <c r="AE763">
        <v>0</v>
      </c>
      <c r="AF763">
        <v>57</v>
      </c>
    </row>
    <row r="764" spans="1:32" x14ac:dyDescent="0.55000000000000004">
      <c r="A764">
        <v>2019</v>
      </c>
      <c r="B764">
        <v>74</v>
      </c>
      <c r="C764">
        <v>532</v>
      </c>
      <c r="D764">
        <v>1502</v>
      </c>
      <c r="E764">
        <v>0</v>
      </c>
      <c r="F764">
        <v>9999</v>
      </c>
      <c r="G764" t="s">
        <v>331</v>
      </c>
      <c r="H764">
        <v>210352</v>
      </c>
      <c r="I764" t="s">
        <v>46</v>
      </c>
      <c r="J764" t="s">
        <v>332</v>
      </c>
      <c r="K764" t="s">
        <v>110</v>
      </c>
      <c r="L764" t="s">
        <v>32</v>
      </c>
      <c r="M764" t="s">
        <v>32</v>
      </c>
      <c r="N764">
        <v>74</v>
      </c>
      <c r="O764">
        <v>74</v>
      </c>
      <c r="P764">
        <v>0</v>
      </c>
      <c r="Q764" t="s">
        <v>32</v>
      </c>
      <c r="R764">
        <v>1</v>
      </c>
      <c r="S764" t="s">
        <v>332</v>
      </c>
      <c r="T764" t="s">
        <v>53</v>
      </c>
      <c r="U764" t="s">
        <v>54</v>
      </c>
      <c r="V764">
        <v>1</v>
      </c>
      <c r="W764">
        <v>1</v>
      </c>
      <c r="X764" t="s">
        <v>331</v>
      </c>
      <c r="Y764">
        <v>57</v>
      </c>
      <c r="Z764" t="s">
        <v>39</v>
      </c>
      <c r="AA764" t="s">
        <v>32</v>
      </c>
      <c r="AB764">
        <v>0</v>
      </c>
      <c r="AC764" t="s">
        <v>32</v>
      </c>
      <c r="AD764">
        <v>0</v>
      </c>
      <c r="AE764">
        <v>0</v>
      </c>
      <c r="AF764">
        <v>57</v>
      </c>
    </row>
    <row r="765" spans="1:32" x14ac:dyDescent="0.55000000000000004">
      <c r="A765">
        <v>2021</v>
      </c>
      <c r="B765">
        <v>86</v>
      </c>
      <c r="C765">
        <v>422</v>
      </c>
      <c r="D765">
        <v>594</v>
      </c>
      <c r="E765" t="s">
        <v>32</v>
      </c>
      <c r="F765" t="s">
        <v>32</v>
      </c>
      <c r="G765" t="s">
        <v>70</v>
      </c>
      <c r="H765">
        <v>210153.54</v>
      </c>
      <c r="I765" t="s">
        <v>32</v>
      </c>
      <c r="J765" t="s">
        <v>333</v>
      </c>
      <c r="K765" t="s">
        <v>154</v>
      </c>
      <c r="L765" t="s">
        <v>58</v>
      </c>
      <c r="M765" t="s">
        <v>61</v>
      </c>
      <c r="N765">
        <v>86</v>
      </c>
      <c r="O765">
        <v>86</v>
      </c>
      <c r="P765">
        <v>0</v>
      </c>
      <c r="Q765" t="s">
        <v>32</v>
      </c>
      <c r="R765">
        <v>1</v>
      </c>
      <c r="S765" t="s">
        <v>333</v>
      </c>
      <c r="T765" t="s">
        <v>58</v>
      </c>
      <c r="U765" t="s">
        <v>59</v>
      </c>
      <c r="V765">
        <v>1</v>
      </c>
      <c r="W765">
        <v>1</v>
      </c>
      <c r="X765" t="s">
        <v>70</v>
      </c>
      <c r="Y765">
        <v>57</v>
      </c>
      <c r="Z765" t="s">
        <v>39</v>
      </c>
      <c r="AA765" t="s">
        <v>32</v>
      </c>
      <c r="AB765">
        <v>0</v>
      </c>
      <c r="AC765" t="s">
        <v>32</v>
      </c>
      <c r="AD765">
        <v>0</v>
      </c>
      <c r="AE765">
        <v>0</v>
      </c>
      <c r="AF765">
        <v>57</v>
      </c>
    </row>
    <row r="766" spans="1:32" x14ac:dyDescent="0.55000000000000004">
      <c r="A766">
        <v>2021</v>
      </c>
      <c r="B766">
        <v>255</v>
      </c>
      <c r="C766">
        <v>452</v>
      </c>
      <c r="D766">
        <v>764</v>
      </c>
      <c r="E766" t="s">
        <v>32</v>
      </c>
      <c r="F766" t="s">
        <v>32</v>
      </c>
      <c r="G766" t="s">
        <v>206</v>
      </c>
      <c r="H766">
        <v>208382.51</v>
      </c>
      <c r="I766" t="s">
        <v>32</v>
      </c>
      <c r="J766" t="s">
        <v>335</v>
      </c>
      <c r="K766" t="s">
        <v>258</v>
      </c>
      <c r="L766" t="s">
        <v>58</v>
      </c>
      <c r="M766" t="s">
        <v>61</v>
      </c>
      <c r="N766" t="s">
        <v>336</v>
      </c>
      <c r="O766">
        <v>255</v>
      </c>
      <c r="P766">
        <v>2</v>
      </c>
      <c r="Q766" t="s">
        <v>32</v>
      </c>
      <c r="R766">
        <v>1</v>
      </c>
      <c r="S766" t="s">
        <v>335</v>
      </c>
      <c r="T766" t="s">
        <v>58</v>
      </c>
      <c r="U766" t="s">
        <v>59</v>
      </c>
      <c r="V766">
        <v>1</v>
      </c>
      <c r="W766">
        <v>1</v>
      </c>
      <c r="X766" t="s">
        <v>206</v>
      </c>
      <c r="Y766">
        <v>57</v>
      </c>
      <c r="Z766" t="s">
        <v>39</v>
      </c>
      <c r="AA766" t="s">
        <v>32</v>
      </c>
      <c r="AB766">
        <v>0</v>
      </c>
      <c r="AC766" t="s">
        <v>32</v>
      </c>
      <c r="AD766">
        <v>0</v>
      </c>
      <c r="AE766">
        <v>0</v>
      </c>
      <c r="AF766">
        <v>57</v>
      </c>
    </row>
    <row r="767" spans="1:32" x14ac:dyDescent="0.55000000000000004">
      <c r="A767">
        <v>2020</v>
      </c>
      <c r="B767">
        <v>63</v>
      </c>
      <c r="C767">
        <v>482</v>
      </c>
      <c r="D767">
        <v>630</v>
      </c>
      <c r="E767">
        <v>0</v>
      </c>
      <c r="F767">
        <v>9999</v>
      </c>
      <c r="G767" t="s">
        <v>95</v>
      </c>
      <c r="H767">
        <v>206867.87</v>
      </c>
      <c r="I767" t="s">
        <v>45</v>
      </c>
      <c r="J767" t="s">
        <v>82</v>
      </c>
      <c r="K767" t="s">
        <v>83</v>
      </c>
      <c r="L767" t="s">
        <v>32</v>
      </c>
      <c r="M767" t="s">
        <v>32</v>
      </c>
      <c r="N767">
        <v>63</v>
      </c>
      <c r="O767">
        <v>63</v>
      </c>
      <c r="P767">
        <v>0</v>
      </c>
      <c r="Q767" t="s">
        <v>32</v>
      </c>
      <c r="R767">
        <v>1</v>
      </c>
      <c r="S767" t="s">
        <v>82</v>
      </c>
      <c r="T767" t="s">
        <v>58</v>
      </c>
      <c r="U767" t="s">
        <v>59</v>
      </c>
      <c r="V767">
        <v>1</v>
      </c>
      <c r="W767">
        <v>1</v>
      </c>
      <c r="X767" t="s">
        <v>95</v>
      </c>
      <c r="Y767">
        <v>57</v>
      </c>
      <c r="Z767" t="s">
        <v>39</v>
      </c>
      <c r="AA767" t="s">
        <v>32</v>
      </c>
      <c r="AB767">
        <v>0</v>
      </c>
      <c r="AC767" t="s">
        <v>32</v>
      </c>
      <c r="AD767">
        <v>0</v>
      </c>
      <c r="AE767">
        <v>0</v>
      </c>
      <c r="AF767">
        <v>57</v>
      </c>
    </row>
    <row r="768" spans="1:32" x14ac:dyDescent="0.55000000000000004">
      <c r="A768">
        <v>2022</v>
      </c>
      <c r="B768">
        <v>214</v>
      </c>
      <c r="C768">
        <v>532</v>
      </c>
      <c r="D768">
        <v>608</v>
      </c>
      <c r="E768" t="s">
        <v>32</v>
      </c>
      <c r="F768" t="s">
        <v>32</v>
      </c>
      <c r="G768" t="s">
        <v>108</v>
      </c>
      <c r="H768">
        <v>204441</v>
      </c>
      <c r="I768" t="s">
        <v>32</v>
      </c>
      <c r="J768" t="s">
        <v>301</v>
      </c>
      <c r="K768" t="s">
        <v>110</v>
      </c>
      <c r="L768" t="s">
        <v>32</v>
      </c>
      <c r="M768" t="s">
        <v>32</v>
      </c>
      <c r="N768">
        <v>214</v>
      </c>
      <c r="O768">
        <v>214</v>
      </c>
      <c r="P768">
        <v>0</v>
      </c>
      <c r="Q768" t="s">
        <v>32</v>
      </c>
      <c r="R768">
        <v>1</v>
      </c>
      <c r="S768" t="s">
        <v>301</v>
      </c>
      <c r="T768" t="s">
        <v>37</v>
      </c>
      <c r="U768" t="s">
        <v>38</v>
      </c>
      <c r="V768">
        <v>1</v>
      </c>
      <c r="W768">
        <v>1</v>
      </c>
      <c r="X768" t="s">
        <v>108</v>
      </c>
      <c r="Y768">
        <v>57</v>
      </c>
      <c r="Z768" t="s">
        <v>39</v>
      </c>
      <c r="AA768" t="s">
        <v>32</v>
      </c>
      <c r="AB768">
        <v>0</v>
      </c>
      <c r="AC768" t="s">
        <v>32</v>
      </c>
      <c r="AD768">
        <v>0</v>
      </c>
      <c r="AE768">
        <v>0</v>
      </c>
      <c r="AF768">
        <v>57</v>
      </c>
    </row>
    <row r="769" spans="1:32" x14ac:dyDescent="0.55000000000000004">
      <c r="A769">
        <v>2020</v>
      </c>
      <c r="B769">
        <v>923</v>
      </c>
      <c r="C769">
        <v>569</v>
      </c>
      <c r="D769">
        <v>1894</v>
      </c>
      <c r="E769">
        <v>0</v>
      </c>
      <c r="F769">
        <v>9999</v>
      </c>
      <c r="G769" t="s">
        <v>290</v>
      </c>
      <c r="H769">
        <v>203551.68</v>
      </c>
      <c r="I769" t="s">
        <v>45</v>
      </c>
      <c r="J769" t="s">
        <v>328</v>
      </c>
      <c r="K769" t="s">
        <v>329</v>
      </c>
      <c r="L769" t="s">
        <v>32</v>
      </c>
      <c r="M769" t="s">
        <v>32</v>
      </c>
      <c r="N769">
        <v>923</v>
      </c>
      <c r="O769">
        <v>923</v>
      </c>
      <c r="P769">
        <v>0</v>
      </c>
      <c r="Q769" t="s">
        <v>32</v>
      </c>
      <c r="R769">
        <v>1</v>
      </c>
      <c r="S769" t="s">
        <v>328</v>
      </c>
      <c r="T769" t="s">
        <v>58</v>
      </c>
      <c r="U769" t="s">
        <v>59</v>
      </c>
      <c r="V769">
        <v>1</v>
      </c>
      <c r="W769">
        <v>1</v>
      </c>
      <c r="X769" t="s">
        <v>290</v>
      </c>
      <c r="Y769">
        <v>57</v>
      </c>
      <c r="Z769" t="s">
        <v>39</v>
      </c>
      <c r="AA769" t="s">
        <v>32</v>
      </c>
      <c r="AB769">
        <v>0</v>
      </c>
      <c r="AC769" t="s">
        <v>32</v>
      </c>
      <c r="AD769">
        <v>0</v>
      </c>
      <c r="AE769">
        <v>0</v>
      </c>
      <c r="AF769">
        <v>57</v>
      </c>
    </row>
    <row r="770" spans="1:32" x14ac:dyDescent="0.55000000000000004">
      <c r="A770">
        <v>2022</v>
      </c>
      <c r="B770">
        <v>923</v>
      </c>
      <c r="C770">
        <v>569</v>
      </c>
      <c r="D770">
        <v>1894</v>
      </c>
      <c r="E770" t="s">
        <v>32</v>
      </c>
      <c r="F770" t="s">
        <v>32</v>
      </c>
      <c r="G770" t="s">
        <v>290</v>
      </c>
      <c r="H770">
        <v>202225.04</v>
      </c>
      <c r="I770" t="s">
        <v>32</v>
      </c>
      <c r="J770" t="s">
        <v>328</v>
      </c>
      <c r="K770" t="s">
        <v>329</v>
      </c>
      <c r="L770" t="s">
        <v>32</v>
      </c>
      <c r="M770" t="s">
        <v>32</v>
      </c>
      <c r="N770">
        <v>923</v>
      </c>
      <c r="O770">
        <v>923</v>
      </c>
      <c r="P770">
        <v>0</v>
      </c>
      <c r="Q770" t="s">
        <v>32</v>
      </c>
      <c r="R770">
        <v>1</v>
      </c>
      <c r="S770" t="s">
        <v>328</v>
      </c>
      <c r="T770" t="s">
        <v>58</v>
      </c>
      <c r="U770" t="s">
        <v>59</v>
      </c>
      <c r="V770">
        <v>1</v>
      </c>
      <c r="W770">
        <v>1</v>
      </c>
      <c r="X770" t="s">
        <v>290</v>
      </c>
      <c r="Y770">
        <v>57</v>
      </c>
      <c r="Z770" t="s">
        <v>39</v>
      </c>
      <c r="AA770" t="s">
        <v>32</v>
      </c>
      <c r="AB770">
        <v>0</v>
      </c>
      <c r="AC770" t="s">
        <v>32</v>
      </c>
      <c r="AD770">
        <v>0</v>
      </c>
      <c r="AE770">
        <v>0</v>
      </c>
      <c r="AF770">
        <v>57</v>
      </c>
    </row>
    <row r="771" spans="1:32" x14ac:dyDescent="0.55000000000000004">
      <c r="A771">
        <v>2022</v>
      </c>
      <c r="B771">
        <v>350</v>
      </c>
      <c r="C771">
        <v>684</v>
      </c>
      <c r="D771">
        <v>764</v>
      </c>
      <c r="E771" t="s">
        <v>32</v>
      </c>
      <c r="F771" t="s">
        <v>32</v>
      </c>
      <c r="G771" t="s">
        <v>206</v>
      </c>
      <c r="H771">
        <v>201358.27</v>
      </c>
      <c r="I771" t="s">
        <v>32</v>
      </c>
      <c r="J771" t="s">
        <v>321</v>
      </c>
      <c r="K771" t="s">
        <v>170</v>
      </c>
      <c r="L771" t="s">
        <v>32</v>
      </c>
      <c r="M771" t="s">
        <v>32</v>
      </c>
      <c r="N771" t="s">
        <v>322</v>
      </c>
      <c r="O771">
        <v>350</v>
      </c>
      <c r="P771">
        <v>2</v>
      </c>
      <c r="Q771" t="s">
        <v>32</v>
      </c>
      <c r="R771">
        <v>1</v>
      </c>
      <c r="S771" t="s">
        <v>321</v>
      </c>
      <c r="T771" t="s">
        <v>37</v>
      </c>
      <c r="U771" t="s">
        <v>38</v>
      </c>
      <c r="V771">
        <v>1</v>
      </c>
      <c r="W771">
        <v>1</v>
      </c>
      <c r="X771" t="s">
        <v>206</v>
      </c>
      <c r="Y771">
        <v>57</v>
      </c>
      <c r="Z771" t="s">
        <v>39</v>
      </c>
      <c r="AA771" t="s">
        <v>32</v>
      </c>
      <c r="AB771">
        <v>0</v>
      </c>
      <c r="AC771" t="s">
        <v>32</v>
      </c>
      <c r="AD771">
        <v>0</v>
      </c>
      <c r="AE771">
        <v>0</v>
      </c>
      <c r="AF771">
        <v>57</v>
      </c>
    </row>
    <row r="772" spans="1:32" x14ac:dyDescent="0.55000000000000004">
      <c r="A772">
        <v>2021</v>
      </c>
      <c r="B772">
        <v>687</v>
      </c>
      <c r="C772">
        <v>528</v>
      </c>
      <c r="D772">
        <v>629</v>
      </c>
      <c r="E772" t="s">
        <v>32</v>
      </c>
      <c r="F772" t="s">
        <v>32</v>
      </c>
      <c r="G772" t="s">
        <v>127</v>
      </c>
      <c r="H772">
        <v>201173.01</v>
      </c>
      <c r="I772" t="s">
        <v>32</v>
      </c>
      <c r="J772" t="s">
        <v>241</v>
      </c>
      <c r="K772" t="s">
        <v>242</v>
      </c>
      <c r="L772" t="s">
        <v>58</v>
      </c>
      <c r="M772" t="s">
        <v>61</v>
      </c>
      <c r="N772">
        <v>687</v>
      </c>
      <c r="O772">
        <v>687</v>
      </c>
      <c r="P772">
        <v>0</v>
      </c>
      <c r="Q772" t="s">
        <v>32</v>
      </c>
      <c r="R772">
        <v>1</v>
      </c>
      <c r="S772" t="s">
        <v>241</v>
      </c>
      <c r="T772" t="s">
        <v>58</v>
      </c>
      <c r="U772" t="s">
        <v>59</v>
      </c>
      <c r="V772">
        <v>1</v>
      </c>
      <c r="W772">
        <v>1</v>
      </c>
      <c r="X772" t="s">
        <v>127</v>
      </c>
      <c r="Y772">
        <v>57</v>
      </c>
      <c r="Z772" t="s">
        <v>39</v>
      </c>
      <c r="AA772" t="s">
        <v>32</v>
      </c>
      <c r="AB772">
        <v>0</v>
      </c>
      <c r="AC772" t="s">
        <v>32</v>
      </c>
      <c r="AD772">
        <v>0</v>
      </c>
      <c r="AE772">
        <v>0</v>
      </c>
      <c r="AF772">
        <v>57</v>
      </c>
    </row>
    <row r="773" spans="1:32" x14ac:dyDescent="0.55000000000000004">
      <c r="A773">
        <v>2021</v>
      </c>
      <c r="B773">
        <v>1</v>
      </c>
      <c r="C773">
        <v>444</v>
      </c>
      <c r="D773">
        <v>677</v>
      </c>
      <c r="E773" t="s">
        <v>32</v>
      </c>
      <c r="F773" t="s">
        <v>32</v>
      </c>
      <c r="G773" t="s">
        <v>223</v>
      </c>
      <c r="H773">
        <v>199960</v>
      </c>
      <c r="I773" t="s">
        <v>32</v>
      </c>
      <c r="J773" t="s">
        <v>48</v>
      </c>
      <c r="K773" t="s">
        <v>76</v>
      </c>
      <c r="L773" t="s">
        <v>49</v>
      </c>
      <c r="M773" t="s">
        <v>51</v>
      </c>
      <c r="N773">
        <v>1</v>
      </c>
      <c r="O773">
        <v>1</v>
      </c>
      <c r="P773">
        <v>0</v>
      </c>
      <c r="Q773" t="s">
        <v>32</v>
      </c>
      <c r="R773">
        <v>1</v>
      </c>
      <c r="S773" t="s">
        <v>48</v>
      </c>
      <c r="T773" t="s">
        <v>49</v>
      </c>
      <c r="U773" t="s">
        <v>50</v>
      </c>
      <c r="V773">
        <v>1</v>
      </c>
      <c r="W773">
        <v>1</v>
      </c>
      <c r="X773" t="s">
        <v>223</v>
      </c>
      <c r="Y773">
        <v>57</v>
      </c>
      <c r="Z773" t="s">
        <v>39</v>
      </c>
      <c r="AA773" t="s">
        <v>32</v>
      </c>
      <c r="AB773">
        <v>0</v>
      </c>
      <c r="AC773" t="s">
        <v>32</v>
      </c>
      <c r="AD773">
        <v>0</v>
      </c>
      <c r="AE773">
        <v>0</v>
      </c>
      <c r="AF773">
        <v>57</v>
      </c>
    </row>
    <row r="774" spans="1:32" x14ac:dyDescent="0.55000000000000004">
      <c r="A774">
        <v>2022</v>
      </c>
      <c r="B774">
        <v>63</v>
      </c>
      <c r="C774">
        <v>482</v>
      </c>
      <c r="D774">
        <v>630</v>
      </c>
      <c r="E774" t="s">
        <v>32</v>
      </c>
      <c r="F774" t="s">
        <v>32</v>
      </c>
      <c r="G774" t="s">
        <v>95</v>
      </c>
      <c r="H774">
        <v>199740.13</v>
      </c>
      <c r="I774" t="s">
        <v>32</v>
      </c>
      <c r="J774" t="s">
        <v>82</v>
      </c>
      <c r="K774" t="s">
        <v>83</v>
      </c>
      <c r="L774" t="s">
        <v>32</v>
      </c>
      <c r="M774" t="s">
        <v>32</v>
      </c>
      <c r="N774">
        <v>63</v>
      </c>
      <c r="O774">
        <v>63</v>
      </c>
      <c r="P774">
        <v>0</v>
      </c>
      <c r="Q774" t="s">
        <v>32</v>
      </c>
      <c r="R774">
        <v>1</v>
      </c>
      <c r="S774" t="s">
        <v>82</v>
      </c>
      <c r="T774" t="s">
        <v>58</v>
      </c>
      <c r="U774" t="s">
        <v>59</v>
      </c>
      <c r="V774">
        <v>1</v>
      </c>
      <c r="W774">
        <v>1</v>
      </c>
      <c r="X774" t="s">
        <v>95</v>
      </c>
      <c r="Y774">
        <v>57</v>
      </c>
      <c r="Z774" t="s">
        <v>39</v>
      </c>
      <c r="AA774" t="s">
        <v>32</v>
      </c>
      <c r="AB774">
        <v>0</v>
      </c>
      <c r="AC774" t="s">
        <v>32</v>
      </c>
      <c r="AD774">
        <v>0</v>
      </c>
      <c r="AE774">
        <v>0</v>
      </c>
      <c r="AF774">
        <v>57</v>
      </c>
    </row>
    <row r="775" spans="1:32" x14ac:dyDescent="0.55000000000000004">
      <c r="A775">
        <v>2021</v>
      </c>
      <c r="B775">
        <v>63</v>
      </c>
      <c r="C775">
        <v>482</v>
      </c>
      <c r="D775">
        <v>630</v>
      </c>
      <c r="E775" t="s">
        <v>32</v>
      </c>
      <c r="F775" t="s">
        <v>32</v>
      </c>
      <c r="G775" t="s">
        <v>95</v>
      </c>
      <c r="H775">
        <v>193681.45</v>
      </c>
      <c r="I775" t="s">
        <v>32</v>
      </c>
      <c r="J775" t="s">
        <v>82</v>
      </c>
      <c r="K775" t="s">
        <v>83</v>
      </c>
      <c r="L775" t="s">
        <v>58</v>
      </c>
      <c r="M775" t="s">
        <v>61</v>
      </c>
      <c r="N775">
        <v>63</v>
      </c>
      <c r="O775">
        <v>63</v>
      </c>
      <c r="P775">
        <v>0</v>
      </c>
      <c r="Q775" t="s">
        <v>32</v>
      </c>
      <c r="R775">
        <v>1</v>
      </c>
      <c r="S775" t="s">
        <v>82</v>
      </c>
      <c r="T775" t="s">
        <v>58</v>
      </c>
      <c r="U775" t="s">
        <v>59</v>
      </c>
      <c r="V775">
        <v>1</v>
      </c>
      <c r="W775">
        <v>1</v>
      </c>
      <c r="X775" t="s">
        <v>95</v>
      </c>
      <c r="Y775">
        <v>57</v>
      </c>
      <c r="Z775" t="s">
        <v>39</v>
      </c>
      <c r="AA775" t="s">
        <v>32</v>
      </c>
      <c r="AB775">
        <v>0</v>
      </c>
      <c r="AC775" t="s">
        <v>32</v>
      </c>
      <c r="AD775">
        <v>0</v>
      </c>
      <c r="AE775">
        <v>0</v>
      </c>
      <c r="AF775">
        <v>57</v>
      </c>
    </row>
    <row r="776" spans="1:32" x14ac:dyDescent="0.55000000000000004">
      <c r="A776">
        <v>2021</v>
      </c>
      <c r="B776">
        <v>904</v>
      </c>
      <c r="C776">
        <v>493</v>
      </c>
      <c r="D776">
        <v>724</v>
      </c>
      <c r="E776" t="s">
        <v>32</v>
      </c>
      <c r="F776" t="s">
        <v>32</v>
      </c>
      <c r="G776" t="s">
        <v>296</v>
      </c>
      <c r="H776">
        <v>193094</v>
      </c>
      <c r="I776" t="s">
        <v>32</v>
      </c>
      <c r="J776" t="s">
        <v>216</v>
      </c>
      <c r="K776" t="s">
        <v>217</v>
      </c>
      <c r="L776" t="s">
        <v>58</v>
      </c>
      <c r="M776" t="s">
        <v>61</v>
      </c>
      <c r="N776">
        <v>904</v>
      </c>
      <c r="O776">
        <v>904</v>
      </c>
      <c r="P776">
        <v>0</v>
      </c>
      <c r="Q776" t="s">
        <v>32</v>
      </c>
      <c r="R776">
        <v>1</v>
      </c>
      <c r="S776" t="s">
        <v>216</v>
      </c>
      <c r="T776" t="s">
        <v>58</v>
      </c>
      <c r="U776" t="s">
        <v>59</v>
      </c>
      <c r="V776">
        <v>1</v>
      </c>
      <c r="W776">
        <v>1</v>
      </c>
      <c r="X776" t="s">
        <v>296</v>
      </c>
      <c r="Y776">
        <v>57</v>
      </c>
      <c r="Z776" t="s">
        <v>39</v>
      </c>
      <c r="AA776" t="s">
        <v>32</v>
      </c>
      <c r="AB776">
        <v>0</v>
      </c>
      <c r="AC776" t="s">
        <v>32</v>
      </c>
      <c r="AD776">
        <v>0</v>
      </c>
      <c r="AE776">
        <v>0</v>
      </c>
      <c r="AF776">
        <v>57</v>
      </c>
    </row>
    <row r="777" spans="1:32" x14ac:dyDescent="0.55000000000000004">
      <c r="A777">
        <v>2019</v>
      </c>
      <c r="B777">
        <v>63</v>
      </c>
      <c r="C777">
        <v>482</v>
      </c>
      <c r="D777">
        <v>630</v>
      </c>
      <c r="E777">
        <v>0</v>
      </c>
      <c r="F777">
        <v>9999</v>
      </c>
      <c r="G777" t="s">
        <v>95</v>
      </c>
      <c r="H777">
        <v>191527.26</v>
      </c>
      <c r="I777" t="s">
        <v>46</v>
      </c>
      <c r="J777" t="s">
        <v>82</v>
      </c>
      <c r="K777" t="s">
        <v>83</v>
      </c>
      <c r="L777" t="s">
        <v>32</v>
      </c>
      <c r="M777" t="s">
        <v>32</v>
      </c>
      <c r="N777">
        <v>63</v>
      </c>
      <c r="O777">
        <v>63</v>
      </c>
      <c r="P777">
        <v>0</v>
      </c>
      <c r="Q777" t="s">
        <v>32</v>
      </c>
      <c r="R777">
        <v>1</v>
      </c>
      <c r="S777" t="s">
        <v>82</v>
      </c>
      <c r="T777" t="s">
        <v>58</v>
      </c>
      <c r="U777" t="s">
        <v>59</v>
      </c>
      <c r="V777">
        <v>1</v>
      </c>
      <c r="W777">
        <v>1</v>
      </c>
      <c r="X777" t="s">
        <v>95</v>
      </c>
      <c r="Y777">
        <v>57</v>
      </c>
      <c r="Z777" t="s">
        <v>39</v>
      </c>
      <c r="AA777" t="s">
        <v>32</v>
      </c>
      <c r="AB777">
        <v>0</v>
      </c>
      <c r="AC777" t="s">
        <v>32</v>
      </c>
      <c r="AD777">
        <v>0</v>
      </c>
      <c r="AE777">
        <v>0</v>
      </c>
      <c r="AF777">
        <v>57</v>
      </c>
    </row>
    <row r="778" spans="1:32" x14ac:dyDescent="0.55000000000000004">
      <c r="A778">
        <v>2019</v>
      </c>
      <c r="B778">
        <v>904</v>
      </c>
      <c r="C778">
        <v>493</v>
      </c>
      <c r="D778">
        <v>724</v>
      </c>
      <c r="E778">
        <v>0</v>
      </c>
      <c r="F778">
        <v>9999</v>
      </c>
      <c r="G778" t="s">
        <v>296</v>
      </c>
      <c r="H778">
        <v>188387</v>
      </c>
      <c r="I778" t="s">
        <v>46</v>
      </c>
      <c r="J778" t="s">
        <v>216</v>
      </c>
      <c r="K778" t="s">
        <v>217</v>
      </c>
      <c r="L778" t="s">
        <v>32</v>
      </c>
      <c r="M778" t="s">
        <v>32</v>
      </c>
      <c r="N778">
        <v>904</v>
      </c>
      <c r="O778">
        <v>904</v>
      </c>
      <c r="P778">
        <v>0</v>
      </c>
      <c r="Q778" t="s">
        <v>32</v>
      </c>
      <c r="R778">
        <v>1</v>
      </c>
      <c r="S778" t="s">
        <v>216</v>
      </c>
      <c r="T778" t="s">
        <v>58</v>
      </c>
      <c r="U778" t="s">
        <v>59</v>
      </c>
      <c r="V778">
        <v>1</v>
      </c>
      <c r="W778">
        <v>1</v>
      </c>
      <c r="X778" t="s">
        <v>296</v>
      </c>
      <c r="Y778">
        <v>57</v>
      </c>
      <c r="Z778" t="s">
        <v>39</v>
      </c>
      <c r="AA778" t="s">
        <v>32</v>
      </c>
      <c r="AB778">
        <v>0</v>
      </c>
      <c r="AC778" t="s">
        <v>32</v>
      </c>
      <c r="AD778">
        <v>0</v>
      </c>
      <c r="AE778">
        <v>0</v>
      </c>
      <c r="AF778">
        <v>57</v>
      </c>
    </row>
    <row r="779" spans="1:32" x14ac:dyDescent="0.55000000000000004">
      <c r="A779">
        <v>2021</v>
      </c>
      <c r="B779">
        <v>905</v>
      </c>
      <c r="C779">
        <v>422</v>
      </c>
      <c r="D779">
        <v>626</v>
      </c>
      <c r="E779" t="s">
        <v>32</v>
      </c>
      <c r="F779" t="s">
        <v>32</v>
      </c>
      <c r="G779" t="s">
        <v>152</v>
      </c>
      <c r="H779">
        <v>186241.76</v>
      </c>
      <c r="I779" t="s">
        <v>32</v>
      </c>
      <c r="J779" t="s">
        <v>266</v>
      </c>
      <c r="K779" t="s">
        <v>154</v>
      </c>
      <c r="L779" t="s">
        <v>37</v>
      </c>
      <c r="M779" t="s">
        <v>44</v>
      </c>
      <c r="N779">
        <v>905</v>
      </c>
      <c r="O779">
        <v>905</v>
      </c>
      <c r="P779">
        <v>0</v>
      </c>
      <c r="Q779" t="s">
        <v>32</v>
      </c>
      <c r="R779">
        <v>1</v>
      </c>
      <c r="S779" t="s">
        <v>266</v>
      </c>
      <c r="T779" t="s">
        <v>37</v>
      </c>
      <c r="U779" t="s">
        <v>38</v>
      </c>
      <c r="V779">
        <v>1</v>
      </c>
      <c r="W779">
        <v>1</v>
      </c>
      <c r="X779" t="s">
        <v>152</v>
      </c>
      <c r="Y779">
        <v>57</v>
      </c>
      <c r="Z779" t="s">
        <v>39</v>
      </c>
      <c r="AA779" t="s">
        <v>32</v>
      </c>
      <c r="AB779">
        <v>0</v>
      </c>
      <c r="AC779" t="s">
        <v>32</v>
      </c>
      <c r="AD779">
        <v>0</v>
      </c>
      <c r="AE779">
        <v>0</v>
      </c>
      <c r="AF779">
        <v>57</v>
      </c>
    </row>
    <row r="780" spans="1:32" x14ac:dyDescent="0.55000000000000004">
      <c r="A780">
        <v>2022</v>
      </c>
      <c r="B780">
        <v>904</v>
      </c>
      <c r="C780">
        <v>493</v>
      </c>
      <c r="D780">
        <v>724</v>
      </c>
      <c r="E780" t="s">
        <v>32</v>
      </c>
      <c r="F780" t="s">
        <v>32</v>
      </c>
      <c r="G780" t="s">
        <v>296</v>
      </c>
      <c r="H780">
        <v>185648.46</v>
      </c>
      <c r="I780" t="s">
        <v>32</v>
      </c>
      <c r="J780" t="s">
        <v>216</v>
      </c>
      <c r="K780" t="s">
        <v>217</v>
      </c>
      <c r="L780" t="s">
        <v>32</v>
      </c>
      <c r="M780" t="s">
        <v>32</v>
      </c>
      <c r="N780">
        <v>904</v>
      </c>
      <c r="O780">
        <v>904</v>
      </c>
      <c r="P780">
        <v>0</v>
      </c>
      <c r="Q780" t="s">
        <v>32</v>
      </c>
      <c r="R780">
        <v>1</v>
      </c>
      <c r="S780" t="s">
        <v>216</v>
      </c>
      <c r="T780" t="s">
        <v>58</v>
      </c>
      <c r="U780" t="s">
        <v>59</v>
      </c>
      <c r="V780">
        <v>1</v>
      </c>
      <c r="W780">
        <v>1</v>
      </c>
      <c r="X780" t="s">
        <v>296</v>
      </c>
      <c r="Y780">
        <v>57</v>
      </c>
      <c r="Z780" t="s">
        <v>39</v>
      </c>
      <c r="AA780" t="s">
        <v>32</v>
      </c>
      <c r="AB780">
        <v>0</v>
      </c>
      <c r="AC780" t="s">
        <v>32</v>
      </c>
      <c r="AD780">
        <v>0</v>
      </c>
      <c r="AE780">
        <v>0</v>
      </c>
      <c r="AF780">
        <v>57</v>
      </c>
    </row>
    <row r="781" spans="1:32" x14ac:dyDescent="0.55000000000000004">
      <c r="A781">
        <v>2019</v>
      </c>
      <c r="B781">
        <v>991</v>
      </c>
      <c r="C781">
        <v>422</v>
      </c>
      <c r="D781">
        <v>764</v>
      </c>
      <c r="E781">
        <v>0</v>
      </c>
      <c r="F781">
        <v>9999</v>
      </c>
      <c r="G781" t="s">
        <v>206</v>
      </c>
      <c r="H781">
        <v>183931.69</v>
      </c>
      <c r="I781" t="s">
        <v>46</v>
      </c>
      <c r="J781" t="s">
        <v>194</v>
      </c>
      <c r="K781" t="s">
        <v>154</v>
      </c>
      <c r="L781" t="s">
        <v>32</v>
      </c>
      <c r="M781" t="s">
        <v>32</v>
      </c>
      <c r="N781">
        <v>991</v>
      </c>
      <c r="O781">
        <v>991</v>
      </c>
      <c r="P781">
        <v>0</v>
      </c>
      <c r="Q781" t="s">
        <v>32</v>
      </c>
      <c r="R781">
        <v>1</v>
      </c>
      <c r="S781" t="s">
        <v>194</v>
      </c>
      <c r="T781" t="s">
        <v>58</v>
      </c>
      <c r="U781" t="s">
        <v>59</v>
      </c>
      <c r="V781">
        <v>1</v>
      </c>
      <c r="W781">
        <v>1</v>
      </c>
      <c r="X781" t="s">
        <v>206</v>
      </c>
      <c r="Y781">
        <v>57</v>
      </c>
      <c r="Z781" t="s">
        <v>39</v>
      </c>
      <c r="AA781" t="s">
        <v>32</v>
      </c>
      <c r="AB781">
        <v>0</v>
      </c>
      <c r="AC781" t="s">
        <v>32</v>
      </c>
      <c r="AD781">
        <v>0</v>
      </c>
      <c r="AE781">
        <v>0</v>
      </c>
      <c r="AF781">
        <v>57</v>
      </c>
    </row>
    <row r="782" spans="1:32" x14ac:dyDescent="0.55000000000000004">
      <c r="A782">
        <v>2021</v>
      </c>
      <c r="B782">
        <v>1</v>
      </c>
      <c r="C782">
        <v>444</v>
      </c>
      <c r="D782">
        <v>764</v>
      </c>
      <c r="E782" t="s">
        <v>32</v>
      </c>
      <c r="F782" t="s">
        <v>32</v>
      </c>
      <c r="G782" t="s">
        <v>206</v>
      </c>
      <c r="H782">
        <v>182493</v>
      </c>
      <c r="I782" t="s">
        <v>32</v>
      </c>
      <c r="J782" t="s">
        <v>48</v>
      </c>
      <c r="K782" t="s">
        <v>76</v>
      </c>
      <c r="L782" t="s">
        <v>49</v>
      </c>
      <c r="M782" t="s">
        <v>51</v>
      </c>
      <c r="N782">
        <v>1</v>
      </c>
      <c r="O782">
        <v>1</v>
      </c>
      <c r="P782">
        <v>0</v>
      </c>
      <c r="Q782" t="s">
        <v>32</v>
      </c>
      <c r="R782">
        <v>1</v>
      </c>
      <c r="S782" t="s">
        <v>48</v>
      </c>
      <c r="T782" t="s">
        <v>49</v>
      </c>
      <c r="U782" t="s">
        <v>50</v>
      </c>
      <c r="V782">
        <v>1</v>
      </c>
      <c r="W782">
        <v>1</v>
      </c>
      <c r="X782" t="s">
        <v>206</v>
      </c>
      <c r="Y782">
        <v>57</v>
      </c>
      <c r="Z782" t="s">
        <v>39</v>
      </c>
      <c r="AA782" t="s">
        <v>32</v>
      </c>
      <c r="AB782">
        <v>0</v>
      </c>
      <c r="AC782" t="s">
        <v>32</v>
      </c>
      <c r="AD782">
        <v>0</v>
      </c>
      <c r="AE782">
        <v>0</v>
      </c>
      <c r="AF782">
        <v>57</v>
      </c>
    </row>
    <row r="783" spans="1:32" x14ac:dyDescent="0.55000000000000004">
      <c r="A783">
        <v>2020</v>
      </c>
      <c r="B783">
        <v>894</v>
      </c>
      <c r="C783">
        <v>422</v>
      </c>
      <c r="D783">
        <v>594</v>
      </c>
      <c r="E783">
        <v>0</v>
      </c>
      <c r="F783">
        <v>9999</v>
      </c>
      <c r="G783" t="s">
        <v>70</v>
      </c>
      <c r="H783">
        <v>181250.3</v>
      </c>
      <c r="I783" t="s">
        <v>45</v>
      </c>
      <c r="J783" t="s">
        <v>204</v>
      </c>
      <c r="K783" t="s">
        <v>154</v>
      </c>
      <c r="L783" t="s">
        <v>32</v>
      </c>
      <c r="M783" t="s">
        <v>32</v>
      </c>
      <c r="N783">
        <v>894</v>
      </c>
      <c r="O783">
        <v>894</v>
      </c>
      <c r="P783">
        <v>0</v>
      </c>
      <c r="Q783" t="s">
        <v>32</v>
      </c>
      <c r="R783">
        <v>1</v>
      </c>
      <c r="S783" t="s">
        <v>204</v>
      </c>
      <c r="T783" t="s">
        <v>58</v>
      </c>
      <c r="U783" t="s">
        <v>59</v>
      </c>
      <c r="V783">
        <v>1</v>
      </c>
      <c r="W783">
        <v>1</v>
      </c>
      <c r="X783" t="s">
        <v>70</v>
      </c>
      <c r="Y783">
        <v>57</v>
      </c>
      <c r="Z783" t="s">
        <v>39</v>
      </c>
      <c r="AA783" t="s">
        <v>32</v>
      </c>
      <c r="AB783">
        <v>0</v>
      </c>
      <c r="AC783" t="s">
        <v>32</v>
      </c>
      <c r="AD783">
        <v>0</v>
      </c>
      <c r="AE783">
        <v>0</v>
      </c>
      <c r="AF783">
        <v>57</v>
      </c>
    </row>
    <row r="784" spans="1:32" x14ac:dyDescent="0.55000000000000004">
      <c r="A784">
        <v>2020</v>
      </c>
      <c r="B784">
        <v>63</v>
      </c>
      <c r="C784">
        <v>482</v>
      </c>
      <c r="D784">
        <v>1480</v>
      </c>
      <c r="E784">
        <v>0</v>
      </c>
      <c r="F784">
        <v>9999</v>
      </c>
      <c r="G784" t="s">
        <v>324</v>
      </c>
      <c r="H784">
        <v>178956.14</v>
      </c>
      <c r="I784" t="s">
        <v>45</v>
      </c>
      <c r="J784" t="s">
        <v>82</v>
      </c>
      <c r="K784" t="s">
        <v>83</v>
      </c>
      <c r="L784" t="s">
        <v>32</v>
      </c>
      <c r="M784" t="s">
        <v>32</v>
      </c>
      <c r="N784">
        <v>63</v>
      </c>
      <c r="O784">
        <v>63</v>
      </c>
      <c r="P784">
        <v>0</v>
      </c>
      <c r="Q784" t="s">
        <v>32</v>
      </c>
      <c r="R784">
        <v>1</v>
      </c>
      <c r="S784" t="s">
        <v>82</v>
      </c>
      <c r="T784" t="s">
        <v>58</v>
      </c>
      <c r="U784" t="s">
        <v>59</v>
      </c>
      <c r="V784">
        <v>1</v>
      </c>
      <c r="W784">
        <v>1</v>
      </c>
      <c r="X784" t="s">
        <v>324</v>
      </c>
      <c r="Y784">
        <v>57</v>
      </c>
      <c r="Z784" t="s">
        <v>39</v>
      </c>
      <c r="AA784" t="s">
        <v>32</v>
      </c>
      <c r="AB784">
        <v>0</v>
      </c>
      <c r="AC784" t="s">
        <v>32</v>
      </c>
      <c r="AD784">
        <v>0</v>
      </c>
      <c r="AE784">
        <v>0</v>
      </c>
      <c r="AF784">
        <v>57</v>
      </c>
    </row>
    <row r="785" spans="1:32" x14ac:dyDescent="0.55000000000000004">
      <c r="A785">
        <v>2022</v>
      </c>
      <c r="B785">
        <v>523</v>
      </c>
      <c r="C785">
        <v>425</v>
      </c>
      <c r="D785">
        <v>747</v>
      </c>
      <c r="E785" t="s">
        <v>32</v>
      </c>
      <c r="F785" t="s">
        <v>32</v>
      </c>
      <c r="G785" t="s">
        <v>275</v>
      </c>
      <c r="H785">
        <v>174592.88</v>
      </c>
      <c r="I785" t="s">
        <v>32</v>
      </c>
      <c r="J785" t="s">
        <v>131</v>
      </c>
      <c r="K785" t="s">
        <v>273</v>
      </c>
      <c r="L785" t="s">
        <v>32</v>
      </c>
      <c r="M785" t="s">
        <v>32</v>
      </c>
      <c r="N785">
        <v>523</v>
      </c>
      <c r="O785">
        <v>523</v>
      </c>
      <c r="P785">
        <v>0</v>
      </c>
      <c r="Q785" t="s">
        <v>32</v>
      </c>
      <c r="R785">
        <v>1</v>
      </c>
      <c r="S785" t="s">
        <v>131</v>
      </c>
      <c r="T785" t="s">
        <v>37</v>
      </c>
      <c r="U785" t="s">
        <v>38</v>
      </c>
      <c r="V785">
        <v>1</v>
      </c>
      <c r="W785">
        <v>1</v>
      </c>
      <c r="X785" t="s">
        <v>275</v>
      </c>
      <c r="Y785">
        <v>57</v>
      </c>
      <c r="Z785" t="s">
        <v>39</v>
      </c>
      <c r="AA785" t="s">
        <v>32</v>
      </c>
      <c r="AB785">
        <v>0</v>
      </c>
      <c r="AC785" t="s">
        <v>32</v>
      </c>
      <c r="AD785">
        <v>0</v>
      </c>
      <c r="AE785">
        <v>0</v>
      </c>
      <c r="AF785">
        <v>57</v>
      </c>
    </row>
    <row r="786" spans="1:32" x14ac:dyDescent="0.55000000000000004">
      <c r="A786">
        <v>2021</v>
      </c>
      <c r="B786">
        <v>1</v>
      </c>
      <c r="C786">
        <v>478</v>
      </c>
      <c r="D786">
        <v>2306</v>
      </c>
      <c r="E786" t="s">
        <v>32</v>
      </c>
      <c r="F786" t="s">
        <v>32</v>
      </c>
      <c r="G786" t="s">
        <v>180</v>
      </c>
      <c r="H786">
        <v>171718</v>
      </c>
      <c r="I786" t="s">
        <v>32</v>
      </c>
      <c r="J786" t="s">
        <v>48</v>
      </c>
      <c r="K786" t="s">
        <v>42</v>
      </c>
      <c r="L786" t="s">
        <v>49</v>
      </c>
      <c r="M786" t="s">
        <v>51</v>
      </c>
      <c r="N786">
        <v>1</v>
      </c>
      <c r="O786">
        <v>1</v>
      </c>
      <c r="P786">
        <v>0</v>
      </c>
      <c r="Q786" t="s">
        <v>32</v>
      </c>
      <c r="R786">
        <v>1</v>
      </c>
      <c r="S786" t="s">
        <v>48</v>
      </c>
      <c r="T786" t="s">
        <v>49</v>
      </c>
      <c r="U786" t="s">
        <v>50</v>
      </c>
      <c r="V786">
        <v>1</v>
      </c>
      <c r="W786">
        <v>1</v>
      </c>
      <c r="X786" t="s">
        <v>180</v>
      </c>
      <c r="Y786">
        <v>58</v>
      </c>
      <c r="Z786" t="s">
        <v>43</v>
      </c>
      <c r="AA786" t="s">
        <v>32</v>
      </c>
      <c r="AB786">
        <v>0</v>
      </c>
      <c r="AC786" t="s">
        <v>32</v>
      </c>
      <c r="AD786">
        <v>0</v>
      </c>
      <c r="AE786">
        <v>0</v>
      </c>
      <c r="AF786">
        <v>58</v>
      </c>
    </row>
    <row r="787" spans="1:32" x14ac:dyDescent="0.55000000000000004">
      <c r="A787">
        <v>2020</v>
      </c>
      <c r="B787">
        <v>345</v>
      </c>
      <c r="C787">
        <v>478</v>
      </c>
      <c r="D787">
        <v>2076</v>
      </c>
      <c r="E787">
        <v>0</v>
      </c>
      <c r="F787">
        <v>9999</v>
      </c>
      <c r="G787" t="s">
        <v>337</v>
      </c>
      <c r="H787">
        <v>168542.22</v>
      </c>
      <c r="I787" t="s">
        <v>45</v>
      </c>
      <c r="J787" t="s">
        <v>100</v>
      </c>
      <c r="K787" t="s">
        <v>42</v>
      </c>
      <c r="L787" t="s">
        <v>32</v>
      </c>
      <c r="M787" t="s">
        <v>32</v>
      </c>
      <c r="N787">
        <v>345</v>
      </c>
      <c r="O787">
        <v>345</v>
      </c>
      <c r="P787">
        <v>0</v>
      </c>
      <c r="Q787" t="s">
        <v>32</v>
      </c>
      <c r="R787">
        <v>1</v>
      </c>
      <c r="S787" t="s">
        <v>100</v>
      </c>
      <c r="T787" t="s">
        <v>37</v>
      </c>
      <c r="U787" t="s">
        <v>38</v>
      </c>
      <c r="V787">
        <v>1</v>
      </c>
      <c r="W787">
        <v>1</v>
      </c>
      <c r="X787" t="s">
        <v>337</v>
      </c>
      <c r="Y787">
        <v>58</v>
      </c>
      <c r="Z787" t="s">
        <v>43</v>
      </c>
      <c r="AA787" t="s">
        <v>32</v>
      </c>
      <c r="AB787">
        <v>0</v>
      </c>
      <c r="AC787" t="s">
        <v>32</v>
      </c>
      <c r="AD787">
        <v>0</v>
      </c>
      <c r="AE787">
        <v>0</v>
      </c>
      <c r="AF787">
        <v>58</v>
      </c>
    </row>
    <row r="788" spans="1:32" x14ac:dyDescent="0.55000000000000004">
      <c r="A788">
        <v>2021</v>
      </c>
      <c r="B788">
        <v>765</v>
      </c>
      <c r="C788">
        <v>422</v>
      </c>
      <c r="D788">
        <v>764</v>
      </c>
      <c r="E788" t="s">
        <v>32</v>
      </c>
      <c r="F788" t="s">
        <v>32</v>
      </c>
      <c r="G788" t="s">
        <v>206</v>
      </c>
      <c r="H788">
        <v>168179.12</v>
      </c>
      <c r="I788" t="s">
        <v>32</v>
      </c>
      <c r="J788" t="s">
        <v>246</v>
      </c>
      <c r="K788" t="s">
        <v>154</v>
      </c>
      <c r="L788" t="s">
        <v>58</v>
      </c>
      <c r="M788" t="s">
        <v>61</v>
      </c>
      <c r="N788">
        <v>765</v>
      </c>
      <c r="O788">
        <v>765</v>
      </c>
      <c r="P788">
        <v>0</v>
      </c>
      <c r="Q788" t="s">
        <v>32</v>
      </c>
      <c r="R788">
        <v>1</v>
      </c>
      <c r="S788" t="s">
        <v>246</v>
      </c>
      <c r="T788" t="s">
        <v>58</v>
      </c>
      <c r="U788" t="s">
        <v>59</v>
      </c>
      <c r="V788">
        <v>1</v>
      </c>
      <c r="W788">
        <v>1</v>
      </c>
      <c r="X788" t="s">
        <v>206</v>
      </c>
      <c r="Y788">
        <v>57</v>
      </c>
      <c r="Z788" t="s">
        <v>39</v>
      </c>
      <c r="AA788" t="s">
        <v>32</v>
      </c>
      <c r="AB788">
        <v>0</v>
      </c>
      <c r="AC788" t="s">
        <v>32</v>
      </c>
      <c r="AD788">
        <v>0</v>
      </c>
      <c r="AE788">
        <v>0</v>
      </c>
      <c r="AF788">
        <v>57</v>
      </c>
    </row>
    <row r="789" spans="1:32" x14ac:dyDescent="0.55000000000000004">
      <c r="A789">
        <v>2022</v>
      </c>
      <c r="B789">
        <v>345</v>
      </c>
      <c r="C789">
        <v>478</v>
      </c>
      <c r="D789">
        <v>2076</v>
      </c>
      <c r="E789" t="s">
        <v>32</v>
      </c>
      <c r="F789" t="s">
        <v>32</v>
      </c>
      <c r="G789" t="s">
        <v>337</v>
      </c>
      <c r="H789">
        <v>166392.68</v>
      </c>
      <c r="I789" t="s">
        <v>32</v>
      </c>
      <c r="J789" t="s">
        <v>100</v>
      </c>
      <c r="K789" t="s">
        <v>42</v>
      </c>
      <c r="L789" t="s">
        <v>32</v>
      </c>
      <c r="M789" t="s">
        <v>32</v>
      </c>
      <c r="N789">
        <v>345</v>
      </c>
      <c r="O789">
        <v>345</v>
      </c>
      <c r="P789">
        <v>0</v>
      </c>
      <c r="Q789" t="s">
        <v>32</v>
      </c>
      <c r="R789">
        <v>1</v>
      </c>
      <c r="S789" t="s">
        <v>100</v>
      </c>
      <c r="T789" t="s">
        <v>37</v>
      </c>
      <c r="U789" t="s">
        <v>38</v>
      </c>
      <c r="V789">
        <v>1</v>
      </c>
      <c r="W789">
        <v>1</v>
      </c>
      <c r="X789" t="s">
        <v>337</v>
      </c>
      <c r="Y789">
        <v>58</v>
      </c>
      <c r="Z789" t="s">
        <v>43</v>
      </c>
      <c r="AA789" t="s">
        <v>32</v>
      </c>
      <c r="AB789">
        <v>0</v>
      </c>
      <c r="AC789" t="s">
        <v>32</v>
      </c>
      <c r="AD789">
        <v>0</v>
      </c>
      <c r="AE789">
        <v>0</v>
      </c>
      <c r="AF789">
        <v>58</v>
      </c>
    </row>
    <row r="790" spans="1:32" x14ac:dyDescent="0.55000000000000004">
      <c r="A790">
        <v>2021</v>
      </c>
      <c r="B790">
        <v>560</v>
      </c>
      <c r="C790">
        <v>586</v>
      </c>
      <c r="D790">
        <v>629</v>
      </c>
      <c r="E790" t="s">
        <v>32</v>
      </c>
      <c r="F790" t="s">
        <v>32</v>
      </c>
      <c r="G790" t="s">
        <v>127</v>
      </c>
      <c r="H790">
        <v>164853.67000000001</v>
      </c>
      <c r="I790" t="s">
        <v>32</v>
      </c>
      <c r="J790" t="s">
        <v>185</v>
      </c>
      <c r="K790" t="s">
        <v>57</v>
      </c>
      <c r="L790" t="s">
        <v>58</v>
      </c>
      <c r="M790" t="s">
        <v>61</v>
      </c>
      <c r="N790">
        <v>560</v>
      </c>
      <c r="O790">
        <v>560</v>
      </c>
      <c r="P790">
        <v>0</v>
      </c>
      <c r="Q790" t="s">
        <v>32</v>
      </c>
      <c r="R790">
        <v>1</v>
      </c>
      <c r="S790" t="s">
        <v>185</v>
      </c>
      <c r="T790" t="s">
        <v>58</v>
      </c>
      <c r="U790" t="s">
        <v>59</v>
      </c>
      <c r="V790">
        <v>1</v>
      </c>
      <c r="W790">
        <v>1</v>
      </c>
      <c r="X790" t="s">
        <v>127</v>
      </c>
      <c r="Y790">
        <v>57</v>
      </c>
      <c r="Z790" t="s">
        <v>39</v>
      </c>
      <c r="AA790" t="s">
        <v>32</v>
      </c>
      <c r="AB790">
        <v>0</v>
      </c>
      <c r="AC790" t="s">
        <v>32</v>
      </c>
      <c r="AD790">
        <v>0</v>
      </c>
      <c r="AE790">
        <v>0</v>
      </c>
      <c r="AF790">
        <v>57</v>
      </c>
    </row>
    <row r="791" spans="1:32" x14ac:dyDescent="0.55000000000000004">
      <c r="A791">
        <v>2019</v>
      </c>
      <c r="B791">
        <v>523</v>
      </c>
      <c r="C791">
        <v>425</v>
      </c>
      <c r="D791">
        <v>724</v>
      </c>
      <c r="E791">
        <v>0</v>
      </c>
      <c r="F791">
        <v>9999</v>
      </c>
      <c r="G791" t="s">
        <v>296</v>
      </c>
      <c r="H791">
        <v>163172</v>
      </c>
      <c r="I791" t="s">
        <v>46</v>
      </c>
      <c r="J791" t="s">
        <v>131</v>
      </c>
      <c r="K791" t="s">
        <v>273</v>
      </c>
      <c r="L791" t="s">
        <v>32</v>
      </c>
      <c r="M791" t="s">
        <v>32</v>
      </c>
      <c r="N791">
        <v>523</v>
      </c>
      <c r="O791">
        <v>523</v>
      </c>
      <c r="P791">
        <v>0</v>
      </c>
      <c r="Q791" t="s">
        <v>32</v>
      </c>
      <c r="R791">
        <v>1</v>
      </c>
      <c r="S791" t="s">
        <v>131</v>
      </c>
      <c r="T791" t="s">
        <v>37</v>
      </c>
      <c r="U791" t="s">
        <v>38</v>
      </c>
      <c r="V791">
        <v>1</v>
      </c>
      <c r="W791">
        <v>1</v>
      </c>
      <c r="X791" t="s">
        <v>296</v>
      </c>
      <c r="Y791">
        <v>57</v>
      </c>
      <c r="Z791" t="s">
        <v>39</v>
      </c>
      <c r="AA791" t="s">
        <v>32</v>
      </c>
      <c r="AB791">
        <v>0</v>
      </c>
      <c r="AC791" t="s">
        <v>32</v>
      </c>
      <c r="AD791">
        <v>0</v>
      </c>
      <c r="AE791">
        <v>0</v>
      </c>
      <c r="AF791">
        <v>57</v>
      </c>
    </row>
    <row r="792" spans="1:32" x14ac:dyDescent="0.55000000000000004">
      <c r="A792">
        <v>2020</v>
      </c>
      <c r="B792">
        <v>63</v>
      </c>
      <c r="C792">
        <v>482</v>
      </c>
      <c r="D792">
        <v>708</v>
      </c>
      <c r="E792">
        <v>0</v>
      </c>
      <c r="F792">
        <v>9999</v>
      </c>
      <c r="G792" t="s">
        <v>288</v>
      </c>
      <c r="H792">
        <v>162054.49</v>
      </c>
      <c r="I792" t="s">
        <v>45</v>
      </c>
      <c r="J792" t="s">
        <v>82</v>
      </c>
      <c r="K792" t="s">
        <v>83</v>
      </c>
      <c r="L792" t="s">
        <v>32</v>
      </c>
      <c r="M792" t="s">
        <v>32</v>
      </c>
      <c r="N792">
        <v>63</v>
      </c>
      <c r="O792">
        <v>63</v>
      </c>
      <c r="P792">
        <v>0</v>
      </c>
      <c r="Q792" t="s">
        <v>32</v>
      </c>
      <c r="R792">
        <v>1</v>
      </c>
      <c r="S792" t="s">
        <v>82</v>
      </c>
      <c r="T792" t="s">
        <v>58</v>
      </c>
      <c r="U792" t="s">
        <v>59</v>
      </c>
      <c r="V792">
        <v>1</v>
      </c>
      <c r="W792">
        <v>1</v>
      </c>
      <c r="X792" t="s">
        <v>288</v>
      </c>
      <c r="Y792">
        <v>57</v>
      </c>
      <c r="Z792" t="s">
        <v>39</v>
      </c>
      <c r="AA792" t="s">
        <v>32</v>
      </c>
      <c r="AB792">
        <v>0</v>
      </c>
      <c r="AC792" t="s">
        <v>32</v>
      </c>
      <c r="AD792">
        <v>0</v>
      </c>
      <c r="AE792">
        <v>0</v>
      </c>
      <c r="AF792">
        <v>57</v>
      </c>
    </row>
    <row r="793" spans="1:32" x14ac:dyDescent="0.55000000000000004">
      <c r="A793">
        <v>2020</v>
      </c>
      <c r="B793">
        <v>689</v>
      </c>
      <c r="C793">
        <v>406</v>
      </c>
      <c r="D793">
        <v>608</v>
      </c>
      <c r="E793">
        <v>0</v>
      </c>
      <c r="F793">
        <v>9999</v>
      </c>
      <c r="G793" t="s">
        <v>108</v>
      </c>
      <c r="H793">
        <v>154661.15</v>
      </c>
      <c r="I793" t="s">
        <v>45</v>
      </c>
      <c r="J793" t="s">
        <v>302</v>
      </c>
      <c r="K793" t="s">
        <v>210</v>
      </c>
      <c r="L793" t="s">
        <v>32</v>
      </c>
      <c r="M793" t="s">
        <v>32</v>
      </c>
      <c r="N793">
        <v>689</v>
      </c>
      <c r="O793">
        <v>689</v>
      </c>
      <c r="P793">
        <v>0</v>
      </c>
      <c r="Q793" t="s">
        <v>32</v>
      </c>
      <c r="R793">
        <v>1</v>
      </c>
      <c r="S793" t="s">
        <v>302</v>
      </c>
      <c r="T793" t="s">
        <v>58</v>
      </c>
      <c r="U793" t="s">
        <v>59</v>
      </c>
      <c r="V793">
        <v>1</v>
      </c>
      <c r="W793">
        <v>1</v>
      </c>
      <c r="X793" t="s">
        <v>108</v>
      </c>
      <c r="Y793">
        <v>57</v>
      </c>
      <c r="Z793" t="s">
        <v>39</v>
      </c>
      <c r="AA793" t="s">
        <v>32</v>
      </c>
      <c r="AB793">
        <v>0</v>
      </c>
      <c r="AC793" t="s">
        <v>32</v>
      </c>
      <c r="AD793">
        <v>0</v>
      </c>
      <c r="AE793">
        <v>0</v>
      </c>
      <c r="AF793">
        <v>57</v>
      </c>
    </row>
    <row r="794" spans="1:32" x14ac:dyDescent="0.55000000000000004">
      <c r="A794">
        <v>2019</v>
      </c>
      <c r="B794">
        <v>421</v>
      </c>
      <c r="C794">
        <v>478</v>
      </c>
      <c r="D794">
        <v>2306</v>
      </c>
      <c r="E794">
        <v>0</v>
      </c>
      <c r="F794">
        <v>9999</v>
      </c>
      <c r="G794" t="s">
        <v>180</v>
      </c>
      <c r="H794">
        <v>154494</v>
      </c>
      <c r="I794" t="s">
        <v>46</v>
      </c>
      <c r="J794" t="s">
        <v>101</v>
      </c>
      <c r="K794" t="s">
        <v>42</v>
      </c>
      <c r="L794" t="s">
        <v>32</v>
      </c>
      <c r="M794" t="s">
        <v>32</v>
      </c>
      <c r="N794">
        <v>421</v>
      </c>
      <c r="O794">
        <v>421</v>
      </c>
      <c r="P794">
        <v>0</v>
      </c>
      <c r="Q794" t="s">
        <v>32</v>
      </c>
      <c r="R794">
        <v>1</v>
      </c>
      <c r="S794" t="s">
        <v>101</v>
      </c>
      <c r="T794" t="s">
        <v>53</v>
      </c>
      <c r="U794" t="s">
        <v>54</v>
      </c>
      <c r="V794">
        <v>1</v>
      </c>
      <c r="W794">
        <v>1</v>
      </c>
      <c r="X794" t="s">
        <v>180</v>
      </c>
      <c r="Y794">
        <v>58</v>
      </c>
      <c r="Z794" t="s">
        <v>43</v>
      </c>
      <c r="AA794" t="s">
        <v>32</v>
      </c>
      <c r="AB794">
        <v>0</v>
      </c>
      <c r="AC794" t="s">
        <v>32</v>
      </c>
      <c r="AD794">
        <v>0</v>
      </c>
      <c r="AE794">
        <v>0</v>
      </c>
      <c r="AF794">
        <v>58</v>
      </c>
    </row>
    <row r="795" spans="1:32" x14ac:dyDescent="0.55000000000000004">
      <c r="A795">
        <v>2022</v>
      </c>
      <c r="B795">
        <v>673</v>
      </c>
      <c r="C795">
        <v>446</v>
      </c>
      <c r="D795">
        <v>618</v>
      </c>
      <c r="E795" t="s">
        <v>32</v>
      </c>
      <c r="F795" t="s">
        <v>32</v>
      </c>
      <c r="G795" t="s">
        <v>40</v>
      </c>
      <c r="H795">
        <v>153133.75</v>
      </c>
      <c r="I795" t="s">
        <v>32</v>
      </c>
      <c r="J795" t="s">
        <v>306</v>
      </c>
      <c r="K795" t="s">
        <v>307</v>
      </c>
      <c r="L795" t="s">
        <v>32</v>
      </c>
      <c r="M795" t="s">
        <v>32</v>
      </c>
      <c r="N795">
        <v>673</v>
      </c>
      <c r="O795">
        <v>673</v>
      </c>
      <c r="P795">
        <v>0</v>
      </c>
      <c r="Q795" t="s">
        <v>32</v>
      </c>
      <c r="R795">
        <v>1</v>
      </c>
      <c r="S795" t="s">
        <v>306</v>
      </c>
      <c r="T795" t="s">
        <v>58</v>
      </c>
      <c r="U795" t="s">
        <v>59</v>
      </c>
      <c r="V795">
        <v>1</v>
      </c>
      <c r="W795">
        <v>1</v>
      </c>
      <c r="X795" t="s">
        <v>40</v>
      </c>
      <c r="Y795">
        <v>57</v>
      </c>
      <c r="Z795" t="s">
        <v>39</v>
      </c>
      <c r="AA795" t="s">
        <v>32</v>
      </c>
      <c r="AB795">
        <v>0</v>
      </c>
      <c r="AC795" t="s">
        <v>32</v>
      </c>
      <c r="AD795">
        <v>0</v>
      </c>
      <c r="AE795">
        <v>0</v>
      </c>
      <c r="AF795">
        <v>57</v>
      </c>
    </row>
    <row r="796" spans="1:32" x14ac:dyDescent="0.55000000000000004">
      <c r="A796">
        <v>2022</v>
      </c>
      <c r="B796">
        <v>52</v>
      </c>
      <c r="C796">
        <v>427</v>
      </c>
      <c r="D796">
        <v>1689</v>
      </c>
      <c r="E796" t="s">
        <v>32</v>
      </c>
      <c r="F796" t="s">
        <v>32</v>
      </c>
      <c r="G796" t="s">
        <v>319</v>
      </c>
      <c r="H796">
        <v>151819.76</v>
      </c>
      <c r="I796" t="s">
        <v>32</v>
      </c>
      <c r="J796" t="s">
        <v>96</v>
      </c>
      <c r="K796" t="s">
        <v>97</v>
      </c>
      <c r="L796" t="s">
        <v>32</v>
      </c>
      <c r="M796" t="s">
        <v>32</v>
      </c>
      <c r="N796">
        <v>52</v>
      </c>
      <c r="O796">
        <v>52</v>
      </c>
      <c r="P796">
        <v>0</v>
      </c>
      <c r="Q796" t="s">
        <v>32</v>
      </c>
      <c r="R796">
        <v>1</v>
      </c>
      <c r="S796" t="s">
        <v>96</v>
      </c>
      <c r="T796" t="s">
        <v>58</v>
      </c>
      <c r="U796" t="s">
        <v>59</v>
      </c>
      <c r="V796">
        <v>1</v>
      </c>
      <c r="W796">
        <v>1</v>
      </c>
      <c r="X796" t="s">
        <v>319</v>
      </c>
      <c r="Y796">
        <v>57</v>
      </c>
      <c r="Z796" t="s">
        <v>39</v>
      </c>
      <c r="AA796" t="s">
        <v>32</v>
      </c>
      <c r="AB796">
        <v>0</v>
      </c>
      <c r="AC796" t="s">
        <v>32</v>
      </c>
      <c r="AD796">
        <v>0</v>
      </c>
      <c r="AE796">
        <v>0</v>
      </c>
      <c r="AF796">
        <v>57</v>
      </c>
    </row>
    <row r="797" spans="1:32" x14ac:dyDescent="0.55000000000000004">
      <c r="A797">
        <v>2020</v>
      </c>
      <c r="B797">
        <v>523</v>
      </c>
      <c r="C797">
        <v>425</v>
      </c>
      <c r="D797">
        <v>1877</v>
      </c>
      <c r="E797">
        <v>0</v>
      </c>
      <c r="F797">
        <v>9999</v>
      </c>
      <c r="G797" t="s">
        <v>334</v>
      </c>
      <c r="H797">
        <v>150285.64000000001</v>
      </c>
      <c r="I797" t="s">
        <v>45</v>
      </c>
      <c r="J797" t="s">
        <v>131</v>
      </c>
      <c r="K797" t="s">
        <v>273</v>
      </c>
      <c r="L797" t="s">
        <v>32</v>
      </c>
      <c r="M797" t="s">
        <v>32</v>
      </c>
      <c r="N797">
        <v>523</v>
      </c>
      <c r="O797">
        <v>523</v>
      </c>
      <c r="P797">
        <v>0</v>
      </c>
      <c r="Q797" t="s">
        <v>32</v>
      </c>
      <c r="R797">
        <v>1</v>
      </c>
      <c r="S797" t="s">
        <v>131</v>
      </c>
      <c r="T797" t="s">
        <v>37</v>
      </c>
      <c r="U797" t="s">
        <v>38</v>
      </c>
      <c r="V797">
        <v>1</v>
      </c>
      <c r="W797">
        <v>1</v>
      </c>
      <c r="X797" t="s">
        <v>334</v>
      </c>
      <c r="Y797">
        <v>57</v>
      </c>
      <c r="Z797" t="s">
        <v>39</v>
      </c>
      <c r="AA797" t="s">
        <v>32</v>
      </c>
      <c r="AB797">
        <v>0</v>
      </c>
      <c r="AC797" t="s">
        <v>32</v>
      </c>
      <c r="AD797">
        <v>0</v>
      </c>
      <c r="AE797">
        <v>0</v>
      </c>
      <c r="AF797">
        <v>57</v>
      </c>
    </row>
    <row r="798" spans="1:32" x14ac:dyDescent="0.55000000000000004">
      <c r="A798">
        <v>2021</v>
      </c>
      <c r="B798">
        <v>523</v>
      </c>
      <c r="C798">
        <v>425</v>
      </c>
      <c r="D798">
        <v>1876</v>
      </c>
      <c r="E798" t="s">
        <v>32</v>
      </c>
      <c r="F798" t="s">
        <v>32</v>
      </c>
      <c r="G798" t="s">
        <v>313</v>
      </c>
      <c r="H798">
        <v>150202.5</v>
      </c>
      <c r="I798" t="s">
        <v>32</v>
      </c>
      <c r="J798" t="s">
        <v>131</v>
      </c>
      <c r="K798" t="s">
        <v>273</v>
      </c>
      <c r="L798" t="s">
        <v>37</v>
      </c>
      <c r="M798" t="s">
        <v>44</v>
      </c>
      <c r="N798">
        <v>523</v>
      </c>
      <c r="O798">
        <v>523</v>
      </c>
      <c r="P798">
        <v>0</v>
      </c>
      <c r="Q798" t="s">
        <v>32</v>
      </c>
      <c r="R798">
        <v>1</v>
      </c>
      <c r="S798" t="s">
        <v>131</v>
      </c>
      <c r="T798" t="s">
        <v>37</v>
      </c>
      <c r="U798" t="s">
        <v>38</v>
      </c>
      <c r="V798">
        <v>1</v>
      </c>
      <c r="W798">
        <v>1</v>
      </c>
      <c r="X798" t="s">
        <v>313</v>
      </c>
      <c r="Y798">
        <v>57</v>
      </c>
      <c r="Z798" t="s">
        <v>39</v>
      </c>
      <c r="AA798" t="s">
        <v>32</v>
      </c>
      <c r="AB798">
        <v>0</v>
      </c>
      <c r="AC798" t="s">
        <v>32</v>
      </c>
      <c r="AD798">
        <v>0</v>
      </c>
      <c r="AE798">
        <v>0</v>
      </c>
      <c r="AF798">
        <v>57</v>
      </c>
    </row>
    <row r="799" spans="1:32" x14ac:dyDescent="0.55000000000000004">
      <c r="A799">
        <v>2019</v>
      </c>
      <c r="B799">
        <v>980</v>
      </c>
      <c r="C799">
        <v>497</v>
      </c>
      <c r="D799">
        <v>618</v>
      </c>
      <c r="E799">
        <v>0</v>
      </c>
      <c r="F799">
        <v>9999</v>
      </c>
      <c r="G799" t="s">
        <v>40</v>
      </c>
      <c r="H799">
        <v>149550.81</v>
      </c>
      <c r="I799" t="s">
        <v>46</v>
      </c>
      <c r="J799" t="s">
        <v>193</v>
      </c>
      <c r="K799" t="s">
        <v>190</v>
      </c>
      <c r="L799" t="s">
        <v>32</v>
      </c>
      <c r="M799" t="s">
        <v>32</v>
      </c>
      <c r="N799">
        <v>980</v>
      </c>
      <c r="O799">
        <v>980</v>
      </c>
      <c r="P799">
        <v>0</v>
      </c>
      <c r="Q799" t="s">
        <v>32</v>
      </c>
      <c r="R799">
        <v>1</v>
      </c>
      <c r="S799" t="s">
        <v>193</v>
      </c>
      <c r="T799" t="s">
        <v>37</v>
      </c>
      <c r="U799" t="s">
        <v>38</v>
      </c>
      <c r="V799">
        <v>1</v>
      </c>
      <c r="W799">
        <v>1</v>
      </c>
      <c r="X799" t="s">
        <v>40</v>
      </c>
      <c r="Y799">
        <v>57</v>
      </c>
      <c r="Z799" t="s">
        <v>39</v>
      </c>
      <c r="AA799" t="s">
        <v>32</v>
      </c>
      <c r="AB799">
        <v>0</v>
      </c>
      <c r="AC799" t="s">
        <v>32</v>
      </c>
      <c r="AD799">
        <v>0</v>
      </c>
      <c r="AE799">
        <v>0</v>
      </c>
      <c r="AF799">
        <v>57</v>
      </c>
    </row>
    <row r="800" spans="1:32" x14ac:dyDescent="0.55000000000000004">
      <c r="A800">
        <v>2022</v>
      </c>
      <c r="B800">
        <v>272</v>
      </c>
      <c r="C800">
        <v>497</v>
      </c>
      <c r="D800">
        <v>618</v>
      </c>
      <c r="E800" t="s">
        <v>32</v>
      </c>
      <c r="F800" t="s">
        <v>32</v>
      </c>
      <c r="G800" t="s">
        <v>40</v>
      </c>
      <c r="H800">
        <v>148291.32999999999</v>
      </c>
      <c r="I800" t="s">
        <v>32</v>
      </c>
      <c r="J800" t="s">
        <v>205</v>
      </c>
      <c r="K800" t="s">
        <v>190</v>
      </c>
      <c r="L800" t="s">
        <v>32</v>
      </c>
      <c r="M800" t="s">
        <v>32</v>
      </c>
      <c r="N800">
        <v>272</v>
      </c>
      <c r="O800">
        <v>272</v>
      </c>
      <c r="P800">
        <v>0</v>
      </c>
      <c r="Q800" t="s">
        <v>32</v>
      </c>
      <c r="R800">
        <v>1</v>
      </c>
      <c r="S800" t="s">
        <v>205</v>
      </c>
      <c r="T800" t="s">
        <v>37</v>
      </c>
      <c r="U800" t="s">
        <v>38</v>
      </c>
      <c r="V800">
        <v>1</v>
      </c>
      <c r="W800">
        <v>1</v>
      </c>
      <c r="X800" t="s">
        <v>40</v>
      </c>
      <c r="Y800">
        <v>57</v>
      </c>
      <c r="Z800" t="s">
        <v>39</v>
      </c>
      <c r="AA800" t="s">
        <v>32</v>
      </c>
      <c r="AB800">
        <v>0</v>
      </c>
      <c r="AC800" t="s">
        <v>32</v>
      </c>
      <c r="AD800">
        <v>0</v>
      </c>
      <c r="AE800">
        <v>0</v>
      </c>
      <c r="AF800">
        <v>57</v>
      </c>
    </row>
    <row r="801" spans="1:32" x14ac:dyDescent="0.55000000000000004">
      <c r="A801">
        <v>2022</v>
      </c>
      <c r="B801">
        <v>269</v>
      </c>
      <c r="C801">
        <v>201</v>
      </c>
      <c r="D801">
        <v>629</v>
      </c>
      <c r="E801" t="s">
        <v>32</v>
      </c>
      <c r="F801" t="s">
        <v>32</v>
      </c>
      <c r="G801" t="s">
        <v>127</v>
      </c>
      <c r="H801">
        <v>144672.38</v>
      </c>
      <c r="I801" t="s">
        <v>32</v>
      </c>
      <c r="J801" t="s">
        <v>291</v>
      </c>
      <c r="K801" t="s">
        <v>292</v>
      </c>
      <c r="L801" t="s">
        <v>32</v>
      </c>
      <c r="M801" t="s">
        <v>32</v>
      </c>
      <c r="N801">
        <v>269</v>
      </c>
      <c r="O801">
        <v>269</v>
      </c>
      <c r="P801">
        <v>0</v>
      </c>
      <c r="Q801" t="s">
        <v>32</v>
      </c>
      <c r="R801">
        <v>1</v>
      </c>
      <c r="S801" t="s">
        <v>291</v>
      </c>
      <c r="T801" t="s">
        <v>58</v>
      </c>
      <c r="U801" t="s">
        <v>59</v>
      </c>
      <c r="V801">
        <v>1</v>
      </c>
      <c r="W801">
        <v>1</v>
      </c>
      <c r="X801" t="s">
        <v>127</v>
      </c>
      <c r="Y801">
        <v>57</v>
      </c>
      <c r="Z801" t="s">
        <v>39</v>
      </c>
      <c r="AA801" t="s">
        <v>32</v>
      </c>
      <c r="AB801">
        <v>0</v>
      </c>
      <c r="AC801" t="s">
        <v>32</v>
      </c>
      <c r="AD801">
        <v>0</v>
      </c>
      <c r="AE801">
        <v>0</v>
      </c>
      <c r="AF801">
        <v>57</v>
      </c>
    </row>
    <row r="802" spans="1:32" x14ac:dyDescent="0.55000000000000004">
      <c r="A802">
        <v>2019</v>
      </c>
      <c r="B802">
        <v>11</v>
      </c>
      <c r="C802">
        <v>494</v>
      </c>
      <c r="D802">
        <v>1790</v>
      </c>
      <c r="E802">
        <v>0</v>
      </c>
      <c r="F802">
        <v>9999</v>
      </c>
      <c r="G802" t="s">
        <v>130</v>
      </c>
      <c r="H802">
        <v>143916.12</v>
      </c>
      <c r="I802" t="s">
        <v>46</v>
      </c>
      <c r="J802" t="s">
        <v>64</v>
      </c>
      <c r="K802" t="s">
        <v>65</v>
      </c>
      <c r="L802" t="s">
        <v>32</v>
      </c>
      <c r="M802" t="s">
        <v>32</v>
      </c>
      <c r="N802">
        <v>11</v>
      </c>
      <c r="O802">
        <v>11</v>
      </c>
      <c r="P802">
        <v>0</v>
      </c>
      <c r="Q802" t="s">
        <v>32</v>
      </c>
      <c r="R802">
        <v>1</v>
      </c>
      <c r="S802" t="s">
        <v>64</v>
      </c>
      <c r="T802" t="s">
        <v>66</v>
      </c>
      <c r="U802" t="s">
        <v>68</v>
      </c>
      <c r="V802">
        <v>1</v>
      </c>
      <c r="W802">
        <v>1</v>
      </c>
      <c r="X802" t="s">
        <v>130</v>
      </c>
      <c r="Y802">
        <v>59</v>
      </c>
      <c r="Z802" t="s">
        <v>69</v>
      </c>
      <c r="AA802" t="s">
        <v>32</v>
      </c>
      <c r="AB802">
        <v>0</v>
      </c>
      <c r="AC802" t="s">
        <v>32</v>
      </c>
      <c r="AD802">
        <v>0</v>
      </c>
      <c r="AE802">
        <v>0</v>
      </c>
      <c r="AF802">
        <v>59</v>
      </c>
    </row>
    <row r="803" spans="1:32" x14ac:dyDescent="0.55000000000000004">
      <c r="A803">
        <v>2019</v>
      </c>
      <c r="B803">
        <v>41</v>
      </c>
      <c r="C803">
        <v>422</v>
      </c>
      <c r="D803">
        <v>594</v>
      </c>
      <c r="E803">
        <v>0</v>
      </c>
      <c r="F803">
        <v>9999</v>
      </c>
      <c r="G803" t="s">
        <v>70</v>
      </c>
      <c r="H803">
        <v>142631.70000000001</v>
      </c>
      <c r="I803" t="s">
        <v>46</v>
      </c>
      <c r="J803" t="s">
        <v>153</v>
      </c>
      <c r="K803" t="s">
        <v>154</v>
      </c>
      <c r="L803" t="s">
        <v>32</v>
      </c>
      <c r="M803" t="s">
        <v>32</v>
      </c>
      <c r="N803">
        <v>41</v>
      </c>
      <c r="O803">
        <v>41</v>
      </c>
      <c r="P803">
        <v>0</v>
      </c>
      <c r="Q803" t="s">
        <v>32</v>
      </c>
      <c r="R803">
        <v>1</v>
      </c>
      <c r="S803" t="s">
        <v>153</v>
      </c>
      <c r="T803" t="s">
        <v>37</v>
      </c>
      <c r="U803" t="s">
        <v>38</v>
      </c>
      <c r="V803">
        <v>1</v>
      </c>
      <c r="W803">
        <v>1</v>
      </c>
      <c r="X803" t="s">
        <v>70</v>
      </c>
      <c r="Y803">
        <v>57</v>
      </c>
      <c r="Z803" t="s">
        <v>39</v>
      </c>
      <c r="AA803" t="s">
        <v>32</v>
      </c>
      <c r="AB803">
        <v>0</v>
      </c>
      <c r="AC803" t="s">
        <v>32</v>
      </c>
      <c r="AD803">
        <v>0</v>
      </c>
      <c r="AE803">
        <v>0</v>
      </c>
      <c r="AF803">
        <v>57</v>
      </c>
    </row>
    <row r="804" spans="1:32" x14ac:dyDescent="0.55000000000000004">
      <c r="A804">
        <v>2019</v>
      </c>
      <c r="B804">
        <v>838</v>
      </c>
      <c r="C804">
        <v>482</v>
      </c>
      <c r="D804">
        <v>618</v>
      </c>
      <c r="E804">
        <v>0</v>
      </c>
      <c r="F804">
        <v>9999</v>
      </c>
      <c r="G804" t="s">
        <v>40</v>
      </c>
      <c r="H804">
        <v>141694.37</v>
      </c>
      <c r="I804" t="s">
        <v>46</v>
      </c>
      <c r="J804" t="s">
        <v>289</v>
      </c>
      <c r="K804" t="s">
        <v>83</v>
      </c>
      <c r="L804" t="s">
        <v>32</v>
      </c>
      <c r="M804" t="s">
        <v>32</v>
      </c>
      <c r="N804">
        <v>838</v>
      </c>
      <c r="O804">
        <v>838</v>
      </c>
      <c r="P804">
        <v>0</v>
      </c>
      <c r="Q804" t="s">
        <v>32</v>
      </c>
      <c r="R804">
        <v>1</v>
      </c>
      <c r="S804" t="s">
        <v>289</v>
      </c>
      <c r="T804" t="s">
        <v>58</v>
      </c>
      <c r="U804" t="s">
        <v>59</v>
      </c>
      <c r="V804">
        <v>1</v>
      </c>
      <c r="W804">
        <v>1</v>
      </c>
      <c r="X804" t="s">
        <v>40</v>
      </c>
      <c r="Y804">
        <v>57</v>
      </c>
      <c r="Z804" t="s">
        <v>39</v>
      </c>
      <c r="AA804" t="s">
        <v>32</v>
      </c>
      <c r="AB804">
        <v>0</v>
      </c>
      <c r="AC804" t="s">
        <v>32</v>
      </c>
      <c r="AD804">
        <v>0</v>
      </c>
      <c r="AE804">
        <v>0</v>
      </c>
      <c r="AF804">
        <v>57</v>
      </c>
    </row>
    <row r="805" spans="1:32" x14ac:dyDescent="0.55000000000000004">
      <c r="A805">
        <v>2019</v>
      </c>
      <c r="B805">
        <v>523</v>
      </c>
      <c r="C805">
        <v>425</v>
      </c>
      <c r="D805">
        <v>629</v>
      </c>
      <c r="E805">
        <v>0</v>
      </c>
      <c r="F805">
        <v>9999</v>
      </c>
      <c r="G805" t="s">
        <v>127</v>
      </c>
      <c r="H805">
        <v>140830.82</v>
      </c>
      <c r="I805" t="s">
        <v>46</v>
      </c>
      <c r="J805" t="s">
        <v>131</v>
      </c>
      <c r="K805" t="s">
        <v>273</v>
      </c>
      <c r="L805" t="s">
        <v>32</v>
      </c>
      <c r="M805" t="s">
        <v>32</v>
      </c>
      <c r="N805">
        <v>523</v>
      </c>
      <c r="O805">
        <v>523</v>
      </c>
      <c r="P805">
        <v>0</v>
      </c>
      <c r="Q805" t="s">
        <v>32</v>
      </c>
      <c r="R805">
        <v>1</v>
      </c>
      <c r="S805" t="s">
        <v>131</v>
      </c>
      <c r="T805" t="s">
        <v>37</v>
      </c>
      <c r="U805" t="s">
        <v>38</v>
      </c>
      <c r="V805">
        <v>1</v>
      </c>
      <c r="W805">
        <v>1</v>
      </c>
      <c r="X805" t="s">
        <v>127</v>
      </c>
      <c r="Y805">
        <v>57</v>
      </c>
      <c r="Z805" t="s">
        <v>39</v>
      </c>
      <c r="AA805" t="s">
        <v>32</v>
      </c>
      <c r="AB805">
        <v>0</v>
      </c>
      <c r="AC805" t="s">
        <v>32</v>
      </c>
      <c r="AD805">
        <v>0</v>
      </c>
      <c r="AE805">
        <v>0</v>
      </c>
      <c r="AF805">
        <v>57</v>
      </c>
    </row>
    <row r="806" spans="1:32" x14ac:dyDescent="0.55000000000000004">
      <c r="A806">
        <v>2021</v>
      </c>
      <c r="B806">
        <v>220</v>
      </c>
      <c r="C806">
        <v>418</v>
      </c>
      <c r="D806">
        <v>1381</v>
      </c>
      <c r="E806" t="s">
        <v>32</v>
      </c>
      <c r="F806" t="s">
        <v>32</v>
      </c>
      <c r="G806" t="s">
        <v>200</v>
      </c>
      <c r="H806">
        <v>138621.54</v>
      </c>
      <c r="I806" t="s">
        <v>32</v>
      </c>
      <c r="J806" t="s">
        <v>93</v>
      </c>
      <c r="K806" t="s">
        <v>94</v>
      </c>
      <c r="L806" t="s">
        <v>37</v>
      </c>
      <c r="M806" t="s">
        <v>44</v>
      </c>
      <c r="N806">
        <v>220</v>
      </c>
      <c r="O806">
        <v>220</v>
      </c>
      <c r="P806">
        <v>0</v>
      </c>
      <c r="Q806" t="s">
        <v>32</v>
      </c>
      <c r="R806">
        <v>1</v>
      </c>
      <c r="S806" t="s">
        <v>93</v>
      </c>
      <c r="T806" t="s">
        <v>37</v>
      </c>
      <c r="U806" t="s">
        <v>38</v>
      </c>
      <c r="V806">
        <v>1</v>
      </c>
      <c r="W806">
        <v>1</v>
      </c>
      <c r="X806" t="s">
        <v>200</v>
      </c>
      <c r="Y806">
        <v>57</v>
      </c>
      <c r="Z806" t="s">
        <v>39</v>
      </c>
      <c r="AA806" t="s">
        <v>32</v>
      </c>
      <c r="AB806">
        <v>0</v>
      </c>
      <c r="AC806" t="s">
        <v>32</v>
      </c>
      <c r="AD806">
        <v>0</v>
      </c>
      <c r="AE806">
        <v>0</v>
      </c>
      <c r="AF806">
        <v>57</v>
      </c>
    </row>
    <row r="807" spans="1:32" x14ac:dyDescent="0.55000000000000004">
      <c r="A807">
        <v>2021</v>
      </c>
      <c r="B807">
        <v>191</v>
      </c>
      <c r="C807">
        <v>588</v>
      </c>
      <c r="D807">
        <v>618</v>
      </c>
      <c r="E807" t="s">
        <v>32</v>
      </c>
      <c r="F807" t="s">
        <v>32</v>
      </c>
      <c r="G807" t="s">
        <v>40</v>
      </c>
      <c r="H807">
        <v>136077.66</v>
      </c>
      <c r="I807" t="s">
        <v>32</v>
      </c>
      <c r="J807" t="s">
        <v>305</v>
      </c>
      <c r="K807" t="s">
        <v>35</v>
      </c>
      <c r="L807" t="s">
        <v>58</v>
      </c>
      <c r="M807" t="s">
        <v>61</v>
      </c>
      <c r="N807">
        <v>191</v>
      </c>
      <c r="O807">
        <v>191</v>
      </c>
      <c r="P807">
        <v>0</v>
      </c>
      <c r="Q807" t="s">
        <v>32</v>
      </c>
      <c r="R807">
        <v>1</v>
      </c>
      <c r="S807" t="s">
        <v>305</v>
      </c>
      <c r="T807" t="s">
        <v>58</v>
      </c>
      <c r="U807" t="s">
        <v>59</v>
      </c>
      <c r="V807">
        <v>1</v>
      </c>
      <c r="W807">
        <v>1</v>
      </c>
      <c r="X807" t="s">
        <v>40</v>
      </c>
      <c r="Y807">
        <v>57</v>
      </c>
      <c r="Z807" t="s">
        <v>39</v>
      </c>
      <c r="AA807" t="s">
        <v>32</v>
      </c>
      <c r="AB807">
        <v>0</v>
      </c>
      <c r="AC807" t="s">
        <v>32</v>
      </c>
      <c r="AD807">
        <v>0</v>
      </c>
      <c r="AE807">
        <v>0</v>
      </c>
      <c r="AF807">
        <v>57</v>
      </c>
    </row>
    <row r="808" spans="1:32" x14ac:dyDescent="0.55000000000000004">
      <c r="A808">
        <v>2022</v>
      </c>
      <c r="B808">
        <v>347</v>
      </c>
      <c r="C808">
        <v>444</v>
      </c>
      <c r="D808">
        <v>1520</v>
      </c>
      <c r="E808" t="s">
        <v>32</v>
      </c>
      <c r="F808" t="s">
        <v>32</v>
      </c>
      <c r="G808" t="s">
        <v>243</v>
      </c>
      <c r="H808">
        <v>134236</v>
      </c>
      <c r="I808" t="s">
        <v>32</v>
      </c>
      <c r="J808" t="s">
        <v>75</v>
      </c>
      <c r="K808" t="s">
        <v>76</v>
      </c>
      <c r="L808" t="s">
        <v>32</v>
      </c>
      <c r="M808" t="s">
        <v>32</v>
      </c>
      <c r="N808">
        <v>347</v>
      </c>
      <c r="O808">
        <v>347</v>
      </c>
      <c r="P808">
        <v>0</v>
      </c>
      <c r="Q808" t="s">
        <v>32</v>
      </c>
      <c r="R808">
        <v>1</v>
      </c>
      <c r="S808" t="s">
        <v>75</v>
      </c>
      <c r="T808" t="s">
        <v>58</v>
      </c>
      <c r="U808" t="s">
        <v>59</v>
      </c>
      <c r="V808">
        <v>1</v>
      </c>
      <c r="W808">
        <v>1</v>
      </c>
      <c r="X808" t="s">
        <v>243</v>
      </c>
      <c r="Y808">
        <v>57</v>
      </c>
      <c r="Z808" t="s">
        <v>39</v>
      </c>
      <c r="AA808" t="s">
        <v>32</v>
      </c>
      <c r="AB808">
        <v>0</v>
      </c>
      <c r="AC808" t="s">
        <v>32</v>
      </c>
      <c r="AD808">
        <v>0</v>
      </c>
      <c r="AE808">
        <v>0</v>
      </c>
      <c r="AF808">
        <v>57</v>
      </c>
    </row>
    <row r="809" spans="1:32" x14ac:dyDescent="0.55000000000000004">
      <c r="A809">
        <v>2019</v>
      </c>
      <c r="B809">
        <v>765</v>
      </c>
      <c r="C809">
        <v>422</v>
      </c>
      <c r="D809">
        <v>764</v>
      </c>
      <c r="E809">
        <v>0</v>
      </c>
      <c r="F809">
        <v>9999</v>
      </c>
      <c r="G809" t="s">
        <v>206</v>
      </c>
      <c r="H809">
        <v>133848.54999999999</v>
      </c>
      <c r="I809" t="s">
        <v>46</v>
      </c>
      <c r="J809" t="s">
        <v>246</v>
      </c>
      <c r="K809" t="s">
        <v>154</v>
      </c>
      <c r="L809" t="s">
        <v>32</v>
      </c>
      <c r="M809" t="s">
        <v>32</v>
      </c>
      <c r="N809">
        <v>765</v>
      </c>
      <c r="O809">
        <v>765</v>
      </c>
      <c r="P809">
        <v>0</v>
      </c>
      <c r="Q809" t="s">
        <v>32</v>
      </c>
      <c r="R809">
        <v>1</v>
      </c>
      <c r="S809" t="s">
        <v>246</v>
      </c>
      <c r="T809" t="s">
        <v>58</v>
      </c>
      <c r="U809" t="s">
        <v>59</v>
      </c>
      <c r="V809">
        <v>1</v>
      </c>
      <c r="W809">
        <v>1</v>
      </c>
      <c r="X809" t="s">
        <v>206</v>
      </c>
      <c r="Y809">
        <v>57</v>
      </c>
      <c r="Z809" t="s">
        <v>39</v>
      </c>
      <c r="AA809" t="s">
        <v>32</v>
      </c>
      <c r="AB809">
        <v>0</v>
      </c>
      <c r="AC809" t="s">
        <v>32</v>
      </c>
      <c r="AD809">
        <v>0</v>
      </c>
      <c r="AE809">
        <v>0</v>
      </c>
      <c r="AF809">
        <v>57</v>
      </c>
    </row>
    <row r="810" spans="1:32" x14ac:dyDescent="0.55000000000000004">
      <c r="A810">
        <v>2021</v>
      </c>
      <c r="B810">
        <v>269</v>
      </c>
      <c r="C810">
        <v>201</v>
      </c>
      <c r="D810">
        <v>629</v>
      </c>
      <c r="E810" t="s">
        <v>32</v>
      </c>
      <c r="F810" t="s">
        <v>32</v>
      </c>
      <c r="G810" t="s">
        <v>127</v>
      </c>
      <c r="H810">
        <v>132222.17000000001</v>
      </c>
      <c r="I810" t="s">
        <v>32</v>
      </c>
      <c r="J810" t="s">
        <v>291</v>
      </c>
      <c r="K810" t="s">
        <v>292</v>
      </c>
      <c r="L810" t="s">
        <v>58</v>
      </c>
      <c r="M810" t="s">
        <v>61</v>
      </c>
      <c r="N810">
        <v>269</v>
      </c>
      <c r="O810">
        <v>269</v>
      </c>
      <c r="P810">
        <v>0</v>
      </c>
      <c r="Q810" t="s">
        <v>32</v>
      </c>
      <c r="R810">
        <v>1</v>
      </c>
      <c r="S810" t="s">
        <v>291</v>
      </c>
      <c r="T810" t="s">
        <v>58</v>
      </c>
      <c r="U810" t="s">
        <v>59</v>
      </c>
      <c r="V810">
        <v>1</v>
      </c>
      <c r="W810">
        <v>1</v>
      </c>
      <c r="X810" t="s">
        <v>127</v>
      </c>
      <c r="Y810">
        <v>57</v>
      </c>
      <c r="Z810" t="s">
        <v>39</v>
      </c>
      <c r="AA810" t="s">
        <v>32</v>
      </c>
      <c r="AB810">
        <v>0</v>
      </c>
      <c r="AC810" t="s">
        <v>32</v>
      </c>
      <c r="AD810">
        <v>0</v>
      </c>
      <c r="AE810">
        <v>0</v>
      </c>
      <c r="AF810">
        <v>57</v>
      </c>
    </row>
    <row r="811" spans="1:32" x14ac:dyDescent="0.55000000000000004">
      <c r="A811">
        <v>2022</v>
      </c>
      <c r="B811">
        <v>894</v>
      </c>
      <c r="C811">
        <v>422</v>
      </c>
      <c r="D811">
        <v>594</v>
      </c>
      <c r="E811" t="s">
        <v>32</v>
      </c>
      <c r="F811" t="s">
        <v>32</v>
      </c>
      <c r="G811" t="s">
        <v>70</v>
      </c>
      <c r="H811">
        <v>127520.91</v>
      </c>
      <c r="I811" t="s">
        <v>32</v>
      </c>
      <c r="J811" t="s">
        <v>204</v>
      </c>
      <c r="K811" t="s">
        <v>154</v>
      </c>
      <c r="L811" t="s">
        <v>32</v>
      </c>
      <c r="M811" t="s">
        <v>32</v>
      </c>
      <c r="N811">
        <v>894</v>
      </c>
      <c r="O811">
        <v>894</v>
      </c>
      <c r="P811">
        <v>0</v>
      </c>
      <c r="Q811" t="s">
        <v>32</v>
      </c>
      <c r="R811">
        <v>1</v>
      </c>
      <c r="S811" t="s">
        <v>204</v>
      </c>
      <c r="T811" t="s">
        <v>58</v>
      </c>
      <c r="U811" t="s">
        <v>59</v>
      </c>
      <c r="V811">
        <v>1</v>
      </c>
      <c r="W811">
        <v>1</v>
      </c>
      <c r="X811" t="s">
        <v>70</v>
      </c>
      <c r="Y811">
        <v>57</v>
      </c>
      <c r="Z811" t="s">
        <v>39</v>
      </c>
      <c r="AA811" t="s">
        <v>32</v>
      </c>
      <c r="AB811">
        <v>0</v>
      </c>
      <c r="AC811" t="s">
        <v>32</v>
      </c>
      <c r="AD811">
        <v>0</v>
      </c>
      <c r="AE811">
        <v>0</v>
      </c>
      <c r="AF811">
        <v>57</v>
      </c>
    </row>
    <row r="812" spans="1:32" x14ac:dyDescent="0.55000000000000004">
      <c r="A812">
        <v>2019</v>
      </c>
      <c r="B812">
        <v>988</v>
      </c>
      <c r="C812">
        <v>340</v>
      </c>
      <c r="D812">
        <v>724</v>
      </c>
      <c r="E812">
        <v>0</v>
      </c>
      <c r="F812">
        <v>9999</v>
      </c>
      <c r="G812" t="s">
        <v>296</v>
      </c>
      <c r="H812">
        <v>125719</v>
      </c>
      <c r="I812" t="s">
        <v>46</v>
      </c>
      <c r="J812" t="s">
        <v>298</v>
      </c>
      <c r="K812" t="s">
        <v>299</v>
      </c>
      <c r="L812" t="s">
        <v>32</v>
      </c>
      <c r="M812" t="s">
        <v>32</v>
      </c>
      <c r="N812">
        <v>988</v>
      </c>
      <c r="O812">
        <v>988</v>
      </c>
      <c r="P812">
        <v>0</v>
      </c>
      <c r="Q812" t="s">
        <v>32</v>
      </c>
      <c r="R812">
        <v>1</v>
      </c>
      <c r="S812" t="s">
        <v>298</v>
      </c>
      <c r="T812" t="s">
        <v>58</v>
      </c>
      <c r="U812" t="s">
        <v>59</v>
      </c>
      <c r="V812">
        <v>1</v>
      </c>
      <c r="W812">
        <v>1</v>
      </c>
      <c r="X812" t="s">
        <v>296</v>
      </c>
      <c r="Y812">
        <v>57</v>
      </c>
      <c r="Z812" t="s">
        <v>39</v>
      </c>
      <c r="AA812" t="s">
        <v>32</v>
      </c>
      <c r="AB812">
        <v>0</v>
      </c>
      <c r="AC812" t="s">
        <v>32</v>
      </c>
      <c r="AD812">
        <v>0</v>
      </c>
      <c r="AE812">
        <v>0</v>
      </c>
      <c r="AF812">
        <v>57</v>
      </c>
    </row>
    <row r="813" spans="1:32" x14ac:dyDescent="0.55000000000000004">
      <c r="A813">
        <v>2020</v>
      </c>
      <c r="B813">
        <v>63</v>
      </c>
      <c r="C813">
        <v>482</v>
      </c>
      <c r="D813">
        <v>720</v>
      </c>
      <c r="E813">
        <v>0</v>
      </c>
      <c r="F813">
        <v>9999</v>
      </c>
      <c r="G813" t="s">
        <v>295</v>
      </c>
      <c r="H813">
        <v>125650.24000000001</v>
      </c>
      <c r="I813" t="s">
        <v>45</v>
      </c>
      <c r="J813" t="s">
        <v>82</v>
      </c>
      <c r="K813" t="s">
        <v>83</v>
      </c>
      <c r="L813" t="s">
        <v>32</v>
      </c>
      <c r="M813" t="s">
        <v>32</v>
      </c>
      <c r="N813">
        <v>63</v>
      </c>
      <c r="O813">
        <v>63</v>
      </c>
      <c r="P813">
        <v>0</v>
      </c>
      <c r="Q813" t="s">
        <v>32</v>
      </c>
      <c r="R813">
        <v>1</v>
      </c>
      <c r="S813" t="s">
        <v>82</v>
      </c>
      <c r="T813" t="s">
        <v>58</v>
      </c>
      <c r="U813" t="s">
        <v>59</v>
      </c>
      <c r="V813">
        <v>1</v>
      </c>
      <c r="W813">
        <v>1</v>
      </c>
      <c r="X813" t="s">
        <v>295</v>
      </c>
      <c r="Y813">
        <v>57</v>
      </c>
      <c r="Z813" t="s">
        <v>39</v>
      </c>
      <c r="AA813" t="s">
        <v>32</v>
      </c>
      <c r="AB813">
        <v>0</v>
      </c>
      <c r="AC813" t="s">
        <v>32</v>
      </c>
      <c r="AD813">
        <v>0</v>
      </c>
      <c r="AE813">
        <v>0</v>
      </c>
      <c r="AF813">
        <v>57</v>
      </c>
    </row>
    <row r="814" spans="1:32" x14ac:dyDescent="0.55000000000000004">
      <c r="A814">
        <v>2021</v>
      </c>
      <c r="B814">
        <v>988</v>
      </c>
      <c r="C814">
        <v>340</v>
      </c>
      <c r="D814">
        <v>647</v>
      </c>
      <c r="E814" t="s">
        <v>32</v>
      </c>
      <c r="F814" t="s">
        <v>32</v>
      </c>
      <c r="G814" t="s">
        <v>77</v>
      </c>
      <c r="H814">
        <v>120152.39</v>
      </c>
      <c r="I814" t="s">
        <v>32</v>
      </c>
      <c r="J814" t="s">
        <v>298</v>
      </c>
      <c r="K814" t="s">
        <v>299</v>
      </c>
      <c r="L814" t="s">
        <v>58</v>
      </c>
      <c r="M814" t="s">
        <v>61</v>
      </c>
      <c r="N814">
        <v>988</v>
      </c>
      <c r="O814">
        <v>988</v>
      </c>
      <c r="P814">
        <v>0</v>
      </c>
      <c r="Q814" t="s">
        <v>32</v>
      </c>
      <c r="R814">
        <v>1</v>
      </c>
      <c r="S814" t="s">
        <v>298</v>
      </c>
      <c r="T814" t="s">
        <v>58</v>
      </c>
      <c r="U814" t="s">
        <v>59</v>
      </c>
      <c r="V814">
        <v>1</v>
      </c>
      <c r="W814">
        <v>1</v>
      </c>
      <c r="X814" t="s">
        <v>77</v>
      </c>
      <c r="Y814">
        <v>57</v>
      </c>
      <c r="Z814" t="s">
        <v>39</v>
      </c>
      <c r="AA814" t="s">
        <v>32</v>
      </c>
      <c r="AB814">
        <v>0</v>
      </c>
      <c r="AC814" t="s">
        <v>32</v>
      </c>
      <c r="AD814">
        <v>0</v>
      </c>
      <c r="AE814">
        <v>0</v>
      </c>
      <c r="AF814">
        <v>57</v>
      </c>
    </row>
    <row r="815" spans="1:32" x14ac:dyDescent="0.55000000000000004">
      <c r="A815">
        <v>2021</v>
      </c>
      <c r="B815">
        <v>345</v>
      </c>
      <c r="C815">
        <v>478</v>
      </c>
      <c r="D815">
        <v>2076</v>
      </c>
      <c r="E815" t="s">
        <v>32</v>
      </c>
      <c r="F815" t="s">
        <v>32</v>
      </c>
      <c r="G815" t="s">
        <v>337</v>
      </c>
      <c r="H815">
        <v>118115.63</v>
      </c>
      <c r="I815" t="s">
        <v>32</v>
      </c>
      <c r="J815" t="s">
        <v>100</v>
      </c>
      <c r="K815" t="s">
        <v>42</v>
      </c>
      <c r="L815" t="s">
        <v>37</v>
      </c>
      <c r="M815" t="s">
        <v>44</v>
      </c>
      <c r="N815">
        <v>345</v>
      </c>
      <c r="O815">
        <v>345</v>
      </c>
      <c r="P815">
        <v>0</v>
      </c>
      <c r="Q815" t="s">
        <v>32</v>
      </c>
      <c r="R815">
        <v>1</v>
      </c>
      <c r="S815" t="s">
        <v>100</v>
      </c>
      <c r="T815" t="s">
        <v>37</v>
      </c>
      <c r="U815" t="s">
        <v>38</v>
      </c>
      <c r="V815">
        <v>1</v>
      </c>
      <c r="W815">
        <v>1</v>
      </c>
      <c r="X815" t="s">
        <v>337</v>
      </c>
      <c r="Y815">
        <v>58</v>
      </c>
      <c r="Z815" t="s">
        <v>43</v>
      </c>
      <c r="AA815" t="s">
        <v>32</v>
      </c>
      <c r="AB815">
        <v>0</v>
      </c>
      <c r="AC815" t="s">
        <v>32</v>
      </c>
      <c r="AD815">
        <v>0</v>
      </c>
      <c r="AE815">
        <v>0</v>
      </c>
      <c r="AF815">
        <v>58</v>
      </c>
    </row>
    <row r="816" spans="1:32" x14ac:dyDescent="0.55000000000000004">
      <c r="A816">
        <v>2019</v>
      </c>
      <c r="B816">
        <v>350</v>
      </c>
      <c r="C816">
        <v>684</v>
      </c>
      <c r="D816">
        <v>764</v>
      </c>
      <c r="E816">
        <v>0</v>
      </c>
      <c r="F816">
        <v>9999</v>
      </c>
      <c r="G816" t="s">
        <v>206</v>
      </c>
      <c r="H816">
        <v>117316.5</v>
      </c>
      <c r="I816" t="s">
        <v>46</v>
      </c>
      <c r="J816" t="s">
        <v>321</v>
      </c>
      <c r="K816" t="s">
        <v>170</v>
      </c>
      <c r="L816" t="s">
        <v>32</v>
      </c>
      <c r="M816" t="s">
        <v>32</v>
      </c>
      <c r="N816" t="s">
        <v>322</v>
      </c>
      <c r="O816">
        <v>350</v>
      </c>
      <c r="P816">
        <v>2</v>
      </c>
      <c r="Q816" t="s">
        <v>32</v>
      </c>
      <c r="R816">
        <v>1</v>
      </c>
      <c r="S816" t="s">
        <v>321</v>
      </c>
      <c r="T816" t="s">
        <v>37</v>
      </c>
      <c r="U816" t="s">
        <v>38</v>
      </c>
      <c r="V816">
        <v>1</v>
      </c>
      <c r="W816">
        <v>1</v>
      </c>
      <c r="X816" t="s">
        <v>206</v>
      </c>
      <c r="Y816">
        <v>57</v>
      </c>
      <c r="Z816" t="s">
        <v>39</v>
      </c>
      <c r="AA816" t="s">
        <v>32</v>
      </c>
      <c r="AB816">
        <v>0</v>
      </c>
      <c r="AC816" t="s">
        <v>32</v>
      </c>
      <c r="AD816">
        <v>0</v>
      </c>
      <c r="AE816">
        <v>0</v>
      </c>
      <c r="AF816">
        <v>57</v>
      </c>
    </row>
    <row r="817" spans="1:32" x14ac:dyDescent="0.55000000000000004">
      <c r="A817">
        <v>2020</v>
      </c>
      <c r="B817">
        <v>523</v>
      </c>
      <c r="C817">
        <v>426</v>
      </c>
      <c r="D817">
        <v>1580</v>
      </c>
      <c r="E817">
        <v>0</v>
      </c>
      <c r="F817">
        <v>9999</v>
      </c>
      <c r="G817" t="s">
        <v>338</v>
      </c>
      <c r="H817">
        <v>116800</v>
      </c>
      <c r="I817" t="s">
        <v>45</v>
      </c>
      <c r="J817" t="s">
        <v>131</v>
      </c>
      <c r="K817" t="s">
        <v>132</v>
      </c>
      <c r="L817" t="s">
        <v>32</v>
      </c>
      <c r="M817" t="s">
        <v>32</v>
      </c>
      <c r="N817">
        <v>523</v>
      </c>
      <c r="O817">
        <v>523</v>
      </c>
      <c r="P817">
        <v>0</v>
      </c>
      <c r="Q817" t="s">
        <v>32</v>
      </c>
      <c r="R817">
        <v>1</v>
      </c>
      <c r="S817" t="s">
        <v>131</v>
      </c>
      <c r="T817" t="s">
        <v>37</v>
      </c>
      <c r="U817" t="s">
        <v>38</v>
      </c>
      <c r="V817">
        <v>1</v>
      </c>
      <c r="W817">
        <v>1</v>
      </c>
      <c r="X817" t="s">
        <v>338</v>
      </c>
      <c r="Y817">
        <v>57</v>
      </c>
      <c r="Z817" t="s">
        <v>39</v>
      </c>
      <c r="AA817" t="s">
        <v>32</v>
      </c>
      <c r="AB817">
        <v>0</v>
      </c>
      <c r="AC817" t="s">
        <v>32</v>
      </c>
      <c r="AD817">
        <v>0</v>
      </c>
      <c r="AE817">
        <v>0</v>
      </c>
      <c r="AF817">
        <v>57</v>
      </c>
    </row>
    <row r="818" spans="1:32" x14ac:dyDescent="0.55000000000000004">
      <c r="A818">
        <v>2020</v>
      </c>
      <c r="B818">
        <v>176</v>
      </c>
      <c r="C818">
        <v>350</v>
      </c>
      <c r="D818">
        <v>1578</v>
      </c>
      <c r="E818">
        <v>0</v>
      </c>
      <c r="F818">
        <v>9999</v>
      </c>
      <c r="G818" t="s">
        <v>339</v>
      </c>
      <c r="H818">
        <v>115998.41</v>
      </c>
      <c r="I818" t="s">
        <v>45</v>
      </c>
      <c r="J818" t="s">
        <v>340</v>
      </c>
      <c r="K818" t="s">
        <v>213</v>
      </c>
      <c r="L818" t="s">
        <v>32</v>
      </c>
      <c r="M818" t="s">
        <v>32</v>
      </c>
      <c r="N818">
        <v>176</v>
      </c>
      <c r="O818">
        <v>176</v>
      </c>
      <c r="P818">
        <v>0</v>
      </c>
      <c r="Q818" t="s">
        <v>32</v>
      </c>
      <c r="R818">
        <v>1</v>
      </c>
      <c r="S818" t="s">
        <v>340</v>
      </c>
      <c r="T818" t="s">
        <v>58</v>
      </c>
      <c r="U818" t="s">
        <v>59</v>
      </c>
      <c r="V818">
        <v>1</v>
      </c>
      <c r="W818">
        <v>1</v>
      </c>
      <c r="X818" t="s">
        <v>339</v>
      </c>
      <c r="Y818">
        <v>57</v>
      </c>
      <c r="Z818" t="s">
        <v>39</v>
      </c>
      <c r="AA818" t="s">
        <v>32</v>
      </c>
      <c r="AB818">
        <v>0</v>
      </c>
      <c r="AC818" t="s">
        <v>32</v>
      </c>
      <c r="AD818">
        <v>0</v>
      </c>
      <c r="AE818">
        <v>0</v>
      </c>
      <c r="AF818">
        <v>57</v>
      </c>
    </row>
    <row r="819" spans="1:32" x14ac:dyDescent="0.55000000000000004">
      <c r="A819">
        <v>2021</v>
      </c>
      <c r="B819">
        <v>272</v>
      </c>
      <c r="C819">
        <v>497</v>
      </c>
      <c r="D819">
        <v>618</v>
      </c>
      <c r="E819" t="s">
        <v>32</v>
      </c>
      <c r="F819" t="s">
        <v>32</v>
      </c>
      <c r="G819" t="s">
        <v>40</v>
      </c>
      <c r="H819">
        <v>112659.88</v>
      </c>
      <c r="I819" t="s">
        <v>32</v>
      </c>
      <c r="J819" t="s">
        <v>205</v>
      </c>
      <c r="K819" t="s">
        <v>190</v>
      </c>
      <c r="L819" t="s">
        <v>37</v>
      </c>
      <c r="M819" t="s">
        <v>44</v>
      </c>
      <c r="N819">
        <v>272</v>
      </c>
      <c r="O819">
        <v>272</v>
      </c>
      <c r="P819">
        <v>0</v>
      </c>
      <c r="Q819" t="s">
        <v>32</v>
      </c>
      <c r="R819">
        <v>1</v>
      </c>
      <c r="S819" t="s">
        <v>205</v>
      </c>
      <c r="T819" t="s">
        <v>37</v>
      </c>
      <c r="U819" t="s">
        <v>38</v>
      </c>
      <c r="V819">
        <v>1</v>
      </c>
      <c r="W819">
        <v>1</v>
      </c>
      <c r="X819" t="s">
        <v>40</v>
      </c>
      <c r="Y819">
        <v>57</v>
      </c>
      <c r="Z819" t="s">
        <v>39</v>
      </c>
      <c r="AA819" t="s">
        <v>32</v>
      </c>
      <c r="AB819">
        <v>0</v>
      </c>
      <c r="AC819" t="s">
        <v>32</v>
      </c>
      <c r="AD819">
        <v>0</v>
      </c>
      <c r="AE819">
        <v>0</v>
      </c>
      <c r="AF819">
        <v>57</v>
      </c>
    </row>
    <row r="820" spans="1:32" x14ac:dyDescent="0.55000000000000004">
      <c r="A820">
        <v>2019</v>
      </c>
      <c r="B820">
        <v>523</v>
      </c>
      <c r="C820">
        <v>426</v>
      </c>
      <c r="D820">
        <v>1580</v>
      </c>
      <c r="E820">
        <v>0</v>
      </c>
      <c r="F820">
        <v>9999</v>
      </c>
      <c r="G820" t="s">
        <v>338</v>
      </c>
      <c r="H820">
        <v>109100</v>
      </c>
      <c r="I820" t="s">
        <v>46</v>
      </c>
      <c r="J820" t="s">
        <v>131</v>
      </c>
      <c r="K820" t="s">
        <v>132</v>
      </c>
      <c r="L820" t="s">
        <v>32</v>
      </c>
      <c r="M820" t="s">
        <v>32</v>
      </c>
      <c r="N820">
        <v>523</v>
      </c>
      <c r="O820">
        <v>523</v>
      </c>
      <c r="P820">
        <v>0</v>
      </c>
      <c r="Q820" t="s">
        <v>32</v>
      </c>
      <c r="R820">
        <v>1</v>
      </c>
      <c r="S820" t="s">
        <v>131</v>
      </c>
      <c r="T820" t="s">
        <v>37</v>
      </c>
      <c r="U820" t="s">
        <v>38</v>
      </c>
      <c r="V820">
        <v>1</v>
      </c>
      <c r="W820">
        <v>1</v>
      </c>
      <c r="X820" t="s">
        <v>338</v>
      </c>
      <c r="Y820">
        <v>57</v>
      </c>
      <c r="Z820" t="s">
        <v>39</v>
      </c>
      <c r="AA820" t="s">
        <v>32</v>
      </c>
      <c r="AB820">
        <v>0</v>
      </c>
      <c r="AC820" t="s">
        <v>32</v>
      </c>
      <c r="AD820">
        <v>0</v>
      </c>
      <c r="AE820">
        <v>0</v>
      </c>
      <c r="AF820">
        <v>57</v>
      </c>
    </row>
    <row r="821" spans="1:32" x14ac:dyDescent="0.55000000000000004">
      <c r="A821">
        <v>2022</v>
      </c>
      <c r="B821">
        <v>523</v>
      </c>
      <c r="C821">
        <v>425</v>
      </c>
      <c r="D821">
        <v>1877</v>
      </c>
      <c r="E821" t="s">
        <v>32</v>
      </c>
      <c r="F821" t="s">
        <v>32</v>
      </c>
      <c r="G821" t="s">
        <v>334</v>
      </c>
      <c r="H821">
        <v>106434.89</v>
      </c>
      <c r="I821" t="s">
        <v>32</v>
      </c>
      <c r="J821" t="s">
        <v>131</v>
      </c>
      <c r="K821" t="s">
        <v>273</v>
      </c>
      <c r="L821" t="s">
        <v>32</v>
      </c>
      <c r="M821" t="s">
        <v>32</v>
      </c>
      <c r="N821">
        <v>523</v>
      </c>
      <c r="O821">
        <v>523</v>
      </c>
      <c r="P821">
        <v>0</v>
      </c>
      <c r="Q821" t="s">
        <v>32</v>
      </c>
      <c r="R821">
        <v>1</v>
      </c>
      <c r="S821" t="s">
        <v>131</v>
      </c>
      <c r="T821" t="s">
        <v>37</v>
      </c>
      <c r="U821" t="s">
        <v>38</v>
      </c>
      <c r="V821">
        <v>1</v>
      </c>
      <c r="W821">
        <v>1</v>
      </c>
      <c r="X821" t="s">
        <v>334</v>
      </c>
      <c r="Y821">
        <v>57</v>
      </c>
      <c r="Z821" t="s">
        <v>39</v>
      </c>
      <c r="AA821" t="s">
        <v>32</v>
      </c>
      <c r="AB821">
        <v>0</v>
      </c>
      <c r="AC821" t="s">
        <v>32</v>
      </c>
      <c r="AD821">
        <v>0</v>
      </c>
      <c r="AE821">
        <v>0</v>
      </c>
      <c r="AF821">
        <v>57</v>
      </c>
    </row>
    <row r="822" spans="1:32" x14ac:dyDescent="0.55000000000000004">
      <c r="A822">
        <v>2022</v>
      </c>
      <c r="B822">
        <v>509</v>
      </c>
      <c r="C822">
        <v>478</v>
      </c>
      <c r="D822">
        <v>618</v>
      </c>
      <c r="E822" t="s">
        <v>32</v>
      </c>
      <c r="F822" t="s">
        <v>32</v>
      </c>
      <c r="G822" t="s">
        <v>40</v>
      </c>
      <c r="H822">
        <v>106252</v>
      </c>
      <c r="I822" t="s">
        <v>32</v>
      </c>
      <c r="J822" t="s">
        <v>186</v>
      </c>
      <c r="K822" t="s">
        <v>42</v>
      </c>
      <c r="L822" t="s">
        <v>32</v>
      </c>
      <c r="M822" t="s">
        <v>32</v>
      </c>
      <c r="N822" t="s">
        <v>187</v>
      </c>
      <c r="O822">
        <v>509</v>
      </c>
      <c r="P822">
        <v>2</v>
      </c>
      <c r="Q822" t="s">
        <v>32</v>
      </c>
      <c r="R822">
        <v>1</v>
      </c>
      <c r="S822" t="s">
        <v>186</v>
      </c>
      <c r="T822" t="s">
        <v>37</v>
      </c>
      <c r="U822" t="s">
        <v>38</v>
      </c>
      <c r="V822">
        <v>1</v>
      </c>
      <c r="W822">
        <v>1</v>
      </c>
      <c r="X822" t="s">
        <v>40</v>
      </c>
      <c r="Y822">
        <v>58</v>
      </c>
      <c r="Z822" t="s">
        <v>43</v>
      </c>
      <c r="AA822" t="s">
        <v>32</v>
      </c>
      <c r="AB822">
        <v>0</v>
      </c>
      <c r="AC822" t="s">
        <v>32</v>
      </c>
      <c r="AD822">
        <v>0</v>
      </c>
      <c r="AE822">
        <v>0</v>
      </c>
      <c r="AF822">
        <v>58</v>
      </c>
    </row>
    <row r="823" spans="1:32" x14ac:dyDescent="0.55000000000000004">
      <c r="A823">
        <v>2020</v>
      </c>
      <c r="B823">
        <v>1</v>
      </c>
      <c r="C823">
        <v>492</v>
      </c>
      <c r="D823">
        <v>641</v>
      </c>
      <c r="E823">
        <v>0</v>
      </c>
      <c r="F823">
        <v>9999</v>
      </c>
      <c r="G823" t="s">
        <v>341</v>
      </c>
      <c r="H823">
        <v>103519.7</v>
      </c>
      <c r="I823" t="s">
        <v>45</v>
      </c>
      <c r="J823" t="s">
        <v>48</v>
      </c>
      <c r="K823" t="s">
        <v>342</v>
      </c>
      <c r="L823" t="s">
        <v>32</v>
      </c>
      <c r="M823" t="s">
        <v>32</v>
      </c>
      <c r="N823">
        <v>1</v>
      </c>
      <c r="O823">
        <v>1</v>
      </c>
      <c r="P823">
        <v>0</v>
      </c>
      <c r="Q823" t="s">
        <v>32</v>
      </c>
      <c r="R823">
        <v>1</v>
      </c>
      <c r="S823" t="s">
        <v>48</v>
      </c>
      <c r="T823" t="s">
        <v>49</v>
      </c>
      <c r="U823" t="s">
        <v>50</v>
      </c>
      <c r="V823">
        <v>1</v>
      </c>
      <c r="W823">
        <v>1</v>
      </c>
      <c r="X823" t="s">
        <v>341</v>
      </c>
      <c r="Y823">
        <v>57</v>
      </c>
      <c r="Z823" t="s">
        <v>39</v>
      </c>
      <c r="AA823" t="s">
        <v>32</v>
      </c>
      <c r="AB823">
        <v>0</v>
      </c>
      <c r="AC823" t="s">
        <v>32</v>
      </c>
      <c r="AD823">
        <v>0</v>
      </c>
      <c r="AE823">
        <v>0</v>
      </c>
      <c r="AF823">
        <v>57</v>
      </c>
    </row>
    <row r="824" spans="1:32" x14ac:dyDescent="0.55000000000000004">
      <c r="A824">
        <v>2022</v>
      </c>
      <c r="B824">
        <v>298</v>
      </c>
      <c r="C824">
        <v>422</v>
      </c>
      <c r="D824">
        <v>594</v>
      </c>
      <c r="E824" t="s">
        <v>32</v>
      </c>
      <c r="F824" t="s">
        <v>32</v>
      </c>
      <c r="G824" t="s">
        <v>70</v>
      </c>
      <c r="H824">
        <v>103214.79</v>
      </c>
      <c r="I824" t="s">
        <v>32</v>
      </c>
      <c r="J824" t="s">
        <v>343</v>
      </c>
      <c r="K824" t="s">
        <v>154</v>
      </c>
      <c r="L824" t="s">
        <v>32</v>
      </c>
      <c r="M824" t="s">
        <v>32</v>
      </c>
      <c r="N824">
        <v>298</v>
      </c>
      <c r="O824">
        <v>298</v>
      </c>
      <c r="P824">
        <v>0</v>
      </c>
      <c r="Q824" t="s">
        <v>32</v>
      </c>
      <c r="R824">
        <v>1</v>
      </c>
      <c r="S824" t="s">
        <v>343</v>
      </c>
      <c r="T824" t="s">
        <v>37</v>
      </c>
      <c r="U824" t="s">
        <v>38</v>
      </c>
      <c r="V824">
        <v>1</v>
      </c>
      <c r="W824">
        <v>1</v>
      </c>
      <c r="X824" t="s">
        <v>70</v>
      </c>
      <c r="Y824">
        <v>57</v>
      </c>
      <c r="Z824" t="s">
        <v>39</v>
      </c>
      <c r="AA824" t="s">
        <v>32</v>
      </c>
      <c r="AB824">
        <v>0</v>
      </c>
      <c r="AC824" t="s">
        <v>32</v>
      </c>
      <c r="AD824">
        <v>0</v>
      </c>
      <c r="AE824">
        <v>0</v>
      </c>
      <c r="AF824">
        <v>57</v>
      </c>
    </row>
    <row r="825" spans="1:32" x14ac:dyDescent="0.55000000000000004">
      <c r="A825">
        <v>2022</v>
      </c>
      <c r="B825">
        <v>670</v>
      </c>
      <c r="C825">
        <v>422</v>
      </c>
      <c r="D825">
        <v>764</v>
      </c>
      <c r="E825" t="s">
        <v>32</v>
      </c>
      <c r="F825" t="s">
        <v>32</v>
      </c>
      <c r="G825" t="s">
        <v>206</v>
      </c>
      <c r="H825">
        <v>103098.22</v>
      </c>
      <c r="I825" t="s">
        <v>32</v>
      </c>
      <c r="J825" t="s">
        <v>294</v>
      </c>
      <c r="K825" t="s">
        <v>154</v>
      </c>
      <c r="L825" t="s">
        <v>32</v>
      </c>
      <c r="M825" t="s">
        <v>32</v>
      </c>
      <c r="N825">
        <v>670</v>
      </c>
      <c r="O825">
        <v>670</v>
      </c>
      <c r="P825">
        <v>0</v>
      </c>
      <c r="Q825" t="s">
        <v>32</v>
      </c>
      <c r="R825">
        <v>1</v>
      </c>
      <c r="S825" t="s">
        <v>294</v>
      </c>
      <c r="T825" t="s">
        <v>58</v>
      </c>
      <c r="U825" t="s">
        <v>59</v>
      </c>
      <c r="V825">
        <v>1</v>
      </c>
      <c r="W825">
        <v>1</v>
      </c>
      <c r="X825" t="s">
        <v>206</v>
      </c>
      <c r="Y825">
        <v>57</v>
      </c>
      <c r="Z825" t="s">
        <v>39</v>
      </c>
      <c r="AA825" t="s">
        <v>32</v>
      </c>
      <c r="AB825">
        <v>0</v>
      </c>
      <c r="AC825" t="s">
        <v>32</v>
      </c>
      <c r="AD825">
        <v>0</v>
      </c>
      <c r="AE825">
        <v>0</v>
      </c>
      <c r="AF825">
        <v>57</v>
      </c>
    </row>
    <row r="826" spans="1:32" x14ac:dyDescent="0.55000000000000004">
      <c r="A826">
        <v>2020</v>
      </c>
      <c r="B826">
        <v>980</v>
      </c>
      <c r="C826">
        <v>497</v>
      </c>
      <c r="D826">
        <v>618</v>
      </c>
      <c r="E826">
        <v>0</v>
      </c>
      <c r="F826">
        <v>9999</v>
      </c>
      <c r="G826" t="s">
        <v>40</v>
      </c>
      <c r="H826">
        <v>102416.06</v>
      </c>
      <c r="I826" t="s">
        <v>45</v>
      </c>
      <c r="J826" t="s">
        <v>193</v>
      </c>
      <c r="K826" t="s">
        <v>190</v>
      </c>
      <c r="L826" t="s">
        <v>32</v>
      </c>
      <c r="M826" t="s">
        <v>32</v>
      </c>
      <c r="N826">
        <v>980</v>
      </c>
      <c r="O826">
        <v>980</v>
      </c>
      <c r="P826">
        <v>0</v>
      </c>
      <c r="Q826" t="s">
        <v>32</v>
      </c>
      <c r="R826">
        <v>1</v>
      </c>
      <c r="S826" t="s">
        <v>193</v>
      </c>
      <c r="T826" t="s">
        <v>37</v>
      </c>
      <c r="U826" t="s">
        <v>38</v>
      </c>
      <c r="V826">
        <v>1</v>
      </c>
      <c r="W826">
        <v>1</v>
      </c>
      <c r="X826" t="s">
        <v>40</v>
      </c>
      <c r="Y826">
        <v>57</v>
      </c>
      <c r="Z826" t="s">
        <v>39</v>
      </c>
      <c r="AA826" t="s">
        <v>32</v>
      </c>
      <c r="AB826">
        <v>0</v>
      </c>
      <c r="AC826" t="s">
        <v>32</v>
      </c>
      <c r="AD826">
        <v>0</v>
      </c>
      <c r="AE826">
        <v>0</v>
      </c>
      <c r="AF826">
        <v>57</v>
      </c>
    </row>
    <row r="827" spans="1:32" x14ac:dyDescent="0.55000000000000004">
      <c r="A827">
        <v>2019</v>
      </c>
      <c r="B827">
        <v>1</v>
      </c>
      <c r="C827">
        <v>444</v>
      </c>
      <c r="D827">
        <v>672</v>
      </c>
      <c r="E827">
        <v>0</v>
      </c>
      <c r="F827">
        <v>9999</v>
      </c>
      <c r="G827" t="s">
        <v>232</v>
      </c>
      <c r="H827">
        <v>100000</v>
      </c>
      <c r="I827" t="s">
        <v>46</v>
      </c>
      <c r="J827" t="s">
        <v>48</v>
      </c>
      <c r="K827" t="s">
        <v>76</v>
      </c>
      <c r="L827" t="s">
        <v>32</v>
      </c>
      <c r="M827" t="s">
        <v>32</v>
      </c>
      <c r="N827">
        <v>1</v>
      </c>
      <c r="O827">
        <v>1</v>
      </c>
      <c r="P827">
        <v>0</v>
      </c>
      <c r="Q827" t="s">
        <v>32</v>
      </c>
      <c r="R827">
        <v>1</v>
      </c>
      <c r="S827" t="s">
        <v>48</v>
      </c>
      <c r="T827" t="s">
        <v>49</v>
      </c>
      <c r="U827" t="s">
        <v>50</v>
      </c>
      <c r="V827">
        <v>1</v>
      </c>
      <c r="W827">
        <v>1</v>
      </c>
      <c r="X827" t="s">
        <v>232</v>
      </c>
      <c r="Y827">
        <v>57</v>
      </c>
      <c r="Z827" t="s">
        <v>39</v>
      </c>
      <c r="AA827" t="s">
        <v>32</v>
      </c>
      <c r="AB827">
        <v>0</v>
      </c>
      <c r="AC827" t="s">
        <v>32</v>
      </c>
      <c r="AD827">
        <v>0</v>
      </c>
      <c r="AE827">
        <v>0</v>
      </c>
      <c r="AF827">
        <v>57</v>
      </c>
    </row>
    <row r="828" spans="1:32" x14ac:dyDescent="0.55000000000000004">
      <c r="A828">
        <v>2020</v>
      </c>
      <c r="B828">
        <v>894</v>
      </c>
      <c r="C828">
        <v>422</v>
      </c>
      <c r="D828">
        <v>1952</v>
      </c>
      <c r="E828">
        <v>0</v>
      </c>
      <c r="F828">
        <v>9999</v>
      </c>
      <c r="G828" t="s">
        <v>344</v>
      </c>
      <c r="H828">
        <v>99999</v>
      </c>
      <c r="I828" t="s">
        <v>45</v>
      </c>
      <c r="J828" t="s">
        <v>204</v>
      </c>
      <c r="K828" t="s">
        <v>154</v>
      </c>
      <c r="L828" t="s">
        <v>32</v>
      </c>
      <c r="M828" t="s">
        <v>32</v>
      </c>
      <c r="N828">
        <v>894</v>
      </c>
      <c r="O828">
        <v>894</v>
      </c>
      <c r="P828">
        <v>0</v>
      </c>
      <c r="Q828" t="s">
        <v>32</v>
      </c>
      <c r="R828">
        <v>1</v>
      </c>
      <c r="S828" t="s">
        <v>204</v>
      </c>
      <c r="T828" t="s">
        <v>58</v>
      </c>
      <c r="U828" t="s">
        <v>59</v>
      </c>
      <c r="V828">
        <v>1</v>
      </c>
      <c r="W828">
        <v>1</v>
      </c>
      <c r="X828" t="s">
        <v>344</v>
      </c>
      <c r="Y828">
        <v>57</v>
      </c>
      <c r="Z828" t="s">
        <v>39</v>
      </c>
      <c r="AA828" t="s">
        <v>32</v>
      </c>
      <c r="AB828">
        <v>0</v>
      </c>
      <c r="AC828" t="s">
        <v>32</v>
      </c>
      <c r="AD828">
        <v>0</v>
      </c>
      <c r="AE828">
        <v>0</v>
      </c>
      <c r="AF828">
        <v>57</v>
      </c>
    </row>
    <row r="829" spans="1:32" x14ac:dyDescent="0.55000000000000004">
      <c r="A829">
        <v>2020</v>
      </c>
      <c r="B829">
        <v>988</v>
      </c>
      <c r="C829">
        <v>340</v>
      </c>
      <c r="D829">
        <v>647</v>
      </c>
      <c r="E829">
        <v>0</v>
      </c>
      <c r="F829">
        <v>9999</v>
      </c>
      <c r="G829" t="s">
        <v>77</v>
      </c>
      <c r="H829">
        <v>99573.32</v>
      </c>
      <c r="I829" t="s">
        <v>45</v>
      </c>
      <c r="J829" t="s">
        <v>298</v>
      </c>
      <c r="K829" t="s">
        <v>299</v>
      </c>
      <c r="L829" t="s">
        <v>32</v>
      </c>
      <c r="M829" t="s">
        <v>32</v>
      </c>
      <c r="N829">
        <v>988</v>
      </c>
      <c r="O829">
        <v>988</v>
      </c>
      <c r="P829">
        <v>0</v>
      </c>
      <c r="Q829" t="s">
        <v>32</v>
      </c>
      <c r="R829">
        <v>1</v>
      </c>
      <c r="S829" t="s">
        <v>298</v>
      </c>
      <c r="T829" t="s">
        <v>58</v>
      </c>
      <c r="U829" t="s">
        <v>59</v>
      </c>
      <c r="V829">
        <v>1</v>
      </c>
      <c r="W829">
        <v>1</v>
      </c>
      <c r="X829" t="s">
        <v>77</v>
      </c>
      <c r="Y829">
        <v>57</v>
      </c>
      <c r="Z829" t="s">
        <v>39</v>
      </c>
      <c r="AA829" t="s">
        <v>32</v>
      </c>
      <c r="AB829">
        <v>0</v>
      </c>
      <c r="AC829" t="s">
        <v>32</v>
      </c>
      <c r="AD829">
        <v>0</v>
      </c>
      <c r="AE829">
        <v>0</v>
      </c>
      <c r="AF829">
        <v>57</v>
      </c>
    </row>
    <row r="830" spans="1:32" x14ac:dyDescent="0.55000000000000004">
      <c r="A830">
        <v>2019</v>
      </c>
      <c r="B830">
        <v>608</v>
      </c>
      <c r="C830">
        <v>422</v>
      </c>
      <c r="D830">
        <v>594</v>
      </c>
      <c r="E830">
        <v>0</v>
      </c>
      <c r="F830">
        <v>9999</v>
      </c>
      <c r="G830" t="s">
        <v>70</v>
      </c>
      <c r="H830">
        <v>98672.58</v>
      </c>
      <c r="I830" t="s">
        <v>46</v>
      </c>
      <c r="J830" t="s">
        <v>345</v>
      </c>
      <c r="K830" t="s">
        <v>154</v>
      </c>
      <c r="L830" t="s">
        <v>32</v>
      </c>
      <c r="M830" t="s">
        <v>32</v>
      </c>
      <c r="N830">
        <v>608</v>
      </c>
      <c r="O830">
        <v>608</v>
      </c>
      <c r="P830">
        <v>0</v>
      </c>
      <c r="Q830" t="s">
        <v>32</v>
      </c>
      <c r="R830">
        <v>1</v>
      </c>
      <c r="S830" t="s">
        <v>345</v>
      </c>
      <c r="T830" t="s">
        <v>37</v>
      </c>
      <c r="U830" t="s">
        <v>38</v>
      </c>
      <c r="V830">
        <v>1</v>
      </c>
      <c r="W830">
        <v>1</v>
      </c>
      <c r="X830" t="s">
        <v>70</v>
      </c>
      <c r="Y830">
        <v>57</v>
      </c>
      <c r="Z830" t="s">
        <v>39</v>
      </c>
      <c r="AA830" t="s">
        <v>32</v>
      </c>
      <c r="AB830">
        <v>0</v>
      </c>
      <c r="AC830" t="s">
        <v>32</v>
      </c>
      <c r="AD830">
        <v>0</v>
      </c>
      <c r="AE830">
        <v>0</v>
      </c>
      <c r="AF830">
        <v>57</v>
      </c>
    </row>
    <row r="831" spans="1:32" x14ac:dyDescent="0.55000000000000004">
      <c r="A831">
        <v>2019</v>
      </c>
      <c r="B831">
        <v>434</v>
      </c>
      <c r="C831">
        <v>528</v>
      </c>
      <c r="D831">
        <v>629</v>
      </c>
      <c r="E831">
        <v>0</v>
      </c>
      <c r="F831">
        <v>9999</v>
      </c>
      <c r="G831" t="s">
        <v>127</v>
      </c>
      <c r="H831">
        <v>97551.3</v>
      </c>
      <c r="I831" t="s">
        <v>46</v>
      </c>
      <c r="J831" t="s">
        <v>346</v>
      </c>
      <c r="K831" t="s">
        <v>242</v>
      </c>
      <c r="L831" t="s">
        <v>32</v>
      </c>
      <c r="M831" t="s">
        <v>32</v>
      </c>
      <c r="N831">
        <v>434</v>
      </c>
      <c r="O831">
        <v>434</v>
      </c>
      <c r="P831">
        <v>0</v>
      </c>
      <c r="Q831" t="s">
        <v>32</v>
      </c>
      <c r="R831">
        <v>1</v>
      </c>
      <c r="S831" t="s">
        <v>346</v>
      </c>
      <c r="T831" t="s">
        <v>37</v>
      </c>
      <c r="U831" t="s">
        <v>38</v>
      </c>
      <c r="V831">
        <v>1</v>
      </c>
      <c r="W831">
        <v>1</v>
      </c>
      <c r="X831" t="s">
        <v>127</v>
      </c>
      <c r="Y831">
        <v>57</v>
      </c>
      <c r="Z831" t="s">
        <v>39</v>
      </c>
      <c r="AA831" t="s">
        <v>32</v>
      </c>
      <c r="AB831">
        <v>0</v>
      </c>
      <c r="AC831" t="s">
        <v>32</v>
      </c>
      <c r="AD831">
        <v>0</v>
      </c>
      <c r="AE831">
        <v>0</v>
      </c>
      <c r="AF831">
        <v>57</v>
      </c>
    </row>
    <row r="832" spans="1:32" x14ac:dyDescent="0.55000000000000004">
      <c r="A832">
        <v>2019</v>
      </c>
      <c r="B832">
        <v>1</v>
      </c>
      <c r="C832">
        <v>492</v>
      </c>
      <c r="D832">
        <v>641</v>
      </c>
      <c r="E832">
        <v>0</v>
      </c>
      <c r="F832">
        <v>9999</v>
      </c>
      <c r="G832" t="s">
        <v>341</v>
      </c>
      <c r="H832">
        <v>95816.8</v>
      </c>
      <c r="I832" t="s">
        <v>46</v>
      </c>
      <c r="J832" t="s">
        <v>48</v>
      </c>
      <c r="K832" t="s">
        <v>342</v>
      </c>
      <c r="L832" t="s">
        <v>32</v>
      </c>
      <c r="M832" t="s">
        <v>32</v>
      </c>
      <c r="N832">
        <v>1</v>
      </c>
      <c r="O832">
        <v>1</v>
      </c>
      <c r="P832">
        <v>0</v>
      </c>
      <c r="Q832" t="s">
        <v>32</v>
      </c>
      <c r="R832">
        <v>1</v>
      </c>
      <c r="S832" t="s">
        <v>48</v>
      </c>
      <c r="T832" t="s">
        <v>49</v>
      </c>
      <c r="U832" t="s">
        <v>50</v>
      </c>
      <c r="V832">
        <v>1</v>
      </c>
      <c r="W832">
        <v>1</v>
      </c>
      <c r="X832" t="s">
        <v>341</v>
      </c>
      <c r="Y832">
        <v>57</v>
      </c>
      <c r="Z832" t="s">
        <v>39</v>
      </c>
      <c r="AA832" t="s">
        <v>32</v>
      </c>
      <c r="AB832">
        <v>0</v>
      </c>
      <c r="AC832" t="s">
        <v>32</v>
      </c>
      <c r="AD832">
        <v>0</v>
      </c>
      <c r="AE832">
        <v>0</v>
      </c>
      <c r="AF832">
        <v>57</v>
      </c>
    </row>
    <row r="833" spans="1:32" x14ac:dyDescent="0.55000000000000004">
      <c r="A833">
        <v>2022</v>
      </c>
      <c r="B833">
        <v>991</v>
      </c>
      <c r="C833">
        <v>422</v>
      </c>
      <c r="D833">
        <v>764</v>
      </c>
      <c r="E833" t="s">
        <v>32</v>
      </c>
      <c r="F833" t="s">
        <v>32</v>
      </c>
      <c r="G833" t="s">
        <v>206</v>
      </c>
      <c r="H833">
        <v>95523.839999999997</v>
      </c>
      <c r="I833" t="s">
        <v>32</v>
      </c>
      <c r="J833" t="s">
        <v>194</v>
      </c>
      <c r="K833" t="s">
        <v>154</v>
      </c>
      <c r="L833" t="s">
        <v>32</v>
      </c>
      <c r="M833" t="s">
        <v>32</v>
      </c>
      <c r="N833">
        <v>991</v>
      </c>
      <c r="O833">
        <v>991</v>
      </c>
      <c r="P833">
        <v>0</v>
      </c>
      <c r="Q833" t="s">
        <v>32</v>
      </c>
      <c r="R833">
        <v>1</v>
      </c>
      <c r="S833" t="s">
        <v>194</v>
      </c>
      <c r="T833" t="s">
        <v>58</v>
      </c>
      <c r="U833" t="s">
        <v>59</v>
      </c>
      <c r="V833">
        <v>1</v>
      </c>
      <c r="W833">
        <v>1</v>
      </c>
      <c r="X833" t="s">
        <v>206</v>
      </c>
      <c r="Y833">
        <v>57</v>
      </c>
      <c r="Z833" t="s">
        <v>39</v>
      </c>
      <c r="AA833" t="s">
        <v>32</v>
      </c>
      <c r="AB833">
        <v>0</v>
      </c>
      <c r="AC833" t="s">
        <v>32</v>
      </c>
      <c r="AD833">
        <v>0</v>
      </c>
      <c r="AE833">
        <v>0</v>
      </c>
      <c r="AF833">
        <v>57</v>
      </c>
    </row>
    <row r="834" spans="1:32" x14ac:dyDescent="0.55000000000000004">
      <c r="A834">
        <v>2020</v>
      </c>
      <c r="B834">
        <v>523</v>
      </c>
      <c r="C834">
        <v>426</v>
      </c>
      <c r="D834">
        <v>2002</v>
      </c>
      <c r="E834">
        <v>0</v>
      </c>
      <c r="F834">
        <v>9999</v>
      </c>
      <c r="G834" t="s">
        <v>327</v>
      </c>
      <c r="H834">
        <v>94651.69</v>
      </c>
      <c r="I834" t="s">
        <v>45</v>
      </c>
      <c r="J834" t="s">
        <v>131</v>
      </c>
      <c r="K834" t="s">
        <v>132</v>
      </c>
      <c r="L834" t="s">
        <v>32</v>
      </c>
      <c r="M834" t="s">
        <v>32</v>
      </c>
      <c r="N834">
        <v>523</v>
      </c>
      <c r="O834">
        <v>523</v>
      </c>
      <c r="P834">
        <v>0</v>
      </c>
      <c r="Q834" t="s">
        <v>32</v>
      </c>
      <c r="R834">
        <v>1</v>
      </c>
      <c r="S834" t="s">
        <v>131</v>
      </c>
      <c r="T834" t="s">
        <v>37</v>
      </c>
      <c r="U834" t="s">
        <v>38</v>
      </c>
      <c r="V834">
        <v>1</v>
      </c>
      <c r="W834">
        <v>1</v>
      </c>
      <c r="X834" t="s">
        <v>327</v>
      </c>
      <c r="Y834">
        <v>57</v>
      </c>
      <c r="Z834" t="s">
        <v>39</v>
      </c>
      <c r="AA834" t="s">
        <v>32</v>
      </c>
      <c r="AB834">
        <v>0</v>
      </c>
      <c r="AC834" t="s">
        <v>32</v>
      </c>
      <c r="AD834">
        <v>0</v>
      </c>
      <c r="AE834">
        <v>0</v>
      </c>
      <c r="AF834">
        <v>57</v>
      </c>
    </row>
    <row r="835" spans="1:32" x14ac:dyDescent="0.55000000000000004">
      <c r="A835">
        <v>2022</v>
      </c>
      <c r="B835">
        <v>405</v>
      </c>
      <c r="C835">
        <v>526</v>
      </c>
      <c r="D835">
        <v>728</v>
      </c>
      <c r="E835" t="s">
        <v>32</v>
      </c>
      <c r="F835" t="s">
        <v>32</v>
      </c>
      <c r="G835" t="s">
        <v>224</v>
      </c>
      <c r="H835">
        <v>94500</v>
      </c>
      <c r="I835" t="s">
        <v>32</v>
      </c>
      <c r="J835" t="s">
        <v>347</v>
      </c>
      <c r="K835" t="s">
        <v>348</v>
      </c>
      <c r="L835" t="s">
        <v>32</v>
      </c>
      <c r="M835" t="s">
        <v>32</v>
      </c>
      <c r="N835">
        <v>405</v>
      </c>
      <c r="O835">
        <v>405</v>
      </c>
      <c r="P835">
        <v>0</v>
      </c>
      <c r="Q835" t="s">
        <v>32</v>
      </c>
      <c r="R835">
        <v>1</v>
      </c>
      <c r="S835" t="s">
        <v>347</v>
      </c>
      <c r="T835" t="s">
        <v>53</v>
      </c>
      <c r="U835" t="s">
        <v>54</v>
      </c>
      <c r="V835">
        <v>1</v>
      </c>
      <c r="W835">
        <v>1</v>
      </c>
      <c r="X835" t="s">
        <v>224</v>
      </c>
      <c r="Y835">
        <v>57</v>
      </c>
      <c r="Z835" t="s">
        <v>39</v>
      </c>
      <c r="AA835" t="s">
        <v>32</v>
      </c>
      <c r="AB835">
        <v>0</v>
      </c>
      <c r="AC835" t="s">
        <v>32</v>
      </c>
      <c r="AD835">
        <v>0</v>
      </c>
      <c r="AE835">
        <v>0</v>
      </c>
      <c r="AF835">
        <v>57</v>
      </c>
    </row>
    <row r="836" spans="1:32" x14ac:dyDescent="0.55000000000000004">
      <c r="A836">
        <v>2021</v>
      </c>
      <c r="B836">
        <v>1</v>
      </c>
      <c r="C836">
        <v>492</v>
      </c>
      <c r="D836">
        <v>641</v>
      </c>
      <c r="E836" t="s">
        <v>32</v>
      </c>
      <c r="F836" t="s">
        <v>32</v>
      </c>
      <c r="G836" t="s">
        <v>341</v>
      </c>
      <c r="H836">
        <v>94118.87</v>
      </c>
      <c r="I836" t="s">
        <v>32</v>
      </c>
      <c r="J836" t="s">
        <v>48</v>
      </c>
      <c r="K836" t="s">
        <v>342</v>
      </c>
      <c r="L836" t="s">
        <v>49</v>
      </c>
      <c r="M836" t="s">
        <v>51</v>
      </c>
      <c r="N836">
        <v>1</v>
      </c>
      <c r="O836">
        <v>1</v>
      </c>
      <c r="P836">
        <v>0</v>
      </c>
      <c r="Q836" t="s">
        <v>32</v>
      </c>
      <c r="R836">
        <v>1</v>
      </c>
      <c r="S836" t="s">
        <v>48</v>
      </c>
      <c r="T836" t="s">
        <v>49</v>
      </c>
      <c r="U836" t="s">
        <v>50</v>
      </c>
      <c r="V836">
        <v>1</v>
      </c>
      <c r="W836">
        <v>1</v>
      </c>
      <c r="X836" t="s">
        <v>341</v>
      </c>
      <c r="Y836">
        <v>57</v>
      </c>
      <c r="Z836" t="s">
        <v>39</v>
      </c>
      <c r="AA836" t="s">
        <v>32</v>
      </c>
      <c r="AB836">
        <v>0</v>
      </c>
      <c r="AC836" t="s">
        <v>32</v>
      </c>
      <c r="AD836">
        <v>0</v>
      </c>
      <c r="AE836">
        <v>0</v>
      </c>
      <c r="AF836">
        <v>57</v>
      </c>
    </row>
    <row r="837" spans="1:32" x14ac:dyDescent="0.55000000000000004">
      <c r="A837">
        <v>2021</v>
      </c>
      <c r="B837">
        <v>63</v>
      </c>
      <c r="C837">
        <v>482</v>
      </c>
      <c r="D837">
        <v>720</v>
      </c>
      <c r="E837" t="s">
        <v>32</v>
      </c>
      <c r="F837" t="s">
        <v>32</v>
      </c>
      <c r="G837" t="s">
        <v>295</v>
      </c>
      <c r="H837">
        <v>93279.91</v>
      </c>
      <c r="I837" t="s">
        <v>32</v>
      </c>
      <c r="J837" t="s">
        <v>82</v>
      </c>
      <c r="K837" t="s">
        <v>83</v>
      </c>
      <c r="L837" t="s">
        <v>58</v>
      </c>
      <c r="M837" t="s">
        <v>61</v>
      </c>
      <c r="N837">
        <v>63</v>
      </c>
      <c r="O837">
        <v>63</v>
      </c>
      <c r="P837">
        <v>0</v>
      </c>
      <c r="Q837" t="s">
        <v>32</v>
      </c>
      <c r="R837">
        <v>1</v>
      </c>
      <c r="S837" t="s">
        <v>82</v>
      </c>
      <c r="T837" t="s">
        <v>58</v>
      </c>
      <c r="U837" t="s">
        <v>59</v>
      </c>
      <c r="V837">
        <v>1</v>
      </c>
      <c r="W837">
        <v>1</v>
      </c>
      <c r="X837" t="s">
        <v>295</v>
      </c>
      <c r="Y837">
        <v>57</v>
      </c>
      <c r="Z837" t="s">
        <v>39</v>
      </c>
      <c r="AA837" t="s">
        <v>32</v>
      </c>
      <c r="AB837">
        <v>0</v>
      </c>
      <c r="AC837" t="s">
        <v>32</v>
      </c>
      <c r="AD837">
        <v>0</v>
      </c>
      <c r="AE837">
        <v>0</v>
      </c>
      <c r="AF837">
        <v>57</v>
      </c>
    </row>
    <row r="838" spans="1:32" x14ac:dyDescent="0.55000000000000004">
      <c r="A838">
        <v>2020</v>
      </c>
      <c r="B838">
        <v>988</v>
      </c>
      <c r="C838">
        <v>340</v>
      </c>
      <c r="D838">
        <v>724</v>
      </c>
      <c r="E838">
        <v>0</v>
      </c>
      <c r="F838">
        <v>9999</v>
      </c>
      <c r="G838" t="s">
        <v>296</v>
      </c>
      <c r="H838">
        <v>92983.28</v>
      </c>
      <c r="I838" t="s">
        <v>45</v>
      </c>
      <c r="J838" t="s">
        <v>298</v>
      </c>
      <c r="K838" t="s">
        <v>299</v>
      </c>
      <c r="L838" t="s">
        <v>32</v>
      </c>
      <c r="M838" t="s">
        <v>32</v>
      </c>
      <c r="N838">
        <v>988</v>
      </c>
      <c r="O838">
        <v>988</v>
      </c>
      <c r="P838">
        <v>0</v>
      </c>
      <c r="Q838" t="s">
        <v>32</v>
      </c>
      <c r="R838">
        <v>1</v>
      </c>
      <c r="S838" t="s">
        <v>298</v>
      </c>
      <c r="T838" t="s">
        <v>58</v>
      </c>
      <c r="U838" t="s">
        <v>59</v>
      </c>
      <c r="V838">
        <v>1</v>
      </c>
      <c r="W838">
        <v>1</v>
      </c>
      <c r="X838" t="s">
        <v>296</v>
      </c>
      <c r="Y838">
        <v>57</v>
      </c>
      <c r="Z838" t="s">
        <v>39</v>
      </c>
      <c r="AA838" t="s">
        <v>32</v>
      </c>
      <c r="AB838">
        <v>0</v>
      </c>
      <c r="AC838" t="s">
        <v>32</v>
      </c>
      <c r="AD838">
        <v>0</v>
      </c>
      <c r="AE838">
        <v>0</v>
      </c>
      <c r="AF838">
        <v>57</v>
      </c>
    </row>
    <row r="839" spans="1:32" x14ac:dyDescent="0.55000000000000004">
      <c r="A839">
        <v>2019</v>
      </c>
      <c r="B839">
        <v>440</v>
      </c>
      <c r="C839">
        <v>406</v>
      </c>
      <c r="D839">
        <v>594</v>
      </c>
      <c r="E839">
        <v>0</v>
      </c>
      <c r="F839">
        <v>9999</v>
      </c>
      <c r="G839" t="s">
        <v>70</v>
      </c>
      <c r="H839">
        <v>92557.91</v>
      </c>
      <c r="I839" t="s">
        <v>46</v>
      </c>
      <c r="J839" t="s">
        <v>349</v>
      </c>
      <c r="K839" t="s">
        <v>210</v>
      </c>
      <c r="L839" t="s">
        <v>32</v>
      </c>
      <c r="M839" t="s">
        <v>32</v>
      </c>
      <c r="N839">
        <v>440</v>
      </c>
      <c r="O839">
        <v>440</v>
      </c>
      <c r="P839">
        <v>0</v>
      </c>
      <c r="Q839" t="s">
        <v>32</v>
      </c>
      <c r="R839">
        <v>1</v>
      </c>
      <c r="S839" t="s">
        <v>349</v>
      </c>
      <c r="T839" t="s">
        <v>53</v>
      </c>
      <c r="U839" t="s">
        <v>54</v>
      </c>
      <c r="V839">
        <v>1</v>
      </c>
      <c r="W839">
        <v>1</v>
      </c>
      <c r="X839" t="s">
        <v>70</v>
      </c>
      <c r="Y839">
        <v>57</v>
      </c>
      <c r="Z839" t="s">
        <v>39</v>
      </c>
      <c r="AA839" t="s">
        <v>32</v>
      </c>
      <c r="AB839">
        <v>0</v>
      </c>
      <c r="AC839" t="s">
        <v>32</v>
      </c>
      <c r="AD839">
        <v>0</v>
      </c>
      <c r="AE839">
        <v>0</v>
      </c>
      <c r="AF839">
        <v>57</v>
      </c>
    </row>
    <row r="840" spans="1:32" x14ac:dyDescent="0.55000000000000004">
      <c r="A840">
        <v>2022</v>
      </c>
      <c r="B840">
        <v>1</v>
      </c>
      <c r="C840">
        <v>492</v>
      </c>
      <c r="D840">
        <v>641</v>
      </c>
      <c r="E840" t="s">
        <v>32</v>
      </c>
      <c r="F840" t="s">
        <v>32</v>
      </c>
      <c r="G840" t="s">
        <v>341</v>
      </c>
      <c r="H840">
        <v>89153.19</v>
      </c>
      <c r="I840" t="s">
        <v>32</v>
      </c>
      <c r="J840" t="s">
        <v>48</v>
      </c>
      <c r="K840" t="s">
        <v>342</v>
      </c>
      <c r="L840" t="s">
        <v>32</v>
      </c>
      <c r="M840" t="s">
        <v>32</v>
      </c>
      <c r="N840">
        <v>1</v>
      </c>
      <c r="O840">
        <v>1</v>
      </c>
      <c r="P840">
        <v>0</v>
      </c>
      <c r="Q840" t="s">
        <v>32</v>
      </c>
      <c r="R840">
        <v>1</v>
      </c>
      <c r="S840" t="s">
        <v>48</v>
      </c>
      <c r="T840" t="s">
        <v>49</v>
      </c>
      <c r="U840" t="s">
        <v>50</v>
      </c>
      <c r="V840">
        <v>1</v>
      </c>
      <c r="W840">
        <v>1</v>
      </c>
      <c r="X840" t="s">
        <v>341</v>
      </c>
      <c r="Y840">
        <v>57</v>
      </c>
      <c r="Z840" t="s">
        <v>39</v>
      </c>
      <c r="AA840" t="s">
        <v>32</v>
      </c>
      <c r="AB840">
        <v>0</v>
      </c>
      <c r="AC840" t="s">
        <v>32</v>
      </c>
      <c r="AD840">
        <v>0</v>
      </c>
      <c r="AE840">
        <v>0</v>
      </c>
      <c r="AF840">
        <v>57</v>
      </c>
    </row>
    <row r="841" spans="1:32" x14ac:dyDescent="0.55000000000000004">
      <c r="A841">
        <v>2021</v>
      </c>
      <c r="B841">
        <v>523</v>
      </c>
      <c r="C841">
        <v>425</v>
      </c>
      <c r="D841">
        <v>1877</v>
      </c>
      <c r="E841" t="s">
        <v>32</v>
      </c>
      <c r="F841" t="s">
        <v>32</v>
      </c>
      <c r="G841" t="s">
        <v>334</v>
      </c>
      <c r="H841">
        <v>87970.18</v>
      </c>
      <c r="I841" t="s">
        <v>32</v>
      </c>
      <c r="J841" t="s">
        <v>131</v>
      </c>
      <c r="K841" t="s">
        <v>273</v>
      </c>
      <c r="L841" t="s">
        <v>37</v>
      </c>
      <c r="M841" t="s">
        <v>44</v>
      </c>
      <c r="N841">
        <v>523</v>
      </c>
      <c r="O841">
        <v>523</v>
      </c>
      <c r="P841">
        <v>0</v>
      </c>
      <c r="Q841" t="s">
        <v>32</v>
      </c>
      <c r="R841">
        <v>1</v>
      </c>
      <c r="S841" t="s">
        <v>131</v>
      </c>
      <c r="T841" t="s">
        <v>37</v>
      </c>
      <c r="U841" t="s">
        <v>38</v>
      </c>
      <c r="V841">
        <v>1</v>
      </c>
      <c r="W841">
        <v>1</v>
      </c>
      <c r="X841" t="s">
        <v>334</v>
      </c>
      <c r="Y841">
        <v>57</v>
      </c>
      <c r="Z841" t="s">
        <v>39</v>
      </c>
      <c r="AA841" t="s">
        <v>32</v>
      </c>
      <c r="AB841">
        <v>0</v>
      </c>
      <c r="AC841" t="s">
        <v>32</v>
      </c>
      <c r="AD841">
        <v>0</v>
      </c>
      <c r="AE841">
        <v>0</v>
      </c>
      <c r="AF841">
        <v>57</v>
      </c>
    </row>
    <row r="842" spans="1:32" x14ac:dyDescent="0.55000000000000004">
      <c r="A842">
        <v>2020</v>
      </c>
      <c r="B842">
        <v>434</v>
      </c>
      <c r="C842">
        <v>528</v>
      </c>
      <c r="D842">
        <v>629</v>
      </c>
      <c r="E842">
        <v>0</v>
      </c>
      <c r="F842">
        <v>9999</v>
      </c>
      <c r="G842" t="s">
        <v>127</v>
      </c>
      <c r="H842">
        <v>87310.24</v>
      </c>
      <c r="I842" t="s">
        <v>45</v>
      </c>
      <c r="J842" t="s">
        <v>346</v>
      </c>
      <c r="K842" t="s">
        <v>242</v>
      </c>
      <c r="L842" t="s">
        <v>32</v>
      </c>
      <c r="M842" t="s">
        <v>32</v>
      </c>
      <c r="N842">
        <v>434</v>
      </c>
      <c r="O842">
        <v>434</v>
      </c>
      <c r="P842">
        <v>0</v>
      </c>
      <c r="Q842" t="s">
        <v>32</v>
      </c>
      <c r="R842">
        <v>1</v>
      </c>
      <c r="S842" t="s">
        <v>346</v>
      </c>
      <c r="T842" t="s">
        <v>37</v>
      </c>
      <c r="U842" t="s">
        <v>38</v>
      </c>
      <c r="V842">
        <v>1</v>
      </c>
      <c r="W842">
        <v>1</v>
      </c>
      <c r="X842" t="s">
        <v>127</v>
      </c>
      <c r="Y842">
        <v>57</v>
      </c>
      <c r="Z842" t="s">
        <v>39</v>
      </c>
      <c r="AA842" t="s">
        <v>32</v>
      </c>
      <c r="AB842">
        <v>0</v>
      </c>
      <c r="AC842" t="s">
        <v>32</v>
      </c>
      <c r="AD842">
        <v>0</v>
      </c>
      <c r="AE842">
        <v>0</v>
      </c>
      <c r="AF842">
        <v>57</v>
      </c>
    </row>
    <row r="843" spans="1:32" x14ac:dyDescent="0.55000000000000004">
      <c r="A843">
        <v>2022</v>
      </c>
      <c r="B843">
        <v>41</v>
      </c>
      <c r="C843">
        <v>422</v>
      </c>
      <c r="D843">
        <v>594</v>
      </c>
      <c r="E843" t="s">
        <v>32</v>
      </c>
      <c r="F843" t="s">
        <v>32</v>
      </c>
      <c r="G843" t="s">
        <v>70</v>
      </c>
      <c r="H843">
        <v>83161.399999999994</v>
      </c>
      <c r="I843" t="s">
        <v>32</v>
      </c>
      <c r="J843" t="s">
        <v>153</v>
      </c>
      <c r="K843" t="s">
        <v>154</v>
      </c>
      <c r="L843" t="s">
        <v>32</v>
      </c>
      <c r="M843" t="s">
        <v>32</v>
      </c>
      <c r="N843">
        <v>41</v>
      </c>
      <c r="O843">
        <v>41</v>
      </c>
      <c r="P843">
        <v>0</v>
      </c>
      <c r="Q843" t="s">
        <v>32</v>
      </c>
      <c r="R843">
        <v>1</v>
      </c>
      <c r="S843" t="s">
        <v>153</v>
      </c>
      <c r="T843" t="s">
        <v>37</v>
      </c>
      <c r="U843" t="s">
        <v>38</v>
      </c>
      <c r="V843">
        <v>1</v>
      </c>
      <c r="W843">
        <v>1</v>
      </c>
      <c r="X843" t="s">
        <v>70</v>
      </c>
      <c r="Y843">
        <v>57</v>
      </c>
      <c r="Z843" t="s">
        <v>39</v>
      </c>
      <c r="AA843" t="s">
        <v>32</v>
      </c>
      <c r="AB843">
        <v>0</v>
      </c>
      <c r="AC843" t="s">
        <v>32</v>
      </c>
      <c r="AD843">
        <v>0</v>
      </c>
      <c r="AE843">
        <v>0</v>
      </c>
      <c r="AF843">
        <v>57</v>
      </c>
    </row>
    <row r="844" spans="1:32" x14ac:dyDescent="0.55000000000000004">
      <c r="A844">
        <v>2022</v>
      </c>
      <c r="B844">
        <v>434</v>
      </c>
      <c r="C844">
        <v>528</v>
      </c>
      <c r="D844">
        <v>629</v>
      </c>
      <c r="E844" t="s">
        <v>32</v>
      </c>
      <c r="F844" t="s">
        <v>32</v>
      </c>
      <c r="G844" t="s">
        <v>127</v>
      </c>
      <c r="H844">
        <v>81194.63</v>
      </c>
      <c r="I844" t="s">
        <v>32</v>
      </c>
      <c r="J844" t="s">
        <v>346</v>
      </c>
      <c r="K844" t="s">
        <v>242</v>
      </c>
      <c r="L844" t="s">
        <v>32</v>
      </c>
      <c r="M844" t="s">
        <v>32</v>
      </c>
      <c r="N844">
        <v>434</v>
      </c>
      <c r="O844">
        <v>434</v>
      </c>
      <c r="P844">
        <v>0</v>
      </c>
      <c r="Q844" t="s">
        <v>32</v>
      </c>
      <c r="R844">
        <v>1</v>
      </c>
      <c r="S844" t="s">
        <v>346</v>
      </c>
      <c r="T844" t="s">
        <v>37</v>
      </c>
      <c r="U844" t="s">
        <v>38</v>
      </c>
      <c r="V844">
        <v>1</v>
      </c>
      <c r="W844">
        <v>1</v>
      </c>
      <c r="X844" t="s">
        <v>127</v>
      </c>
      <c r="Y844">
        <v>57</v>
      </c>
      <c r="Z844" t="s">
        <v>39</v>
      </c>
      <c r="AA844" t="s">
        <v>32</v>
      </c>
      <c r="AB844">
        <v>0</v>
      </c>
      <c r="AC844" t="s">
        <v>32</v>
      </c>
      <c r="AD844">
        <v>0</v>
      </c>
      <c r="AE844">
        <v>0</v>
      </c>
      <c r="AF844">
        <v>57</v>
      </c>
    </row>
    <row r="845" spans="1:32" x14ac:dyDescent="0.55000000000000004">
      <c r="A845">
        <v>2019</v>
      </c>
      <c r="B845">
        <v>1</v>
      </c>
      <c r="C845">
        <v>478</v>
      </c>
      <c r="D845">
        <v>2306</v>
      </c>
      <c r="E845">
        <v>0</v>
      </c>
      <c r="F845">
        <v>9999</v>
      </c>
      <c r="G845" t="s">
        <v>180</v>
      </c>
      <c r="H845">
        <v>80710</v>
      </c>
      <c r="I845" t="s">
        <v>46</v>
      </c>
      <c r="J845" t="s">
        <v>48</v>
      </c>
      <c r="K845" t="s">
        <v>42</v>
      </c>
      <c r="L845" t="s">
        <v>32</v>
      </c>
      <c r="M845" t="s">
        <v>32</v>
      </c>
      <c r="N845">
        <v>1</v>
      </c>
      <c r="O845">
        <v>1</v>
      </c>
      <c r="P845">
        <v>0</v>
      </c>
      <c r="Q845" t="s">
        <v>32</v>
      </c>
      <c r="R845">
        <v>1</v>
      </c>
      <c r="S845" t="s">
        <v>48</v>
      </c>
      <c r="T845" t="s">
        <v>49</v>
      </c>
      <c r="U845" t="s">
        <v>50</v>
      </c>
      <c r="V845">
        <v>1</v>
      </c>
      <c r="W845">
        <v>1</v>
      </c>
      <c r="X845" t="s">
        <v>180</v>
      </c>
      <c r="Y845">
        <v>58</v>
      </c>
      <c r="Z845" t="s">
        <v>43</v>
      </c>
      <c r="AA845" t="s">
        <v>32</v>
      </c>
      <c r="AB845">
        <v>0</v>
      </c>
      <c r="AC845" t="s">
        <v>32</v>
      </c>
      <c r="AD845">
        <v>0</v>
      </c>
      <c r="AE845">
        <v>0</v>
      </c>
      <c r="AF845">
        <v>58</v>
      </c>
    </row>
    <row r="846" spans="1:32" x14ac:dyDescent="0.55000000000000004">
      <c r="A846">
        <v>2022</v>
      </c>
      <c r="B846">
        <v>220</v>
      </c>
      <c r="C846">
        <v>418</v>
      </c>
      <c r="D846">
        <v>1381</v>
      </c>
      <c r="E846" t="s">
        <v>32</v>
      </c>
      <c r="F846" t="s">
        <v>32</v>
      </c>
      <c r="G846" t="s">
        <v>200</v>
      </c>
      <c r="H846">
        <v>79637.399999999994</v>
      </c>
      <c r="I846" t="s">
        <v>32</v>
      </c>
      <c r="J846" t="s">
        <v>93</v>
      </c>
      <c r="K846" t="s">
        <v>94</v>
      </c>
      <c r="L846" t="s">
        <v>32</v>
      </c>
      <c r="M846" t="s">
        <v>32</v>
      </c>
      <c r="N846">
        <v>220</v>
      </c>
      <c r="O846">
        <v>220</v>
      </c>
      <c r="P846">
        <v>0</v>
      </c>
      <c r="Q846" t="s">
        <v>32</v>
      </c>
      <c r="R846">
        <v>1</v>
      </c>
      <c r="S846" t="s">
        <v>93</v>
      </c>
      <c r="T846" t="s">
        <v>37</v>
      </c>
      <c r="U846" t="s">
        <v>38</v>
      </c>
      <c r="V846">
        <v>1</v>
      </c>
      <c r="W846">
        <v>1</v>
      </c>
      <c r="X846" t="s">
        <v>200</v>
      </c>
      <c r="Y846">
        <v>57</v>
      </c>
      <c r="Z846" t="s">
        <v>39</v>
      </c>
      <c r="AA846" t="s">
        <v>32</v>
      </c>
      <c r="AB846">
        <v>0</v>
      </c>
      <c r="AC846" t="s">
        <v>32</v>
      </c>
      <c r="AD846">
        <v>0</v>
      </c>
      <c r="AE846">
        <v>0</v>
      </c>
      <c r="AF846">
        <v>57</v>
      </c>
    </row>
    <row r="847" spans="1:32" x14ac:dyDescent="0.55000000000000004">
      <c r="A847">
        <v>2022</v>
      </c>
      <c r="B847">
        <v>523</v>
      </c>
      <c r="C847">
        <v>426</v>
      </c>
      <c r="D847">
        <v>1580</v>
      </c>
      <c r="E847" t="s">
        <v>32</v>
      </c>
      <c r="F847" t="s">
        <v>32</v>
      </c>
      <c r="G847" t="s">
        <v>338</v>
      </c>
      <c r="H847">
        <v>76800</v>
      </c>
      <c r="I847" t="s">
        <v>32</v>
      </c>
      <c r="J847" t="s">
        <v>131</v>
      </c>
      <c r="K847" t="s">
        <v>132</v>
      </c>
      <c r="L847" t="s">
        <v>32</v>
      </c>
      <c r="M847" t="s">
        <v>32</v>
      </c>
      <c r="N847">
        <v>523</v>
      </c>
      <c r="O847">
        <v>523</v>
      </c>
      <c r="P847">
        <v>0</v>
      </c>
      <c r="Q847" t="s">
        <v>32</v>
      </c>
      <c r="R847">
        <v>1</v>
      </c>
      <c r="S847" t="s">
        <v>131</v>
      </c>
      <c r="T847" t="s">
        <v>37</v>
      </c>
      <c r="U847" t="s">
        <v>38</v>
      </c>
      <c r="V847">
        <v>1</v>
      </c>
      <c r="W847">
        <v>1</v>
      </c>
      <c r="X847" t="s">
        <v>338</v>
      </c>
      <c r="Y847">
        <v>57</v>
      </c>
      <c r="Z847" t="s">
        <v>39</v>
      </c>
      <c r="AA847" t="s">
        <v>32</v>
      </c>
      <c r="AB847">
        <v>0</v>
      </c>
      <c r="AC847" t="s">
        <v>32</v>
      </c>
      <c r="AD847">
        <v>0</v>
      </c>
      <c r="AE847">
        <v>0</v>
      </c>
      <c r="AF847">
        <v>57</v>
      </c>
    </row>
    <row r="848" spans="1:32" x14ac:dyDescent="0.55000000000000004">
      <c r="A848">
        <v>2019</v>
      </c>
      <c r="B848">
        <v>909</v>
      </c>
      <c r="C848">
        <v>422</v>
      </c>
      <c r="D848">
        <v>626</v>
      </c>
      <c r="E848">
        <v>0</v>
      </c>
      <c r="F848">
        <v>9999</v>
      </c>
      <c r="G848" t="s">
        <v>152</v>
      </c>
      <c r="H848">
        <v>76238</v>
      </c>
      <c r="I848" t="s">
        <v>46</v>
      </c>
      <c r="J848" t="s">
        <v>350</v>
      </c>
      <c r="K848" t="s">
        <v>154</v>
      </c>
      <c r="L848" t="s">
        <v>32</v>
      </c>
      <c r="M848" t="s">
        <v>32</v>
      </c>
      <c r="N848">
        <v>909</v>
      </c>
      <c r="O848">
        <v>909</v>
      </c>
      <c r="P848">
        <v>0</v>
      </c>
      <c r="Q848" t="s">
        <v>32</v>
      </c>
      <c r="R848">
        <v>1</v>
      </c>
      <c r="S848" t="s">
        <v>350</v>
      </c>
      <c r="T848" t="s">
        <v>37</v>
      </c>
      <c r="U848" t="s">
        <v>38</v>
      </c>
      <c r="V848">
        <v>1</v>
      </c>
      <c r="W848">
        <v>1</v>
      </c>
      <c r="X848" t="s">
        <v>152</v>
      </c>
      <c r="Y848">
        <v>57</v>
      </c>
      <c r="Z848" t="s">
        <v>39</v>
      </c>
      <c r="AA848" t="s">
        <v>32</v>
      </c>
      <c r="AB848">
        <v>0</v>
      </c>
      <c r="AC848" t="s">
        <v>32</v>
      </c>
      <c r="AD848">
        <v>0</v>
      </c>
      <c r="AE848">
        <v>0</v>
      </c>
      <c r="AF848">
        <v>57</v>
      </c>
    </row>
    <row r="849" spans="1:32" x14ac:dyDescent="0.55000000000000004">
      <c r="A849">
        <v>2021</v>
      </c>
      <c r="B849">
        <v>642</v>
      </c>
      <c r="C849">
        <v>444</v>
      </c>
      <c r="D849">
        <v>618</v>
      </c>
      <c r="E849" t="s">
        <v>32</v>
      </c>
      <c r="F849" t="s">
        <v>32</v>
      </c>
      <c r="G849" t="s">
        <v>40</v>
      </c>
      <c r="H849">
        <v>74346.09</v>
      </c>
      <c r="I849" t="s">
        <v>32</v>
      </c>
      <c r="J849" t="s">
        <v>351</v>
      </c>
      <c r="K849" t="s">
        <v>76</v>
      </c>
      <c r="L849" t="s">
        <v>53</v>
      </c>
      <c r="M849" t="s">
        <v>80</v>
      </c>
      <c r="N849">
        <v>642</v>
      </c>
      <c r="O849">
        <v>642</v>
      </c>
      <c r="P849">
        <v>0</v>
      </c>
      <c r="Q849" t="s">
        <v>32</v>
      </c>
      <c r="R849">
        <v>1</v>
      </c>
      <c r="S849" t="s">
        <v>351</v>
      </c>
      <c r="T849" t="s">
        <v>53</v>
      </c>
      <c r="U849" t="s">
        <v>54</v>
      </c>
      <c r="V849">
        <v>1</v>
      </c>
      <c r="W849">
        <v>1</v>
      </c>
      <c r="X849" t="s">
        <v>40</v>
      </c>
      <c r="Y849">
        <v>57</v>
      </c>
      <c r="Z849" t="s">
        <v>39</v>
      </c>
      <c r="AA849" t="s">
        <v>32</v>
      </c>
      <c r="AB849">
        <v>0</v>
      </c>
      <c r="AC849" t="s">
        <v>32</v>
      </c>
      <c r="AD849">
        <v>0</v>
      </c>
      <c r="AE849">
        <v>0</v>
      </c>
      <c r="AF849">
        <v>57</v>
      </c>
    </row>
    <row r="850" spans="1:32" x14ac:dyDescent="0.55000000000000004">
      <c r="A850">
        <v>2019</v>
      </c>
      <c r="B850">
        <v>65</v>
      </c>
      <c r="C850">
        <v>532</v>
      </c>
      <c r="D850">
        <v>1791</v>
      </c>
      <c r="E850">
        <v>0</v>
      </c>
      <c r="F850">
        <v>9999</v>
      </c>
      <c r="G850" t="s">
        <v>330</v>
      </c>
      <c r="H850">
        <v>71234.320000000007</v>
      </c>
      <c r="I850" t="s">
        <v>46</v>
      </c>
      <c r="J850" t="s">
        <v>149</v>
      </c>
      <c r="K850" t="s">
        <v>110</v>
      </c>
      <c r="L850" t="s">
        <v>32</v>
      </c>
      <c r="M850" t="s">
        <v>32</v>
      </c>
      <c r="N850">
        <v>65</v>
      </c>
      <c r="O850">
        <v>65</v>
      </c>
      <c r="P850">
        <v>0</v>
      </c>
      <c r="Q850" t="s">
        <v>32</v>
      </c>
      <c r="R850">
        <v>1</v>
      </c>
      <c r="S850" t="s">
        <v>149</v>
      </c>
      <c r="T850" t="s">
        <v>58</v>
      </c>
      <c r="U850" t="s">
        <v>59</v>
      </c>
      <c r="V850">
        <v>1</v>
      </c>
      <c r="W850">
        <v>1</v>
      </c>
      <c r="X850" t="s">
        <v>330</v>
      </c>
      <c r="Y850">
        <v>57</v>
      </c>
      <c r="Z850" t="s">
        <v>39</v>
      </c>
      <c r="AA850" t="s">
        <v>32</v>
      </c>
      <c r="AB850">
        <v>0</v>
      </c>
      <c r="AC850" t="s">
        <v>32</v>
      </c>
      <c r="AD850">
        <v>0</v>
      </c>
      <c r="AE850">
        <v>0</v>
      </c>
      <c r="AF850">
        <v>57</v>
      </c>
    </row>
    <row r="851" spans="1:32" x14ac:dyDescent="0.55000000000000004">
      <c r="A851">
        <v>2021</v>
      </c>
      <c r="B851">
        <v>670</v>
      </c>
      <c r="C851">
        <v>422</v>
      </c>
      <c r="D851">
        <v>626</v>
      </c>
      <c r="E851" t="s">
        <v>32</v>
      </c>
      <c r="F851" t="s">
        <v>32</v>
      </c>
      <c r="G851" t="s">
        <v>152</v>
      </c>
      <c r="H851">
        <v>70740.13</v>
      </c>
      <c r="I851" t="s">
        <v>32</v>
      </c>
      <c r="J851" t="s">
        <v>294</v>
      </c>
      <c r="K851" t="s">
        <v>154</v>
      </c>
      <c r="L851" t="s">
        <v>58</v>
      </c>
      <c r="M851" t="s">
        <v>61</v>
      </c>
      <c r="N851">
        <v>670</v>
      </c>
      <c r="O851">
        <v>670</v>
      </c>
      <c r="P851">
        <v>0</v>
      </c>
      <c r="Q851" t="s">
        <v>32</v>
      </c>
      <c r="R851">
        <v>1</v>
      </c>
      <c r="S851" t="s">
        <v>294</v>
      </c>
      <c r="T851" t="s">
        <v>58</v>
      </c>
      <c r="U851" t="s">
        <v>59</v>
      </c>
      <c r="V851">
        <v>1</v>
      </c>
      <c r="W851">
        <v>1</v>
      </c>
      <c r="X851" t="s">
        <v>152</v>
      </c>
      <c r="Y851">
        <v>57</v>
      </c>
      <c r="Z851" t="s">
        <v>39</v>
      </c>
      <c r="AA851" t="s">
        <v>32</v>
      </c>
      <c r="AB851">
        <v>0</v>
      </c>
      <c r="AC851" t="s">
        <v>32</v>
      </c>
      <c r="AD851">
        <v>0</v>
      </c>
      <c r="AE851">
        <v>0</v>
      </c>
      <c r="AF851">
        <v>57</v>
      </c>
    </row>
    <row r="852" spans="1:32" x14ac:dyDescent="0.55000000000000004">
      <c r="A852">
        <v>2020</v>
      </c>
      <c r="B852">
        <v>350</v>
      </c>
      <c r="C852">
        <v>684</v>
      </c>
      <c r="D852">
        <v>764</v>
      </c>
      <c r="E852">
        <v>0</v>
      </c>
      <c r="F852">
        <v>9999</v>
      </c>
      <c r="G852" t="s">
        <v>206</v>
      </c>
      <c r="H852">
        <v>70725.75</v>
      </c>
      <c r="I852" t="s">
        <v>45</v>
      </c>
      <c r="J852" t="s">
        <v>321</v>
      </c>
      <c r="K852" t="s">
        <v>170</v>
      </c>
      <c r="L852" t="s">
        <v>32</v>
      </c>
      <c r="M852" t="s">
        <v>32</v>
      </c>
      <c r="N852" t="s">
        <v>322</v>
      </c>
      <c r="O852">
        <v>350</v>
      </c>
      <c r="P852">
        <v>2</v>
      </c>
      <c r="Q852" t="s">
        <v>32</v>
      </c>
      <c r="R852">
        <v>1</v>
      </c>
      <c r="S852" t="s">
        <v>321</v>
      </c>
      <c r="T852" t="s">
        <v>37</v>
      </c>
      <c r="U852" t="s">
        <v>38</v>
      </c>
      <c r="V852">
        <v>1</v>
      </c>
      <c r="W852">
        <v>1</v>
      </c>
      <c r="X852" t="s">
        <v>206</v>
      </c>
      <c r="Y852">
        <v>57</v>
      </c>
      <c r="Z852" t="s">
        <v>39</v>
      </c>
      <c r="AA852" t="s">
        <v>32</v>
      </c>
      <c r="AB852">
        <v>0</v>
      </c>
      <c r="AC852" t="s">
        <v>32</v>
      </c>
      <c r="AD852">
        <v>0</v>
      </c>
      <c r="AE852">
        <v>0</v>
      </c>
      <c r="AF852">
        <v>57</v>
      </c>
    </row>
    <row r="853" spans="1:32" x14ac:dyDescent="0.55000000000000004">
      <c r="A853">
        <v>2021</v>
      </c>
      <c r="B853">
        <v>488</v>
      </c>
      <c r="C853">
        <v>546</v>
      </c>
      <c r="D853">
        <v>747</v>
      </c>
      <c r="E853" t="s">
        <v>32</v>
      </c>
      <c r="F853" t="s">
        <v>32</v>
      </c>
      <c r="G853" t="s">
        <v>275</v>
      </c>
      <c r="H853">
        <v>70385.64</v>
      </c>
      <c r="I853" t="s">
        <v>32</v>
      </c>
      <c r="J853" t="s">
        <v>115</v>
      </c>
      <c r="K853" t="s">
        <v>116</v>
      </c>
      <c r="L853" t="s">
        <v>58</v>
      </c>
      <c r="M853" t="s">
        <v>61</v>
      </c>
      <c r="N853">
        <v>488</v>
      </c>
      <c r="O853">
        <v>488</v>
      </c>
      <c r="P853">
        <v>0</v>
      </c>
      <c r="Q853" t="s">
        <v>32</v>
      </c>
      <c r="R853">
        <v>1</v>
      </c>
      <c r="S853" t="s">
        <v>115</v>
      </c>
      <c r="T853" t="s">
        <v>58</v>
      </c>
      <c r="U853" t="s">
        <v>59</v>
      </c>
      <c r="V853">
        <v>1</v>
      </c>
      <c r="W853">
        <v>1</v>
      </c>
      <c r="X853" t="s">
        <v>275</v>
      </c>
      <c r="Y853">
        <v>57</v>
      </c>
      <c r="Z853" t="s">
        <v>39</v>
      </c>
      <c r="AA853" t="s">
        <v>32</v>
      </c>
      <c r="AB853">
        <v>0</v>
      </c>
      <c r="AC853" t="s">
        <v>32</v>
      </c>
      <c r="AD853">
        <v>0</v>
      </c>
      <c r="AE853">
        <v>0</v>
      </c>
      <c r="AF853">
        <v>57</v>
      </c>
    </row>
    <row r="854" spans="1:32" x14ac:dyDescent="0.55000000000000004">
      <c r="A854">
        <v>2019</v>
      </c>
      <c r="B854">
        <v>176</v>
      </c>
      <c r="C854">
        <v>350</v>
      </c>
      <c r="D854">
        <v>1578</v>
      </c>
      <c r="E854">
        <v>0</v>
      </c>
      <c r="F854">
        <v>9999</v>
      </c>
      <c r="G854" t="s">
        <v>339</v>
      </c>
      <c r="H854">
        <v>69713.070000000007</v>
      </c>
      <c r="I854" t="s">
        <v>46</v>
      </c>
      <c r="J854" t="s">
        <v>340</v>
      </c>
      <c r="K854" t="s">
        <v>213</v>
      </c>
      <c r="L854" t="s">
        <v>32</v>
      </c>
      <c r="M854" t="s">
        <v>32</v>
      </c>
      <c r="N854">
        <v>176</v>
      </c>
      <c r="O854">
        <v>176</v>
      </c>
      <c r="P854">
        <v>0</v>
      </c>
      <c r="Q854" t="s">
        <v>32</v>
      </c>
      <c r="R854">
        <v>1</v>
      </c>
      <c r="S854" t="s">
        <v>340</v>
      </c>
      <c r="T854" t="s">
        <v>58</v>
      </c>
      <c r="U854" t="s">
        <v>59</v>
      </c>
      <c r="V854">
        <v>1</v>
      </c>
      <c r="W854">
        <v>1</v>
      </c>
      <c r="X854" t="s">
        <v>339</v>
      </c>
      <c r="Y854">
        <v>57</v>
      </c>
      <c r="Z854" t="s">
        <v>39</v>
      </c>
      <c r="AA854" t="s">
        <v>32</v>
      </c>
      <c r="AB854">
        <v>0</v>
      </c>
      <c r="AC854" t="s">
        <v>32</v>
      </c>
      <c r="AD854">
        <v>0</v>
      </c>
      <c r="AE854">
        <v>0</v>
      </c>
      <c r="AF854">
        <v>57</v>
      </c>
    </row>
    <row r="855" spans="1:32" x14ac:dyDescent="0.55000000000000004">
      <c r="A855">
        <v>2021</v>
      </c>
      <c r="B855">
        <v>63</v>
      </c>
      <c r="C855">
        <v>482</v>
      </c>
      <c r="D855">
        <v>1480</v>
      </c>
      <c r="E855" t="s">
        <v>32</v>
      </c>
      <c r="F855" t="s">
        <v>32</v>
      </c>
      <c r="G855" t="s">
        <v>324</v>
      </c>
      <c r="H855">
        <v>66284</v>
      </c>
      <c r="I855" t="s">
        <v>32</v>
      </c>
      <c r="J855" t="s">
        <v>82</v>
      </c>
      <c r="K855" t="s">
        <v>83</v>
      </c>
      <c r="L855" t="s">
        <v>58</v>
      </c>
      <c r="M855" t="s">
        <v>61</v>
      </c>
      <c r="N855">
        <v>63</v>
      </c>
      <c r="O855">
        <v>63</v>
      </c>
      <c r="P855">
        <v>0</v>
      </c>
      <c r="Q855" t="s">
        <v>32</v>
      </c>
      <c r="R855">
        <v>1</v>
      </c>
      <c r="S855" t="s">
        <v>82</v>
      </c>
      <c r="T855" t="s">
        <v>58</v>
      </c>
      <c r="U855" t="s">
        <v>59</v>
      </c>
      <c r="V855">
        <v>1</v>
      </c>
      <c r="W855">
        <v>1</v>
      </c>
      <c r="X855" t="s">
        <v>324</v>
      </c>
      <c r="Y855">
        <v>57</v>
      </c>
      <c r="Z855" t="s">
        <v>39</v>
      </c>
      <c r="AA855" t="s">
        <v>32</v>
      </c>
      <c r="AB855">
        <v>0</v>
      </c>
      <c r="AC855" t="s">
        <v>32</v>
      </c>
      <c r="AD855">
        <v>0</v>
      </c>
      <c r="AE855">
        <v>0</v>
      </c>
      <c r="AF855">
        <v>57</v>
      </c>
    </row>
    <row r="856" spans="1:32" x14ac:dyDescent="0.55000000000000004">
      <c r="A856">
        <v>2021</v>
      </c>
      <c r="B856">
        <v>405</v>
      </c>
      <c r="C856">
        <v>526</v>
      </c>
      <c r="D856">
        <v>728</v>
      </c>
      <c r="E856" t="s">
        <v>32</v>
      </c>
      <c r="F856" t="s">
        <v>32</v>
      </c>
      <c r="G856" t="s">
        <v>224</v>
      </c>
      <c r="H856">
        <v>66000</v>
      </c>
      <c r="I856" t="s">
        <v>32</v>
      </c>
      <c r="J856" t="s">
        <v>347</v>
      </c>
      <c r="K856" t="s">
        <v>348</v>
      </c>
      <c r="L856" t="s">
        <v>53</v>
      </c>
      <c r="M856" t="s">
        <v>80</v>
      </c>
      <c r="N856">
        <v>405</v>
      </c>
      <c r="O856">
        <v>405</v>
      </c>
      <c r="P856">
        <v>0</v>
      </c>
      <c r="Q856" t="s">
        <v>32</v>
      </c>
      <c r="R856">
        <v>1</v>
      </c>
      <c r="S856" t="s">
        <v>347</v>
      </c>
      <c r="T856" t="s">
        <v>53</v>
      </c>
      <c r="U856" t="s">
        <v>54</v>
      </c>
      <c r="V856">
        <v>1</v>
      </c>
      <c r="W856">
        <v>1</v>
      </c>
      <c r="X856" t="s">
        <v>224</v>
      </c>
      <c r="Y856">
        <v>57</v>
      </c>
      <c r="Z856" t="s">
        <v>39</v>
      </c>
      <c r="AA856" t="s">
        <v>32</v>
      </c>
      <c r="AB856">
        <v>0</v>
      </c>
      <c r="AC856" t="s">
        <v>32</v>
      </c>
      <c r="AD856">
        <v>0</v>
      </c>
      <c r="AE856">
        <v>0</v>
      </c>
      <c r="AF856">
        <v>57</v>
      </c>
    </row>
    <row r="857" spans="1:32" x14ac:dyDescent="0.55000000000000004">
      <c r="A857">
        <v>2022</v>
      </c>
      <c r="B857">
        <v>826</v>
      </c>
      <c r="C857">
        <v>406</v>
      </c>
      <c r="D857">
        <v>708</v>
      </c>
      <c r="E857" t="s">
        <v>32</v>
      </c>
      <c r="F857" t="s">
        <v>32</v>
      </c>
      <c r="G857" t="s">
        <v>288</v>
      </c>
      <c r="H857">
        <v>64600</v>
      </c>
      <c r="I857" t="s">
        <v>32</v>
      </c>
      <c r="J857" t="s">
        <v>269</v>
      </c>
      <c r="K857" t="s">
        <v>210</v>
      </c>
      <c r="L857" t="s">
        <v>32</v>
      </c>
      <c r="M857" t="s">
        <v>32</v>
      </c>
      <c r="N857">
        <v>826</v>
      </c>
      <c r="O857">
        <v>826</v>
      </c>
      <c r="P857">
        <v>0</v>
      </c>
      <c r="Q857" t="s">
        <v>32</v>
      </c>
      <c r="R857">
        <v>1</v>
      </c>
      <c r="S857" t="s">
        <v>269</v>
      </c>
      <c r="T857" t="s">
        <v>58</v>
      </c>
      <c r="U857" t="s">
        <v>59</v>
      </c>
      <c r="V857">
        <v>1</v>
      </c>
      <c r="W857">
        <v>1</v>
      </c>
      <c r="X857" t="s">
        <v>288</v>
      </c>
      <c r="Y857">
        <v>57</v>
      </c>
      <c r="Z857" t="s">
        <v>39</v>
      </c>
      <c r="AA857" t="s">
        <v>32</v>
      </c>
      <c r="AB857">
        <v>0</v>
      </c>
      <c r="AC857" t="s">
        <v>32</v>
      </c>
      <c r="AD857">
        <v>0</v>
      </c>
      <c r="AE857">
        <v>0</v>
      </c>
      <c r="AF857">
        <v>57</v>
      </c>
    </row>
    <row r="858" spans="1:32" x14ac:dyDescent="0.55000000000000004">
      <c r="A858">
        <v>2020</v>
      </c>
      <c r="B858">
        <v>523</v>
      </c>
      <c r="C858">
        <v>478</v>
      </c>
      <c r="D858">
        <v>618</v>
      </c>
      <c r="E858">
        <v>0</v>
      </c>
      <c r="F858">
        <v>9999</v>
      </c>
      <c r="G858" t="s">
        <v>40</v>
      </c>
      <c r="H858">
        <v>64592</v>
      </c>
      <c r="I858" t="s">
        <v>45</v>
      </c>
      <c r="J858" t="s">
        <v>131</v>
      </c>
      <c r="K858" t="s">
        <v>42</v>
      </c>
      <c r="L858" t="s">
        <v>32</v>
      </c>
      <c r="M858" t="s">
        <v>32</v>
      </c>
      <c r="N858">
        <v>523</v>
      </c>
      <c r="O858">
        <v>523</v>
      </c>
      <c r="P858">
        <v>0</v>
      </c>
      <c r="Q858" t="s">
        <v>32</v>
      </c>
      <c r="R858">
        <v>1</v>
      </c>
      <c r="S858" t="s">
        <v>131</v>
      </c>
      <c r="T858" t="s">
        <v>37</v>
      </c>
      <c r="U858" t="s">
        <v>38</v>
      </c>
      <c r="V858">
        <v>1</v>
      </c>
      <c r="W858">
        <v>1</v>
      </c>
      <c r="X858" t="s">
        <v>40</v>
      </c>
      <c r="Y858">
        <v>58</v>
      </c>
      <c r="Z858" t="s">
        <v>43</v>
      </c>
      <c r="AA858" t="s">
        <v>32</v>
      </c>
      <c r="AB858">
        <v>0</v>
      </c>
      <c r="AC858" t="s">
        <v>32</v>
      </c>
      <c r="AD858">
        <v>0</v>
      </c>
      <c r="AE858">
        <v>0</v>
      </c>
      <c r="AF858">
        <v>58</v>
      </c>
    </row>
    <row r="859" spans="1:32" x14ac:dyDescent="0.55000000000000004">
      <c r="A859">
        <v>2022</v>
      </c>
      <c r="B859">
        <v>905</v>
      </c>
      <c r="C859">
        <v>422</v>
      </c>
      <c r="D859">
        <v>764</v>
      </c>
      <c r="E859" t="s">
        <v>32</v>
      </c>
      <c r="F859" t="s">
        <v>32</v>
      </c>
      <c r="G859" t="s">
        <v>206</v>
      </c>
      <c r="H859">
        <v>64032</v>
      </c>
      <c r="I859" t="s">
        <v>32</v>
      </c>
      <c r="J859" t="s">
        <v>266</v>
      </c>
      <c r="K859" t="s">
        <v>154</v>
      </c>
      <c r="L859" t="s">
        <v>32</v>
      </c>
      <c r="M859" t="s">
        <v>32</v>
      </c>
      <c r="N859">
        <v>905</v>
      </c>
      <c r="O859">
        <v>905</v>
      </c>
      <c r="P859">
        <v>0</v>
      </c>
      <c r="Q859" t="s">
        <v>32</v>
      </c>
      <c r="R859">
        <v>1</v>
      </c>
      <c r="S859" t="s">
        <v>266</v>
      </c>
      <c r="T859" t="s">
        <v>37</v>
      </c>
      <c r="U859" t="s">
        <v>38</v>
      </c>
      <c r="V859">
        <v>1</v>
      </c>
      <c r="W859">
        <v>1</v>
      </c>
      <c r="X859" t="s">
        <v>206</v>
      </c>
      <c r="Y859">
        <v>57</v>
      </c>
      <c r="Z859" t="s">
        <v>39</v>
      </c>
      <c r="AA859" t="s">
        <v>32</v>
      </c>
      <c r="AB859">
        <v>0</v>
      </c>
      <c r="AC859" t="s">
        <v>32</v>
      </c>
      <c r="AD859">
        <v>0</v>
      </c>
      <c r="AE859">
        <v>0</v>
      </c>
      <c r="AF859">
        <v>57</v>
      </c>
    </row>
    <row r="860" spans="1:32" x14ac:dyDescent="0.55000000000000004">
      <c r="A860">
        <v>2021</v>
      </c>
      <c r="B860">
        <v>434</v>
      </c>
      <c r="C860">
        <v>528</v>
      </c>
      <c r="D860">
        <v>629</v>
      </c>
      <c r="E860" t="s">
        <v>32</v>
      </c>
      <c r="F860" t="s">
        <v>32</v>
      </c>
      <c r="G860" t="s">
        <v>127</v>
      </c>
      <c r="H860">
        <v>63535.53</v>
      </c>
      <c r="I860" t="s">
        <v>32</v>
      </c>
      <c r="J860" t="s">
        <v>346</v>
      </c>
      <c r="K860" t="s">
        <v>242</v>
      </c>
      <c r="L860" t="s">
        <v>37</v>
      </c>
      <c r="M860" t="s">
        <v>44</v>
      </c>
      <c r="N860">
        <v>434</v>
      </c>
      <c r="O860">
        <v>434</v>
      </c>
      <c r="P860">
        <v>0</v>
      </c>
      <c r="Q860" t="s">
        <v>32</v>
      </c>
      <c r="R860">
        <v>1</v>
      </c>
      <c r="S860" t="s">
        <v>346</v>
      </c>
      <c r="T860" t="s">
        <v>37</v>
      </c>
      <c r="U860" t="s">
        <v>38</v>
      </c>
      <c r="V860">
        <v>1</v>
      </c>
      <c r="W860">
        <v>1</v>
      </c>
      <c r="X860" t="s">
        <v>127</v>
      </c>
      <c r="Y860">
        <v>57</v>
      </c>
      <c r="Z860" t="s">
        <v>39</v>
      </c>
      <c r="AA860" t="s">
        <v>32</v>
      </c>
      <c r="AB860">
        <v>0</v>
      </c>
      <c r="AC860" t="s">
        <v>32</v>
      </c>
      <c r="AD860">
        <v>0</v>
      </c>
      <c r="AE860">
        <v>0</v>
      </c>
      <c r="AF860">
        <v>57</v>
      </c>
    </row>
    <row r="861" spans="1:32" x14ac:dyDescent="0.55000000000000004">
      <c r="A861">
        <v>2020</v>
      </c>
      <c r="B861">
        <v>710</v>
      </c>
      <c r="C861">
        <v>588</v>
      </c>
      <c r="D861">
        <v>600</v>
      </c>
      <c r="E861">
        <v>0</v>
      </c>
      <c r="F861">
        <v>9999</v>
      </c>
      <c r="G861" t="s">
        <v>352</v>
      </c>
      <c r="H861">
        <v>63530.080000000002</v>
      </c>
      <c r="I861" t="s">
        <v>45</v>
      </c>
      <c r="J861" t="s">
        <v>120</v>
      </c>
      <c r="K861" t="s">
        <v>35</v>
      </c>
      <c r="L861" t="s">
        <v>32</v>
      </c>
      <c r="M861" t="s">
        <v>32</v>
      </c>
      <c r="N861" t="s">
        <v>121</v>
      </c>
      <c r="O861">
        <v>710</v>
      </c>
      <c r="P861">
        <v>2</v>
      </c>
      <c r="Q861" t="s">
        <v>32</v>
      </c>
      <c r="R861">
        <v>1</v>
      </c>
      <c r="S861" t="s">
        <v>122</v>
      </c>
      <c r="T861" t="s">
        <v>37</v>
      </c>
      <c r="U861" t="s">
        <v>38</v>
      </c>
      <c r="V861">
        <v>1</v>
      </c>
      <c r="W861">
        <v>1</v>
      </c>
      <c r="X861" t="s">
        <v>352</v>
      </c>
      <c r="Y861">
        <v>57</v>
      </c>
      <c r="Z861" t="s">
        <v>39</v>
      </c>
      <c r="AA861" t="s">
        <v>32</v>
      </c>
      <c r="AB861">
        <v>0</v>
      </c>
      <c r="AC861" t="s">
        <v>32</v>
      </c>
      <c r="AD861">
        <v>0</v>
      </c>
      <c r="AE861">
        <v>0</v>
      </c>
      <c r="AF861">
        <v>57</v>
      </c>
    </row>
    <row r="862" spans="1:32" x14ac:dyDescent="0.55000000000000004">
      <c r="A862">
        <v>2020</v>
      </c>
      <c r="B862">
        <v>523</v>
      </c>
      <c r="C862">
        <v>426</v>
      </c>
      <c r="D862">
        <v>724</v>
      </c>
      <c r="E862">
        <v>0</v>
      </c>
      <c r="F862">
        <v>9999</v>
      </c>
      <c r="G862" t="s">
        <v>296</v>
      </c>
      <c r="H862">
        <v>63431.81</v>
      </c>
      <c r="I862" t="s">
        <v>45</v>
      </c>
      <c r="J862" t="s">
        <v>131</v>
      </c>
      <c r="K862" t="s">
        <v>132</v>
      </c>
      <c r="L862" t="s">
        <v>32</v>
      </c>
      <c r="M862" t="s">
        <v>32</v>
      </c>
      <c r="N862">
        <v>523</v>
      </c>
      <c r="O862">
        <v>523</v>
      </c>
      <c r="P862">
        <v>0</v>
      </c>
      <c r="Q862" t="s">
        <v>32</v>
      </c>
      <c r="R862">
        <v>1</v>
      </c>
      <c r="S862" t="s">
        <v>131</v>
      </c>
      <c r="T862" t="s">
        <v>37</v>
      </c>
      <c r="U862" t="s">
        <v>38</v>
      </c>
      <c r="V862">
        <v>1</v>
      </c>
      <c r="W862">
        <v>1</v>
      </c>
      <c r="X862" t="s">
        <v>296</v>
      </c>
      <c r="Y862">
        <v>57</v>
      </c>
      <c r="Z862" t="s">
        <v>39</v>
      </c>
      <c r="AA862" t="s">
        <v>32</v>
      </c>
      <c r="AB862">
        <v>0</v>
      </c>
      <c r="AC862" t="s">
        <v>32</v>
      </c>
      <c r="AD862">
        <v>0</v>
      </c>
      <c r="AE862">
        <v>0</v>
      </c>
      <c r="AF862">
        <v>57</v>
      </c>
    </row>
    <row r="863" spans="1:32" x14ac:dyDescent="0.55000000000000004">
      <c r="A863">
        <v>2019</v>
      </c>
      <c r="B863">
        <v>405</v>
      </c>
      <c r="C863">
        <v>526</v>
      </c>
      <c r="D863">
        <v>728</v>
      </c>
      <c r="E863">
        <v>0</v>
      </c>
      <c r="F863">
        <v>9999</v>
      </c>
      <c r="G863" t="s">
        <v>224</v>
      </c>
      <c r="H863">
        <v>63250</v>
      </c>
      <c r="I863" t="s">
        <v>46</v>
      </c>
      <c r="J863" t="s">
        <v>347</v>
      </c>
      <c r="K863" t="s">
        <v>348</v>
      </c>
      <c r="L863" t="s">
        <v>32</v>
      </c>
      <c r="M863" t="s">
        <v>32</v>
      </c>
      <c r="N863">
        <v>405</v>
      </c>
      <c r="O863">
        <v>405</v>
      </c>
      <c r="P863">
        <v>0</v>
      </c>
      <c r="Q863" t="s">
        <v>32</v>
      </c>
      <c r="R863">
        <v>1</v>
      </c>
      <c r="S863" t="s">
        <v>347</v>
      </c>
      <c r="T863" t="s">
        <v>53</v>
      </c>
      <c r="U863" t="s">
        <v>54</v>
      </c>
      <c r="V863">
        <v>1</v>
      </c>
      <c r="W863">
        <v>1</v>
      </c>
      <c r="X863" t="s">
        <v>224</v>
      </c>
      <c r="Y863">
        <v>57</v>
      </c>
      <c r="Z863" t="s">
        <v>39</v>
      </c>
      <c r="AA863" t="s">
        <v>32</v>
      </c>
      <c r="AB863">
        <v>0</v>
      </c>
      <c r="AC863" t="s">
        <v>32</v>
      </c>
      <c r="AD863">
        <v>0</v>
      </c>
      <c r="AE863">
        <v>0</v>
      </c>
      <c r="AF863">
        <v>57</v>
      </c>
    </row>
    <row r="864" spans="1:32" x14ac:dyDescent="0.55000000000000004">
      <c r="A864">
        <v>2022</v>
      </c>
      <c r="B864">
        <v>894</v>
      </c>
      <c r="C864">
        <v>422</v>
      </c>
      <c r="D864">
        <v>1952</v>
      </c>
      <c r="E864" t="s">
        <v>32</v>
      </c>
      <c r="F864" t="s">
        <v>32</v>
      </c>
      <c r="G864" t="s">
        <v>344</v>
      </c>
      <c r="H864">
        <v>62986</v>
      </c>
      <c r="I864" t="s">
        <v>32</v>
      </c>
      <c r="J864" t="s">
        <v>204</v>
      </c>
      <c r="K864" t="s">
        <v>154</v>
      </c>
      <c r="L864" t="s">
        <v>32</v>
      </c>
      <c r="M864" t="s">
        <v>32</v>
      </c>
      <c r="N864">
        <v>894</v>
      </c>
      <c r="O864">
        <v>894</v>
      </c>
      <c r="P864">
        <v>0</v>
      </c>
      <c r="Q864" t="s">
        <v>32</v>
      </c>
      <c r="R864">
        <v>1</v>
      </c>
      <c r="S864" t="s">
        <v>204</v>
      </c>
      <c r="T864" t="s">
        <v>58</v>
      </c>
      <c r="U864" t="s">
        <v>59</v>
      </c>
      <c r="V864">
        <v>1</v>
      </c>
      <c r="W864">
        <v>1</v>
      </c>
      <c r="X864" t="s">
        <v>344</v>
      </c>
      <c r="Y864">
        <v>57</v>
      </c>
      <c r="Z864" t="s">
        <v>39</v>
      </c>
      <c r="AA864" t="s">
        <v>32</v>
      </c>
      <c r="AB864">
        <v>0</v>
      </c>
      <c r="AC864" t="s">
        <v>32</v>
      </c>
      <c r="AD864">
        <v>0</v>
      </c>
      <c r="AE864">
        <v>0</v>
      </c>
      <c r="AF864">
        <v>57</v>
      </c>
    </row>
    <row r="865" spans="1:32" x14ac:dyDescent="0.55000000000000004">
      <c r="A865">
        <v>2019</v>
      </c>
      <c r="B865">
        <v>345</v>
      </c>
      <c r="C865">
        <v>478</v>
      </c>
      <c r="D865">
        <v>2076</v>
      </c>
      <c r="E865">
        <v>0</v>
      </c>
      <c r="F865">
        <v>9999</v>
      </c>
      <c r="G865" t="s">
        <v>337</v>
      </c>
      <c r="H865">
        <v>60816.85</v>
      </c>
      <c r="I865" t="s">
        <v>46</v>
      </c>
      <c r="J865" t="s">
        <v>100</v>
      </c>
      <c r="K865" t="s">
        <v>42</v>
      </c>
      <c r="L865" t="s">
        <v>32</v>
      </c>
      <c r="M865" t="s">
        <v>32</v>
      </c>
      <c r="N865">
        <v>345</v>
      </c>
      <c r="O865">
        <v>345</v>
      </c>
      <c r="P865">
        <v>0</v>
      </c>
      <c r="Q865" t="s">
        <v>32</v>
      </c>
      <c r="R865">
        <v>1</v>
      </c>
      <c r="S865" t="s">
        <v>100</v>
      </c>
      <c r="T865" t="s">
        <v>37</v>
      </c>
      <c r="U865" t="s">
        <v>38</v>
      </c>
      <c r="V865">
        <v>1</v>
      </c>
      <c r="W865">
        <v>1</v>
      </c>
      <c r="X865" t="s">
        <v>337</v>
      </c>
      <c r="Y865">
        <v>58</v>
      </c>
      <c r="Z865" t="s">
        <v>43</v>
      </c>
      <c r="AA865" t="s">
        <v>32</v>
      </c>
      <c r="AB865">
        <v>0</v>
      </c>
      <c r="AC865" t="s">
        <v>32</v>
      </c>
      <c r="AD865">
        <v>0</v>
      </c>
      <c r="AE865">
        <v>0</v>
      </c>
      <c r="AF865">
        <v>58</v>
      </c>
    </row>
    <row r="866" spans="1:32" x14ac:dyDescent="0.55000000000000004">
      <c r="A866">
        <v>2021</v>
      </c>
      <c r="B866">
        <v>523</v>
      </c>
      <c r="C866">
        <v>426</v>
      </c>
      <c r="D866">
        <v>724</v>
      </c>
      <c r="E866" t="s">
        <v>32</v>
      </c>
      <c r="F866" t="s">
        <v>32</v>
      </c>
      <c r="G866" t="s">
        <v>296</v>
      </c>
      <c r="H866">
        <v>59043.26</v>
      </c>
      <c r="I866" t="s">
        <v>32</v>
      </c>
      <c r="J866" t="s">
        <v>131</v>
      </c>
      <c r="K866" t="s">
        <v>132</v>
      </c>
      <c r="L866" t="s">
        <v>37</v>
      </c>
      <c r="M866" t="s">
        <v>44</v>
      </c>
      <c r="N866">
        <v>523</v>
      </c>
      <c r="O866">
        <v>523</v>
      </c>
      <c r="P866">
        <v>0</v>
      </c>
      <c r="Q866" t="s">
        <v>32</v>
      </c>
      <c r="R866">
        <v>1</v>
      </c>
      <c r="S866" t="s">
        <v>131</v>
      </c>
      <c r="T866" t="s">
        <v>37</v>
      </c>
      <c r="U866" t="s">
        <v>38</v>
      </c>
      <c r="V866">
        <v>1</v>
      </c>
      <c r="W866">
        <v>1</v>
      </c>
      <c r="X866" t="s">
        <v>296</v>
      </c>
      <c r="Y866">
        <v>57</v>
      </c>
      <c r="Z866" t="s">
        <v>39</v>
      </c>
      <c r="AA866" t="s">
        <v>32</v>
      </c>
      <c r="AB866">
        <v>0</v>
      </c>
      <c r="AC866" t="s">
        <v>32</v>
      </c>
      <c r="AD866">
        <v>0</v>
      </c>
      <c r="AE866">
        <v>0</v>
      </c>
      <c r="AF866">
        <v>57</v>
      </c>
    </row>
    <row r="867" spans="1:32" x14ac:dyDescent="0.55000000000000004">
      <c r="A867">
        <v>2019</v>
      </c>
      <c r="B867">
        <v>298</v>
      </c>
      <c r="C867">
        <v>422</v>
      </c>
      <c r="D867">
        <v>594</v>
      </c>
      <c r="E867">
        <v>0</v>
      </c>
      <c r="F867">
        <v>9999</v>
      </c>
      <c r="G867" t="s">
        <v>70</v>
      </c>
      <c r="H867">
        <v>58752.7</v>
      </c>
      <c r="I867" t="s">
        <v>46</v>
      </c>
      <c r="J867" t="s">
        <v>343</v>
      </c>
      <c r="K867" t="s">
        <v>154</v>
      </c>
      <c r="L867" t="s">
        <v>32</v>
      </c>
      <c r="M867" t="s">
        <v>32</v>
      </c>
      <c r="N867">
        <v>298</v>
      </c>
      <c r="O867">
        <v>298</v>
      </c>
      <c r="P867">
        <v>0</v>
      </c>
      <c r="Q867" t="s">
        <v>32</v>
      </c>
      <c r="R867">
        <v>1</v>
      </c>
      <c r="S867" t="s">
        <v>343</v>
      </c>
      <c r="T867" t="s">
        <v>37</v>
      </c>
      <c r="U867" t="s">
        <v>38</v>
      </c>
      <c r="V867">
        <v>1</v>
      </c>
      <c r="W867">
        <v>1</v>
      </c>
      <c r="X867" t="s">
        <v>70</v>
      </c>
      <c r="Y867">
        <v>57</v>
      </c>
      <c r="Z867" t="s">
        <v>39</v>
      </c>
      <c r="AA867" t="s">
        <v>32</v>
      </c>
      <c r="AB867">
        <v>0</v>
      </c>
      <c r="AC867" t="s">
        <v>32</v>
      </c>
      <c r="AD867">
        <v>0</v>
      </c>
      <c r="AE867">
        <v>0</v>
      </c>
      <c r="AF867">
        <v>57</v>
      </c>
    </row>
    <row r="868" spans="1:32" x14ac:dyDescent="0.55000000000000004">
      <c r="A868">
        <v>2022</v>
      </c>
      <c r="B868">
        <v>988</v>
      </c>
      <c r="C868">
        <v>340</v>
      </c>
      <c r="D868">
        <v>724</v>
      </c>
      <c r="E868" t="s">
        <v>32</v>
      </c>
      <c r="F868" t="s">
        <v>32</v>
      </c>
      <c r="G868" t="s">
        <v>296</v>
      </c>
      <c r="H868">
        <v>58464.01</v>
      </c>
      <c r="I868" t="s">
        <v>32</v>
      </c>
      <c r="J868" t="s">
        <v>298</v>
      </c>
      <c r="K868" t="s">
        <v>299</v>
      </c>
      <c r="L868" t="s">
        <v>32</v>
      </c>
      <c r="M868" t="s">
        <v>32</v>
      </c>
      <c r="N868">
        <v>988</v>
      </c>
      <c r="O868">
        <v>988</v>
      </c>
      <c r="P868">
        <v>0</v>
      </c>
      <c r="Q868" t="s">
        <v>32</v>
      </c>
      <c r="R868">
        <v>1</v>
      </c>
      <c r="S868" t="s">
        <v>298</v>
      </c>
      <c r="T868" t="s">
        <v>58</v>
      </c>
      <c r="U868" t="s">
        <v>59</v>
      </c>
      <c r="V868">
        <v>1</v>
      </c>
      <c r="W868">
        <v>1</v>
      </c>
      <c r="X868" t="s">
        <v>296</v>
      </c>
      <c r="Y868">
        <v>57</v>
      </c>
      <c r="Z868" t="s">
        <v>39</v>
      </c>
      <c r="AA868" t="s">
        <v>32</v>
      </c>
      <c r="AB868">
        <v>0</v>
      </c>
      <c r="AC868" t="s">
        <v>32</v>
      </c>
      <c r="AD868">
        <v>0</v>
      </c>
      <c r="AE868">
        <v>0</v>
      </c>
      <c r="AF868">
        <v>57</v>
      </c>
    </row>
    <row r="869" spans="1:32" x14ac:dyDescent="0.55000000000000004">
      <c r="A869">
        <v>2021</v>
      </c>
      <c r="B869">
        <v>988</v>
      </c>
      <c r="C869">
        <v>340</v>
      </c>
      <c r="D869">
        <v>724</v>
      </c>
      <c r="E869" t="s">
        <v>32</v>
      </c>
      <c r="F869" t="s">
        <v>32</v>
      </c>
      <c r="G869" t="s">
        <v>296</v>
      </c>
      <c r="H869">
        <v>58081.86</v>
      </c>
      <c r="I869" t="s">
        <v>32</v>
      </c>
      <c r="J869" t="s">
        <v>298</v>
      </c>
      <c r="K869" t="s">
        <v>299</v>
      </c>
      <c r="L869" t="s">
        <v>58</v>
      </c>
      <c r="M869" t="s">
        <v>61</v>
      </c>
      <c r="N869">
        <v>988</v>
      </c>
      <c r="O869">
        <v>988</v>
      </c>
      <c r="P869">
        <v>0</v>
      </c>
      <c r="Q869" t="s">
        <v>32</v>
      </c>
      <c r="R869">
        <v>1</v>
      </c>
      <c r="S869" t="s">
        <v>298</v>
      </c>
      <c r="T869" t="s">
        <v>58</v>
      </c>
      <c r="U869" t="s">
        <v>59</v>
      </c>
      <c r="V869">
        <v>1</v>
      </c>
      <c r="W869">
        <v>1</v>
      </c>
      <c r="X869" t="s">
        <v>296</v>
      </c>
      <c r="Y869">
        <v>57</v>
      </c>
      <c r="Z869" t="s">
        <v>39</v>
      </c>
      <c r="AA869" t="s">
        <v>32</v>
      </c>
      <c r="AB869">
        <v>0</v>
      </c>
      <c r="AC869" t="s">
        <v>32</v>
      </c>
      <c r="AD869">
        <v>0</v>
      </c>
      <c r="AE869">
        <v>0</v>
      </c>
      <c r="AF869">
        <v>57</v>
      </c>
    </row>
    <row r="870" spans="1:32" x14ac:dyDescent="0.55000000000000004">
      <c r="A870">
        <v>2019</v>
      </c>
      <c r="B870">
        <v>269</v>
      </c>
      <c r="C870">
        <v>201</v>
      </c>
      <c r="D870">
        <v>2420</v>
      </c>
      <c r="E870">
        <v>0</v>
      </c>
      <c r="F870">
        <v>9999</v>
      </c>
      <c r="G870" t="s">
        <v>353</v>
      </c>
      <c r="H870">
        <v>57506.69</v>
      </c>
      <c r="I870" t="s">
        <v>46</v>
      </c>
      <c r="J870" t="s">
        <v>291</v>
      </c>
      <c r="K870" t="s">
        <v>292</v>
      </c>
      <c r="L870" t="s">
        <v>32</v>
      </c>
      <c r="M870" t="s">
        <v>32</v>
      </c>
      <c r="N870">
        <v>269</v>
      </c>
      <c r="O870">
        <v>269</v>
      </c>
      <c r="P870">
        <v>0</v>
      </c>
      <c r="Q870" t="s">
        <v>32</v>
      </c>
      <c r="R870">
        <v>1</v>
      </c>
      <c r="S870" t="s">
        <v>291</v>
      </c>
      <c r="T870" t="s">
        <v>58</v>
      </c>
      <c r="U870" t="s">
        <v>59</v>
      </c>
      <c r="V870">
        <v>1</v>
      </c>
      <c r="W870">
        <v>1</v>
      </c>
      <c r="X870" t="s">
        <v>353</v>
      </c>
      <c r="Y870">
        <v>57</v>
      </c>
      <c r="Z870" t="s">
        <v>39</v>
      </c>
      <c r="AA870" t="s">
        <v>32</v>
      </c>
      <c r="AB870">
        <v>0</v>
      </c>
      <c r="AC870" t="s">
        <v>32</v>
      </c>
      <c r="AD870">
        <v>0</v>
      </c>
      <c r="AE870">
        <v>0</v>
      </c>
      <c r="AF870">
        <v>57</v>
      </c>
    </row>
    <row r="871" spans="1:32" x14ac:dyDescent="0.55000000000000004">
      <c r="A871">
        <v>2022</v>
      </c>
      <c r="B871">
        <v>176</v>
      </c>
      <c r="C871">
        <v>350</v>
      </c>
      <c r="D871">
        <v>1578</v>
      </c>
      <c r="E871" t="s">
        <v>32</v>
      </c>
      <c r="F871" t="s">
        <v>32</v>
      </c>
      <c r="G871" t="s">
        <v>339</v>
      </c>
      <c r="H871">
        <v>57174.99</v>
      </c>
      <c r="I871" t="s">
        <v>32</v>
      </c>
      <c r="J871" t="s">
        <v>340</v>
      </c>
      <c r="K871" t="s">
        <v>213</v>
      </c>
      <c r="L871" t="s">
        <v>32</v>
      </c>
      <c r="M871" t="s">
        <v>32</v>
      </c>
      <c r="N871">
        <v>176</v>
      </c>
      <c r="O871">
        <v>176</v>
      </c>
      <c r="P871">
        <v>0</v>
      </c>
      <c r="Q871" t="s">
        <v>32</v>
      </c>
      <c r="R871">
        <v>1</v>
      </c>
      <c r="S871" t="s">
        <v>340</v>
      </c>
      <c r="T871" t="s">
        <v>58</v>
      </c>
      <c r="U871" t="s">
        <v>59</v>
      </c>
      <c r="V871">
        <v>1</v>
      </c>
      <c r="W871">
        <v>1</v>
      </c>
      <c r="X871" t="s">
        <v>339</v>
      </c>
      <c r="Y871">
        <v>57</v>
      </c>
      <c r="Z871" t="s">
        <v>39</v>
      </c>
      <c r="AA871" t="s">
        <v>32</v>
      </c>
      <c r="AB871">
        <v>0</v>
      </c>
      <c r="AC871" t="s">
        <v>32</v>
      </c>
      <c r="AD871">
        <v>0</v>
      </c>
      <c r="AE871">
        <v>0</v>
      </c>
      <c r="AF871">
        <v>57</v>
      </c>
    </row>
    <row r="872" spans="1:32" x14ac:dyDescent="0.55000000000000004">
      <c r="A872">
        <v>2021</v>
      </c>
      <c r="B872">
        <v>523</v>
      </c>
      <c r="C872">
        <v>426</v>
      </c>
      <c r="D872">
        <v>1580</v>
      </c>
      <c r="E872" t="s">
        <v>32</v>
      </c>
      <c r="F872" t="s">
        <v>32</v>
      </c>
      <c r="G872" t="s">
        <v>338</v>
      </c>
      <c r="H872">
        <v>56843.71</v>
      </c>
      <c r="I872" t="s">
        <v>32</v>
      </c>
      <c r="J872" t="s">
        <v>131</v>
      </c>
      <c r="K872" t="s">
        <v>132</v>
      </c>
      <c r="L872" t="s">
        <v>37</v>
      </c>
      <c r="M872" t="s">
        <v>44</v>
      </c>
      <c r="N872">
        <v>523</v>
      </c>
      <c r="O872">
        <v>523</v>
      </c>
      <c r="P872">
        <v>0</v>
      </c>
      <c r="Q872" t="s">
        <v>32</v>
      </c>
      <c r="R872">
        <v>1</v>
      </c>
      <c r="S872" t="s">
        <v>131</v>
      </c>
      <c r="T872" t="s">
        <v>37</v>
      </c>
      <c r="U872" t="s">
        <v>38</v>
      </c>
      <c r="V872">
        <v>1</v>
      </c>
      <c r="W872">
        <v>1</v>
      </c>
      <c r="X872" t="s">
        <v>338</v>
      </c>
      <c r="Y872">
        <v>57</v>
      </c>
      <c r="Z872" t="s">
        <v>39</v>
      </c>
      <c r="AA872" t="s">
        <v>32</v>
      </c>
      <c r="AB872">
        <v>0</v>
      </c>
      <c r="AC872" t="s">
        <v>32</v>
      </c>
      <c r="AD872">
        <v>0</v>
      </c>
      <c r="AE872">
        <v>0</v>
      </c>
      <c r="AF872">
        <v>57</v>
      </c>
    </row>
    <row r="873" spans="1:32" x14ac:dyDescent="0.55000000000000004">
      <c r="A873">
        <v>2022</v>
      </c>
      <c r="B873">
        <v>962</v>
      </c>
      <c r="C873">
        <v>422</v>
      </c>
      <c r="D873">
        <v>594</v>
      </c>
      <c r="E873" t="s">
        <v>32</v>
      </c>
      <c r="F873" t="s">
        <v>32</v>
      </c>
      <c r="G873" t="s">
        <v>70</v>
      </c>
      <c r="H873">
        <v>55179.6</v>
      </c>
      <c r="I873" t="s">
        <v>32</v>
      </c>
      <c r="J873" t="s">
        <v>262</v>
      </c>
      <c r="K873" t="s">
        <v>154</v>
      </c>
      <c r="L873" t="s">
        <v>32</v>
      </c>
      <c r="M873" t="s">
        <v>32</v>
      </c>
      <c r="N873">
        <v>962</v>
      </c>
      <c r="O873">
        <v>962</v>
      </c>
      <c r="P873">
        <v>0</v>
      </c>
      <c r="Q873" t="s">
        <v>32</v>
      </c>
      <c r="R873">
        <v>1</v>
      </c>
      <c r="S873" t="s">
        <v>262</v>
      </c>
      <c r="T873" t="s">
        <v>37</v>
      </c>
      <c r="U873" t="s">
        <v>38</v>
      </c>
      <c r="V873">
        <v>1</v>
      </c>
      <c r="W873">
        <v>1</v>
      </c>
      <c r="X873" t="s">
        <v>70</v>
      </c>
      <c r="Y873">
        <v>57</v>
      </c>
      <c r="Z873" t="s">
        <v>39</v>
      </c>
      <c r="AA873" t="s">
        <v>32</v>
      </c>
      <c r="AB873">
        <v>0</v>
      </c>
      <c r="AC873" t="s">
        <v>32</v>
      </c>
      <c r="AD873">
        <v>0</v>
      </c>
      <c r="AE873">
        <v>0</v>
      </c>
      <c r="AF873">
        <v>57</v>
      </c>
    </row>
    <row r="874" spans="1:32" x14ac:dyDescent="0.55000000000000004">
      <c r="A874">
        <v>2022</v>
      </c>
      <c r="B874">
        <v>255</v>
      </c>
      <c r="C874">
        <v>452</v>
      </c>
      <c r="D874">
        <v>764</v>
      </c>
      <c r="E874" t="s">
        <v>32</v>
      </c>
      <c r="F874" t="s">
        <v>32</v>
      </c>
      <c r="G874" t="s">
        <v>206</v>
      </c>
      <c r="H874">
        <v>54423.89</v>
      </c>
      <c r="I874" t="s">
        <v>32</v>
      </c>
      <c r="J874" t="s">
        <v>335</v>
      </c>
      <c r="K874" t="s">
        <v>258</v>
      </c>
      <c r="L874" t="s">
        <v>32</v>
      </c>
      <c r="M874" t="s">
        <v>32</v>
      </c>
      <c r="N874" t="s">
        <v>336</v>
      </c>
      <c r="O874">
        <v>255</v>
      </c>
      <c r="P874">
        <v>2</v>
      </c>
      <c r="Q874" t="s">
        <v>32</v>
      </c>
      <c r="R874">
        <v>1</v>
      </c>
      <c r="S874" t="s">
        <v>335</v>
      </c>
      <c r="T874" t="s">
        <v>58</v>
      </c>
      <c r="U874" t="s">
        <v>59</v>
      </c>
      <c r="V874">
        <v>1</v>
      </c>
      <c r="W874">
        <v>1</v>
      </c>
      <c r="X874" t="s">
        <v>206</v>
      </c>
      <c r="Y874">
        <v>57</v>
      </c>
      <c r="Z874" t="s">
        <v>39</v>
      </c>
      <c r="AA874" t="s">
        <v>32</v>
      </c>
      <c r="AB874">
        <v>0</v>
      </c>
      <c r="AC874" t="s">
        <v>32</v>
      </c>
      <c r="AD874">
        <v>0</v>
      </c>
      <c r="AE874">
        <v>0</v>
      </c>
      <c r="AF874">
        <v>57</v>
      </c>
    </row>
    <row r="875" spans="1:32" x14ac:dyDescent="0.55000000000000004">
      <c r="A875">
        <v>2020</v>
      </c>
      <c r="B875">
        <v>618</v>
      </c>
      <c r="C875">
        <v>402</v>
      </c>
      <c r="D875">
        <v>760</v>
      </c>
      <c r="E875">
        <v>0</v>
      </c>
      <c r="F875">
        <v>9999</v>
      </c>
      <c r="G875" t="s">
        <v>354</v>
      </c>
      <c r="H875">
        <v>54013.29</v>
      </c>
      <c r="I875" t="s">
        <v>45</v>
      </c>
      <c r="J875" t="s">
        <v>123</v>
      </c>
      <c r="K875" t="s">
        <v>124</v>
      </c>
      <c r="L875" t="s">
        <v>32</v>
      </c>
      <c r="M875" t="s">
        <v>32</v>
      </c>
      <c r="N875">
        <v>618</v>
      </c>
      <c r="O875">
        <v>618</v>
      </c>
      <c r="P875">
        <v>0</v>
      </c>
      <c r="Q875" t="s">
        <v>32</v>
      </c>
      <c r="R875">
        <v>1</v>
      </c>
      <c r="S875" t="s">
        <v>123</v>
      </c>
      <c r="T875" t="s">
        <v>58</v>
      </c>
      <c r="U875" t="s">
        <v>59</v>
      </c>
      <c r="V875">
        <v>1</v>
      </c>
      <c r="W875">
        <v>1</v>
      </c>
      <c r="X875" t="s">
        <v>354</v>
      </c>
      <c r="Y875">
        <v>57</v>
      </c>
      <c r="Z875" t="s">
        <v>39</v>
      </c>
      <c r="AA875" t="s">
        <v>32</v>
      </c>
      <c r="AB875">
        <v>0</v>
      </c>
      <c r="AC875" t="s">
        <v>32</v>
      </c>
      <c r="AD875">
        <v>0</v>
      </c>
      <c r="AE875">
        <v>0</v>
      </c>
      <c r="AF875">
        <v>57</v>
      </c>
    </row>
    <row r="876" spans="1:32" x14ac:dyDescent="0.55000000000000004">
      <c r="A876">
        <v>2019</v>
      </c>
      <c r="B876">
        <v>63</v>
      </c>
      <c r="C876">
        <v>482</v>
      </c>
      <c r="D876">
        <v>613</v>
      </c>
      <c r="E876">
        <v>0</v>
      </c>
      <c r="F876">
        <v>9999</v>
      </c>
      <c r="G876" t="s">
        <v>230</v>
      </c>
      <c r="H876">
        <v>52976.67</v>
      </c>
      <c r="I876" t="s">
        <v>46</v>
      </c>
      <c r="J876" t="s">
        <v>82</v>
      </c>
      <c r="K876" t="s">
        <v>83</v>
      </c>
      <c r="L876" t="s">
        <v>32</v>
      </c>
      <c r="M876" t="s">
        <v>32</v>
      </c>
      <c r="N876">
        <v>63</v>
      </c>
      <c r="O876">
        <v>63</v>
      </c>
      <c r="P876">
        <v>0</v>
      </c>
      <c r="Q876" t="s">
        <v>32</v>
      </c>
      <c r="R876">
        <v>1</v>
      </c>
      <c r="S876" t="s">
        <v>82</v>
      </c>
      <c r="T876" t="s">
        <v>58</v>
      </c>
      <c r="U876" t="s">
        <v>59</v>
      </c>
      <c r="V876">
        <v>1</v>
      </c>
      <c r="W876">
        <v>1</v>
      </c>
      <c r="X876" t="s">
        <v>230</v>
      </c>
      <c r="Y876">
        <v>57</v>
      </c>
      <c r="Z876" t="s">
        <v>39</v>
      </c>
      <c r="AA876" t="s">
        <v>32</v>
      </c>
      <c r="AB876">
        <v>0</v>
      </c>
      <c r="AC876" t="s">
        <v>32</v>
      </c>
      <c r="AD876">
        <v>0</v>
      </c>
      <c r="AE876">
        <v>0</v>
      </c>
      <c r="AF876">
        <v>57</v>
      </c>
    </row>
    <row r="877" spans="1:32" x14ac:dyDescent="0.55000000000000004">
      <c r="A877">
        <v>2020</v>
      </c>
      <c r="B877">
        <v>405</v>
      </c>
      <c r="C877">
        <v>526</v>
      </c>
      <c r="D877">
        <v>728</v>
      </c>
      <c r="E877">
        <v>0</v>
      </c>
      <c r="F877">
        <v>9999</v>
      </c>
      <c r="G877" t="s">
        <v>224</v>
      </c>
      <c r="H877">
        <v>52841</v>
      </c>
      <c r="I877" t="s">
        <v>45</v>
      </c>
      <c r="J877" t="s">
        <v>347</v>
      </c>
      <c r="K877" t="s">
        <v>348</v>
      </c>
      <c r="L877" t="s">
        <v>32</v>
      </c>
      <c r="M877" t="s">
        <v>32</v>
      </c>
      <c r="N877">
        <v>405</v>
      </c>
      <c r="O877">
        <v>405</v>
      </c>
      <c r="P877">
        <v>0</v>
      </c>
      <c r="Q877" t="s">
        <v>32</v>
      </c>
      <c r="R877">
        <v>1</v>
      </c>
      <c r="S877" t="s">
        <v>347</v>
      </c>
      <c r="T877" t="s">
        <v>53</v>
      </c>
      <c r="U877" t="s">
        <v>54</v>
      </c>
      <c r="V877">
        <v>1</v>
      </c>
      <c r="W877">
        <v>1</v>
      </c>
      <c r="X877" t="s">
        <v>224</v>
      </c>
      <c r="Y877">
        <v>57</v>
      </c>
      <c r="Z877" t="s">
        <v>39</v>
      </c>
      <c r="AA877" t="s">
        <v>32</v>
      </c>
      <c r="AB877">
        <v>0</v>
      </c>
      <c r="AC877" t="s">
        <v>32</v>
      </c>
      <c r="AD877">
        <v>0</v>
      </c>
      <c r="AE877">
        <v>0</v>
      </c>
      <c r="AF877">
        <v>57</v>
      </c>
    </row>
    <row r="878" spans="1:32" x14ac:dyDescent="0.55000000000000004">
      <c r="A878">
        <v>2022</v>
      </c>
      <c r="B878">
        <v>269</v>
      </c>
      <c r="C878">
        <v>201</v>
      </c>
      <c r="D878">
        <v>2420</v>
      </c>
      <c r="E878" t="s">
        <v>32</v>
      </c>
      <c r="F878" t="s">
        <v>32</v>
      </c>
      <c r="G878" t="s">
        <v>353</v>
      </c>
      <c r="H878">
        <v>52322.73</v>
      </c>
      <c r="I878" t="s">
        <v>32</v>
      </c>
      <c r="J878" t="s">
        <v>291</v>
      </c>
      <c r="K878" t="s">
        <v>292</v>
      </c>
      <c r="L878" t="s">
        <v>32</v>
      </c>
      <c r="M878" t="s">
        <v>32</v>
      </c>
      <c r="N878">
        <v>269</v>
      </c>
      <c r="O878">
        <v>269</v>
      </c>
      <c r="P878">
        <v>0</v>
      </c>
      <c r="Q878" t="s">
        <v>32</v>
      </c>
      <c r="R878">
        <v>1</v>
      </c>
      <c r="S878" t="s">
        <v>291</v>
      </c>
      <c r="T878" t="s">
        <v>58</v>
      </c>
      <c r="U878" t="s">
        <v>59</v>
      </c>
      <c r="V878">
        <v>1</v>
      </c>
      <c r="W878">
        <v>1</v>
      </c>
      <c r="X878" t="s">
        <v>353</v>
      </c>
      <c r="Y878">
        <v>57</v>
      </c>
      <c r="Z878" t="s">
        <v>39</v>
      </c>
      <c r="AA878" t="s">
        <v>32</v>
      </c>
      <c r="AB878">
        <v>0</v>
      </c>
      <c r="AC878" t="s">
        <v>32</v>
      </c>
      <c r="AD878">
        <v>0</v>
      </c>
      <c r="AE878">
        <v>0</v>
      </c>
      <c r="AF878">
        <v>57</v>
      </c>
    </row>
    <row r="879" spans="1:32" x14ac:dyDescent="0.55000000000000004">
      <c r="A879">
        <v>2021</v>
      </c>
      <c r="B879">
        <v>176</v>
      </c>
      <c r="C879">
        <v>350</v>
      </c>
      <c r="D879">
        <v>1578</v>
      </c>
      <c r="E879" t="s">
        <v>32</v>
      </c>
      <c r="F879" t="s">
        <v>32</v>
      </c>
      <c r="G879" t="s">
        <v>339</v>
      </c>
      <c r="H879">
        <v>51720.01</v>
      </c>
      <c r="I879" t="s">
        <v>32</v>
      </c>
      <c r="J879" t="s">
        <v>340</v>
      </c>
      <c r="K879" t="s">
        <v>213</v>
      </c>
      <c r="L879" t="s">
        <v>58</v>
      </c>
      <c r="M879" t="s">
        <v>61</v>
      </c>
      <c r="N879">
        <v>176</v>
      </c>
      <c r="O879">
        <v>176</v>
      </c>
      <c r="P879">
        <v>0</v>
      </c>
      <c r="Q879" t="s">
        <v>32</v>
      </c>
      <c r="R879">
        <v>1</v>
      </c>
      <c r="S879" t="s">
        <v>340</v>
      </c>
      <c r="T879" t="s">
        <v>58</v>
      </c>
      <c r="U879" t="s">
        <v>59</v>
      </c>
      <c r="V879">
        <v>1</v>
      </c>
      <c r="W879">
        <v>1</v>
      </c>
      <c r="X879" t="s">
        <v>339</v>
      </c>
      <c r="Y879">
        <v>57</v>
      </c>
      <c r="Z879" t="s">
        <v>39</v>
      </c>
      <c r="AA879" t="s">
        <v>32</v>
      </c>
      <c r="AB879">
        <v>0</v>
      </c>
      <c r="AC879" t="s">
        <v>32</v>
      </c>
      <c r="AD879">
        <v>0</v>
      </c>
      <c r="AE879">
        <v>0</v>
      </c>
      <c r="AF879">
        <v>57</v>
      </c>
    </row>
    <row r="880" spans="1:32" x14ac:dyDescent="0.55000000000000004">
      <c r="A880">
        <v>2019</v>
      </c>
      <c r="B880">
        <v>488</v>
      </c>
      <c r="C880">
        <v>546</v>
      </c>
      <c r="D880">
        <v>1952</v>
      </c>
      <c r="E880">
        <v>0</v>
      </c>
      <c r="F880">
        <v>9999</v>
      </c>
      <c r="G880" t="s">
        <v>344</v>
      </c>
      <c r="H880">
        <v>51432.88</v>
      </c>
      <c r="I880" t="s">
        <v>46</v>
      </c>
      <c r="J880" t="s">
        <v>115</v>
      </c>
      <c r="K880" t="s">
        <v>116</v>
      </c>
      <c r="L880" t="s">
        <v>32</v>
      </c>
      <c r="M880" t="s">
        <v>32</v>
      </c>
      <c r="N880">
        <v>488</v>
      </c>
      <c r="O880">
        <v>488</v>
      </c>
      <c r="P880">
        <v>0</v>
      </c>
      <c r="Q880" t="s">
        <v>32</v>
      </c>
      <c r="R880">
        <v>1</v>
      </c>
      <c r="S880" t="s">
        <v>115</v>
      </c>
      <c r="T880" t="s">
        <v>58</v>
      </c>
      <c r="U880" t="s">
        <v>59</v>
      </c>
      <c r="V880">
        <v>1</v>
      </c>
      <c r="W880">
        <v>1</v>
      </c>
      <c r="X880" t="s">
        <v>344</v>
      </c>
      <c r="Y880">
        <v>57</v>
      </c>
      <c r="Z880" t="s">
        <v>39</v>
      </c>
      <c r="AA880" t="s">
        <v>32</v>
      </c>
      <c r="AB880">
        <v>0</v>
      </c>
      <c r="AC880" t="s">
        <v>32</v>
      </c>
      <c r="AD880">
        <v>0</v>
      </c>
      <c r="AE880">
        <v>0</v>
      </c>
      <c r="AF880">
        <v>57</v>
      </c>
    </row>
    <row r="881" spans="1:32" x14ac:dyDescent="0.55000000000000004">
      <c r="A881">
        <v>2022</v>
      </c>
      <c r="B881">
        <v>273</v>
      </c>
      <c r="C881">
        <v>497</v>
      </c>
      <c r="D881">
        <v>618</v>
      </c>
      <c r="E881" t="s">
        <v>32</v>
      </c>
      <c r="F881" t="s">
        <v>32</v>
      </c>
      <c r="G881" t="s">
        <v>40</v>
      </c>
      <c r="H881">
        <v>50904.19</v>
      </c>
      <c r="I881" t="s">
        <v>32</v>
      </c>
      <c r="J881" t="s">
        <v>238</v>
      </c>
      <c r="K881" t="s">
        <v>190</v>
      </c>
      <c r="L881" t="s">
        <v>32</v>
      </c>
      <c r="M881" t="s">
        <v>32</v>
      </c>
      <c r="N881">
        <v>273</v>
      </c>
      <c r="O881">
        <v>273</v>
      </c>
      <c r="P881">
        <v>0</v>
      </c>
      <c r="Q881" t="s">
        <v>32</v>
      </c>
      <c r="R881">
        <v>1</v>
      </c>
      <c r="S881" t="s">
        <v>238</v>
      </c>
      <c r="T881" t="s">
        <v>37</v>
      </c>
      <c r="U881" t="s">
        <v>38</v>
      </c>
      <c r="V881">
        <v>1</v>
      </c>
      <c r="W881">
        <v>1</v>
      </c>
      <c r="X881" t="s">
        <v>40</v>
      </c>
      <c r="Y881">
        <v>57</v>
      </c>
      <c r="Z881" t="s">
        <v>39</v>
      </c>
      <c r="AA881" t="s">
        <v>32</v>
      </c>
      <c r="AB881">
        <v>0</v>
      </c>
      <c r="AC881" t="s">
        <v>32</v>
      </c>
      <c r="AD881">
        <v>0</v>
      </c>
      <c r="AE881">
        <v>0</v>
      </c>
      <c r="AF881">
        <v>57</v>
      </c>
    </row>
    <row r="882" spans="1:32" x14ac:dyDescent="0.55000000000000004">
      <c r="A882">
        <v>2019</v>
      </c>
      <c r="B882">
        <v>1</v>
      </c>
      <c r="C882">
        <v>444</v>
      </c>
      <c r="D882">
        <v>664</v>
      </c>
      <c r="E882">
        <v>0</v>
      </c>
      <c r="F882">
        <v>9999</v>
      </c>
      <c r="G882" t="s">
        <v>211</v>
      </c>
      <c r="H882">
        <v>50829</v>
      </c>
      <c r="I882" t="s">
        <v>46</v>
      </c>
      <c r="J882" t="s">
        <v>48</v>
      </c>
      <c r="K882" t="s">
        <v>76</v>
      </c>
      <c r="L882" t="s">
        <v>32</v>
      </c>
      <c r="M882" t="s">
        <v>32</v>
      </c>
      <c r="N882">
        <v>1</v>
      </c>
      <c r="O882">
        <v>1</v>
      </c>
      <c r="P882">
        <v>0</v>
      </c>
      <c r="Q882" t="s">
        <v>32</v>
      </c>
      <c r="R882">
        <v>1</v>
      </c>
      <c r="S882" t="s">
        <v>48</v>
      </c>
      <c r="T882" t="s">
        <v>49</v>
      </c>
      <c r="U882" t="s">
        <v>50</v>
      </c>
      <c r="V882">
        <v>1</v>
      </c>
      <c r="W882">
        <v>1</v>
      </c>
      <c r="X882" t="s">
        <v>211</v>
      </c>
      <c r="Y882">
        <v>57</v>
      </c>
      <c r="Z882" t="s">
        <v>39</v>
      </c>
      <c r="AA882" t="s">
        <v>32</v>
      </c>
      <c r="AB882">
        <v>0</v>
      </c>
      <c r="AC882" t="s">
        <v>32</v>
      </c>
      <c r="AD882">
        <v>0</v>
      </c>
      <c r="AE882">
        <v>0</v>
      </c>
      <c r="AF882">
        <v>57</v>
      </c>
    </row>
    <row r="883" spans="1:32" x14ac:dyDescent="0.55000000000000004">
      <c r="A883">
        <v>2019</v>
      </c>
      <c r="B883">
        <v>488</v>
      </c>
      <c r="C883">
        <v>546</v>
      </c>
      <c r="D883">
        <v>747</v>
      </c>
      <c r="E883">
        <v>0</v>
      </c>
      <c r="F883">
        <v>9999</v>
      </c>
      <c r="G883" t="s">
        <v>275</v>
      </c>
      <c r="H883">
        <v>50372.33</v>
      </c>
      <c r="I883" t="s">
        <v>46</v>
      </c>
      <c r="J883" t="s">
        <v>115</v>
      </c>
      <c r="K883" t="s">
        <v>116</v>
      </c>
      <c r="L883" t="s">
        <v>32</v>
      </c>
      <c r="M883" t="s">
        <v>32</v>
      </c>
      <c r="N883">
        <v>488</v>
      </c>
      <c r="O883">
        <v>488</v>
      </c>
      <c r="P883">
        <v>0</v>
      </c>
      <c r="Q883" t="s">
        <v>32</v>
      </c>
      <c r="R883">
        <v>1</v>
      </c>
      <c r="S883" t="s">
        <v>115</v>
      </c>
      <c r="T883" t="s">
        <v>58</v>
      </c>
      <c r="U883" t="s">
        <v>59</v>
      </c>
      <c r="V883">
        <v>1</v>
      </c>
      <c r="W883">
        <v>1</v>
      </c>
      <c r="X883" t="s">
        <v>275</v>
      </c>
      <c r="Y883">
        <v>57</v>
      </c>
      <c r="Z883" t="s">
        <v>39</v>
      </c>
      <c r="AA883" t="s">
        <v>32</v>
      </c>
      <c r="AB883">
        <v>0</v>
      </c>
      <c r="AC883" t="s">
        <v>32</v>
      </c>
      <c r="AD883">
        <v>0</v>
      </c>
      <c r="AE883">
        <v>0</v>
      </c>
      <c r="AF883">
        <v>57</v>
      </c>
    </row>
    <row r="884" spans="1:32" x14ac:dyDescent="0.55000000000000004">
      <c r="A884">
        <v>2019</v>
      </c>
      <c r="B884">
        <v>894</v>
      </c>
      <c r="C884">
        <v>422</v>
      </c>
      <c r="D884">
        <v>1952</v>
      </c>
      <c r="E884">
        <v>0</v>
      </c>
      <c r="F884">
        <v>9999</v>
      </c>
      <c r="G884" t="s">
        <v>344</v>
      </c>
      <c r="H884">
        <v>50000</v>
      </c>
      <c r="I884" t="s">
        <v>46</v>
      </c>
      <c r="J884" t="s">
        <v>204</v>
      </c>
      <c r="K884" t="s">
        <v>154</v>
      </c>
      <c r="L884" t="s">
        <v>32</v>
      </c>
      <c r="M884" t="s">
        <v>32</v>
      </c>
      <c r="N884">
        <v>894</v>
      </c>
      <c r="O884">
        <v>894</v>
      </c>
      <c r="P884">
        <v>0</v>
      </c>
      <c r="Q884" t="s">
        <v>32</v>
      </c>
      <c r="R884">
        <v>1</v>
      </c>
      <c r="S884" t="s">
        <v>204</v>
      </c>
      <c r="T884" t="s">
        <v>58</v>
      </c>
      <c r="U884" t="s">
        <v>59</v>
      </c>
      <c r="V884">
        <v>1</v>
      </c>
      <c r="W884">
        <v>1</v>
      </c>
      <c r="X884" t="s">
        <v>344</v>
      </c>
      <c r="Y884">
        <v>57</v>
      </c>
      <c r="Z884" t="s">
        <v>39</v>
      </c>
      <c r="AA884" t="s">
        <v>32</v>
      </c>
      <c r="AB884">
        <v>0</v>
      </c>
      <c r="AC884" t="s">
        <v>32</v>
      </c>
      <c r="AD884">
        <v>0</v>
      </c>
      <c r="AE884">
        <v>0</v>
      </c>
      <c r="AF884">
        <v>57</v>
      </c>
    </row>
    <row r="885" spans="1:32" x14ac:dyDescent="0.55000000000000004">
      <c r="A885">
        <v>2020</v>
      </c>
      <c r="B885">
        <v>736</v>
      </c>
      <c r="C885">
        <v>601</v>
      </c>
      <c r="D885">
        <v>2544</v>
      </c>
      <c r="E885">
        <v>0</v>
      </c>
      <c r="F885">
        <v>9999</v>
      </c>
      <c r="G885" t="s">
        <v>355</v>
      </c>
      <c r="H885">
        <v>50000</v>
      </c>
      <c r="I885" t="s">
        <v>45</v>
      </c>
      <c r="J885" t="s">
        <v>356</v>
      </c>
      <c r="K885" t="s">
        <v>178</v>
      </c>
      <c r="L885" t="s">
        <v>32</v>
      </c>
      <c r="M885" t="s">
        <v>32</v>
      </c>
      <c r="N885">
        <v>736</v>
      </c>
      <c r="O885">
        <v>736</v>
      </c>
      <c r="P885">
        <v>0</v>
      </c>
      <c r="Q885" t="s">
        <v>32</v>
      </c>
      <c r="R885">
        <v>1</v>
      </c>
      <c r="S885" t="s">
        <v>356</v>
      </c>
      <c r="T885" t="s">
        <v>53</v>
      </c>
      <c r="U885" t="s">
        <v>54</v>
      </c>
      <c r="V885">
        <v>1</v>
      </c>
      <c r="W885">
        <v>1</v>
      </c>
      <c r="X885" t="s">
        <v>355</v>
      </c>
      <c r="Y885">
        <v>57</v>
      </c>
      <c r="Z885" t="s">
        <v>39</v>
      </c>
      <c r="AA885" t="s">
        <v>32</v>
      </c>
      <c r="AB885">
        <v>0</v>
      </c>
      <c r="AC885" t="s">
        <v>32</v>
      </c>
      <c r="AD885">
        <v>0</v>
      </c>
      <c r="AE885">
        <v>0</v>
      </c>
      <c r="AF885">
        <v>57</v>
      </c>
    </row>
    <row r="886" spans="1:32" x14ac:dyDescent="0.55000000000000004">
      <c r="A886">
        <v>2022</v>
      </c>
      <c r="B886">
        <v>523</v>
      </c>
      <c r="C886">
        <v>426</v>
      </c>
      <c r="D886">
        <v>2002</v>
      </c>
      <c r="E886" t="s">
        <v>32</v>
      </c>
      <c r="F886" t="s">
        <v>32</v>
      </c>
      <c r="G886" t="s">
        <v>327</v>
      </c>
      <c r="H886">
        <v>47519.68</v>
      </c>
      <c r="I886" t="s">
        <v>32</v>
      </c>
      <c r="J886" t="s">
        <v>131</v>
      </c>
      <c r="K886" t="s">
        <v>132</v>
      </c>
      <c r="L886" t="s">
        <v>32</v>
      </c>
      <c r="M886" t="s">
        <v>32</v>
      </c>
      <c r="N886">
        <v>523</v>
      </c>
      <c r="O886">
        <v>523</v>
      </c>
      <c r="P886">
        <v>0</v>
      </c>
      <c r="Q886" t="s">
        <v>32</v>
      </c>
      <c r="R886">
        <v>1</v>
      </c>
      <c r="S886" t="s">
        <v>131</v>
      </c>
      <c r="T886" t="s">
        <v>37</v>
      </c>
      <c r="U886" t="s">
        <v>38</v>
      </c>
      <c r="V886">
        <v>1</v>
      </c>
      <c r="W886">
        <v>1</v>
      </c>
      <c r="X886" t="s">
        <v>327</v>
      </c>
      <c r="Y886">
        <v>57</v>
      </c>
      <c r="Z886" t="s">
        <v>39</v>
      </c>
      <c r="AA886" t="s">
        <v>32</v>
      </c>
      <c r="AB886">
        <v>0</v>
      </c>
      <c r="AC886" t="s">
        <v>32</v>
      </c>
      <c r="AD886">
        <v>0</v>
      </c>
      <c r="AE886">
        <v>0</v>
      </c>
      <c r="AF886">
        <v>57</v>
      </c>
    </row>
    <row r="887" spans="1:32" x14ac:dyDescent="0.55000000000000004">
      <c r="A887">
        <v>2022</v>
      </c>
      <c r="B887">
        <v>904</v>
      </c>
      <c r="C887">
        <v>493</v>
      </c>
      <c r="D887">
        <v>606</v>
      </c>
      <c r="E887" t="s">
        <v>32</v>
      </c>
      <c r="F887" t="s">
        <v>32</v>
      </c>
      <c r="G887" t="s">
        <v>357</v>
      </c>
      <c r="H887">
        <v>47077.56</v>
      </c>
      <c r="I887" t="s">
        <v>32</v>
      </c>
      <c r="J887" t="s">
        <v>216</v>
      </c>
      <c r="K887" t="s">
        <v>217</v>
      </c>
      <c r="L887" t="s">
        <v>32</v>
      </c>
      <c r="M887" t="s">
        <v>32</v>
      </c>
      <c r="N887">
        <v>904</v>
      </c>
      <c r="O887">
        <v>904</v>
      </c>
      <c r="P887">
        <v>0</v>
      </c>
      <c r="Q887" t="s">
        <v>32</v>
      </c>
      <c r="R887">
        <v>1</v>
      </c>
      <c r="S887" t="s">
        <v>216</v>
      </c>
      <c r="T887" t="s">
        <v>58</v>
      </c>
      <c r="U887" t="s">
        <v>59</v>
      </c>
      <c r="V887">
        <v>1</v>
      </c>
      <c r="W887">
        <v>1</v>
      </c>
      <c r="X887" t="s">
        <v>357</v>
      </c>
      <c r="Y887">
        <v>57</v>
      </c>
      <c r="Z887" t="s">
        <v>39</v>
      </c>
      <c r="AA887" t="s">
        <v>32</v>
      </c>
      <c r="AB887">
        <v>0</v>
      </c>
      <c r="AC887" t="s">
        <v>32</v>
      </c>
      <c r="AD887">
        <v>0</v>
      </c>
      <c r="AE887">
        <v>0</v>
      </c>
      <c r="AF887">
        <v>57</v>
      </c>
    </row>
    <row r="888" spans="1:32" x14ac:dyDescent="0.55000000000000004">
      <c r="A888">
        <v>2019</v>
      </c>
      <c r="B888">
        <v>488</v>
      </c>
      <c r="C888">
        <v>546</v>
      </c>
      <c r="D888">
        <v>1748</v>
      </c>
      <c r="E888">
        <v>0</v>
      </c>
      <c r="F888">
        <v>9999</v>
      </c>
      <c r="G888" t="s">
        <v>310</v>
      </c>
      <c r="H888">
        <v>46837.440000000002</v>
      </c>
      <c r="I888" t="s">
        <v>46</v>
      </c>
      <c r="J888" t="s">
        <v>115</v>
      </c>
      <c r="K888" t="s">
        <v>116</v>
      </c>
      <c r="L888" t="s">
        <v>32</v>
      </c>
      <c r="M888" t="s">
        <v>32</v>
      </c>
      <c r="N888">
        <v>488</v>
      </c>
      <c r="O888">
        <v>488</v>
      </c>
      <c r="P888">
        <v>0</v>
      </c>
      <c r="Q888" t="s">
        <v>32</v>
      </c>
      <c r="R888">
        <v>1</v>
      </c>
      <c r="S888" t="s">
        <v>115</v>
      </c>
      <c r="T888" t="s">
        <v>58</v>
      </c>
      <c r="U888" t="s">
        <v>59</v>
      </c>
      <c r="V888">
        <v>1</v>
      </c>
      <c r="W888">
        <v>1</v>
      </c>
      <c r="X888" t="s">
        <v>310</v>
      </c>
      <c r="Y888">
        <v>57</v>
      </c>
      <c r="Z888" t="s">
        <v>39</v>
      </c>
      <c r="AA888" t="s">
        <v>32</v>
      </c>
      <c r="AB888">
        <v>0</v>
      </c>
      <c r="AC888" t="s">
        <v>32</v>
      </c>
      <c r="AD888">
        <v>0</v>
      </c>
      <c r="AE888">
        <v>0</v>
      </c>
      <c r="AF888">
        <v>57</v>
      </c>
    </row>
    <row r="889" spans="1:32" x14ac:dyDescent="0.55000000000000004">
      <c r="A889">
        <v>2020</v>
      </c>
      <c r="B889">
        <v>523</v>
      </c>
      <c r="C889">
        <v>425</v>
      </c>
      <c r="D889">
        <v>724</v>
      </c>
      <c r="E889">
        <v>0</v>
      </c>
      <c r="F889">
        <v>9999</v>
      </c>
      <c r="G889" t="s">
        <v>296</v>
      </c>
      <c r="H889">
        <v>46060</v>
      </c>
      <c r="I889" t="s">
        <v>45</v>
      </c>
      <c r="J889" t="s">
        <v>131</v>
      </c>
      <c r="K889" t="s">
        <v>273</v>
      </c>
      <c r="L889" t="s">
        <v>32</v>
      </c>
      <c r="M889" t="s">
        <v>32</v>
      </c>
      <c r="N889">
        <v>523</v>
      </c>
      <c r="O889">
        <v>523</v>
      </c>
      <c r="P889">
        <v>0</v>
      </c>
      <c r="Q889" t="s">
        <v>32</v>
      </c>
      <c r="R889">
        <v>1</v>
      </c>
      <c r="S889" t="s">
        <v>131</v>
      </c>
      <c r="T889" t="s">
        <v>37</v>
      </c>
      <c r="U889" t="s">
        <v>38</v>
      </c>
      <c r="V889">
        <v>1</v>
      </c>
      <c r="W889">
        <v>1</v>
      </c>
      <c r="X889" t="s">
        <v>296</v>
      </c>
      <c r="Y889">
        <v>57</v>
      </c>
      <c r="Z889" t="s">
        <v>39</v>
      </c>
      <c r="AA889" t="s">
        <v>32</v>
      </c>
      <c r="AB889">
        <v>0</v>
      </c>
      <c r="AC889" t="s">
        <v>32</v>
      </c>
      <c r="AD889">
        <v>0</v>
      </c>
      <c r="AE889">
        <v>0</v>
      </c>
      <c r="AF889">
        <v>57</v>
      </c>
    </row>
    <row r="890" spans="1:32" x14ac:dyDescent="0.55000000000000004">
      <c r="A890">
        <v>2021</v>
      </c>
      <c r="B890">
        <v>523</v>
      </c>
      <c r="C890">
        <v>425</v>
      </c>
      <c r="D890">
        <v>724</v>
      </c>
      <c r="E890" t="s">
        <v>32</v>
      </c>
      <c r="F890" t="s">
        <v>32</v>
      </c>
      <c r="G890" t="s">
        <v>296</v>
      </c>
      <c r="H890">
        <v>46060</v>
      </c>
      <c r="I890" t="s">
        <v>32</v>
      </c>
      <c r="J890" t="s">
        <v>131</v>
      </c>
      <c r="K890" t="s">
        <v>273</v>
      </c>
      <c r="L890" t="s">
        <v>37</v>
      </c>
      <c r="M890" t="s">
        <v>44</v>
      </c>
      <c r="N890">
        <v>523</v>
      </c>
      <c r="O890">
        <v>523</v>
      </c>
      <c r="P890">
        <v>0</v>
      </c>
      <c r="Q890" t="s">
        <v>32</v>
      </c>
      <c r="R890">
        <v>1</v>
      </c>
      <c r="S890" t="s">
        <v>131</v>
      </c>
      <c r="T890" t="s">
        <v>37</v>
      </c>
      <c r="U890" t="s">
        <v>38</v>
      </c>
      <c r="V890">
        <v>1</v>
      </c>
      <c r="W890">
        <v>1</v>
      </c>
      <c r="X890" t="s">
        <v>296</v>
      </c>
      <c r="Y890">
        <v>57</v>
      </c>
      <c r="Z890" t="s">
        <v>39</v>
      </c>
      <c r="AA890" t="s">
        <v>32</v>
      </c>
      <c r="AB890">
        <v>0</v>
      </c>
      <c r="AC890" t="s">
        <v>32</v>
      </c>
      <c r="AD890">
        <v>0</v>
      </c>
      <c r="AE890">
        <v>0</v>
      </c>
      <c r="AF890">
        <v>57</v>
      </c>
    </row>
    <row r="891" spans="1:32" x14ac:dyDescent="0.55000000000000004">
      <c r="A891">
        <v>2022</v>
      </c>
      <c r="B891">
        <v>776</v>
      </c>
      <c r="C891">
        <v>506</v>
      </c>
      <c r="D891">
        <v>1748</v>
      </c>
      <c r="E891" t="s">
        <v>32</v>
      </c>
      <c r="F891" t="s">
        <v>32</v>
      </c>
      <c r="G891" t="s">
        <v>310</v>
      </c>
      <c r="H891">
        <v>45800</v>
      </c>
      <c r="I891" t="s">
        <v>32</v>
      </c>
      <c r="J891" t="s">
        <v>358</v>
      </c>
      <c r="K891" t="s">
        <v>359</v>
      </c>
      <c r="L891" t="s">
        <v>32</v>
      </c>
      <c r="M891" t="s">
        <v>32</v>
      </c>
      <c r="N891">
        <v>776</v>
      </c>
      <c r="O891">
        <v>776</v>
      </c>
      <c r="P891">
        <v>0</v>
      </c>
      <c r="Q891" t="s">
        <v>32</v>
      </c>
      <c r="R891">
        <v>1</v>
      </c>
      <c r="S891" t="s">
        <v>358</v>
      </c>
      <c r="T891" t="s">
        <v>37</v>
      </c>
      <c r="U891" t="s">
        <v>38</v>
      </c>
      <c r="V891">
        <v>1</v>
      </c>
      <c r="W891">
        <v>1</v>
      </c>
      <c r="X891" t="s">
        <v>310</v>
      </c>
      <c r="Y891">
        <v>57</v>
      </c>
      <c r="Z891" t="s">
        <v>39</v>
      </c>
      <c r="AA891" t="s">
        <v>32</v>
      </c>
      <c r="AB891">
        <v>0</v>
      </c>
      <c r="AC891" t="s">
        <v>32</v>
      </c>
      <c r="AD891">
        <v>0</v>
      </c>
      <c r="AE891">
        <v>0</v>
      </c>
      <c r="AF891">
        <v>57</v>
      </c>
    </row>
    <row r="892" spans="1:32" x14ac:dyDescent="0.55000000000000004">
      <c r="A892">
        <v>2022</v>
      </c>
      <c r="B892">
        <v>1</v>
      </c>
      <c r="C892">
        <v>416</v>
      </c>
      <c r="D892">
        <v>1748</v>
      </c>
      <c r="E892" t="s">
        <v>32</v>
      </c>
      <c r="F892" t="s">
        <v>32</v>
      </c>
      <c r="G892" t="s">
        <v>310</v>
      </c>
      <c r="H892">
        <v>45589.4</v>
      </c>
      <c r="I892" t="s">
        <v>32</v>
      </c>
      <c r="J892" t="s">
        <v>48</v>
      </c>
      <c r="K892" t="s">
        <v>198</v>
      </c>
      <c r="L892" t="s">
        <v>32</v>
      </c>
      <c r="M892" t="s">
        <v>32</v>
      </c>
      <c r="N892">
        <v>1</v>
      </c>
      <c r="O892">
        <v>1</v>
      </c>
      <c r="P892">
        <v>0</v>
      </c>
      <c r="Q892" t="s">
        <v>32</v>
      </c>
      <c r="R892">
        <v>1</v>
      </c>
      <c r="S892" t="s">
        <v>48</v>
      </c>
      <c r="T892" t="s">
        <v>49</v>
      </c>
      <c r="U892" t="s">
        <v>50</v>
      </c>
      <c r="V892">
        <v>1</v>
      </c>
      <c r="W892">
        <v>1</v>
      </c>
      <c r="X892" t="s">
        <v>310</v>
      </c>
      <c r="Y892">
        <v>57</v>
      </c>
      <c r="Z892" t="s">
        <v>39</v>
      </c>
      <c r="AA892" t="s">
        <v>32</v>
      </c>
      <c r="AB892">
        <v>0</v>
      </c>
      <c r="AC892" t="s">
        <v>32</v>
      </c>
      <c r="AD892">
        <v>0</v>
      </c>
      <c r="AE892">
        <v>0</v>
      </c>
      <c r="AF892">
        <v>57</v>
      </c>
    </row>
    <row r="893" spans="1:32" x14ac:dyDescent="0.55000000000000004">
      <c r="A893">
        <v>2021</v>
      </c>
      <c r="B893">
        <v>608</v>
      </c>
      <c r="C893">
        <v>422</v>
      </c>
      <c r="D893">
        <v>594</v>
      </c>
      <c r="E893" t="s">
        <v>32</v>
      </c>
      <c r="F893" t="s">
        <v>32</v>
      </c>
      <c r="G893" t="s">
        <v>70</v>
      </c>
      <c r="H893">
        <v>43993.18</v>
      </c>
      <c r="I893" t="s">
        <v>32</v>
      </c>
      <c r="J893" t="s">
        <v>345</v>
      </c>
      <c r="K893" t="s">
        <v>154</v>
      </c>
      <c r="L893" t="s">
        <v>37</v>
      </c>
      <c r="M893" t="s">
        <v>44</v>
      </c>
      <c r="N893">
        <v>608</v>
      </c>
      <c r="O893">
        <v>608</v>
      </c>
      <c r="P893">
        <v>0</v>
      </c>
      <c r="Q893" t="s">
        <v>32</v>
      </c>
      <c r="R893">
        <v>1</v>
      </c>
      <c r="S893" t="s">
        <v>345</v>
      </c>
      <c r="T893" t="s">
        <v>37</v>
      </c>
      <c r="U893" t="s">
        <v>38</v>
      </c>
      <c r="V893">
        <v>1</v>
      </c>
      <c r="W893">
        <v>1</v>
      </c>
      <c r="X893" t="s">
        <v>70</v>
      </c>
      <c r="Y893">
        <v>57</v>
      </c>
      <c r="Z893" t="s">
        <v>39</v>
      </c>
      <c r="AA893" t="s">
        <v>32</v>
      </c>
      <c r="AB893">
        <v>0</v>
      </c>
      <c r="AC893" t="s">
        <v>32</v>
      </c>
      <c r="AD893">
        <v>0</v>
      </c>
      <c r="AE893">
        <v>0</v>
      </c>
      <c r="AF893">
        <v>57</v>
      </c>
    </row>
    <row r="894" spans="1:32" x14ac:dyDescent="0.55000000000000004">
      <c r="A894">
        <v>2020</v>
      </c>
      <c r="B894">
        <v>67</v>
      </c>
      <c r="C894">
        <v>588</v>
      </c>
      <c r="D894">
        <v>700</v>
      </c>
      <c r="E894">
        <v>0</v>
      </c>
      <c r="F894">
        <v>9999</v>
      </c>
      <c r="G894" t="s">
        <v>360</v>
      </c>
      <c r="H894">
        <v>43385</v>
      </c>
      <c r="I894" t="s">
        <v>45</v>
      </c>
      <c r="J894" t="s">
        <v>361</v>
      </c>
      <c r="K894" t="s">
        <v>35</v>
      </c>
      <c r="L894" t="s">
        <v>32</v>
      </c>
      <c r="M894" t="s">
        <v>32</v>
      </c>
      <c r="N894">
        <v>67</v>
      </c>
      <c r="O894">
        <v>67</v>
      </c>
      <c r="P894">
        <v>0</v>
      </c>
      <c r="Q894" t="s">
        <v>32</v>
      </c>
      <c r="R894">
        <v>1</v>
      </c>
      <c r="S894" t="s">
        <v>361</v>
      </c>
      <c r="T894" t="s">
        <v>37</v>
      </c>
      <c r="U894" t="s">
        <v>38</v>
      </c>
      <c r="V894">
        <v>1</v>
      </c>
      <c r="W894">
        <v>1</v>
      </c>
      <c r="X894" t="s">
        <v>360</v>
      </c>
      <c r="Y894">
        <v>57</v>
      </c>
      <c r="Z894" t="s">
        <v>39</v>
      </c>
      <c r="AA894" t="s">
        <v>32</v>
      </c>
      <c r="AB894">
        <v>0</v>
      </c>
      <c r="AC894" t="s">
        <v>32</v>
      </c>
      <c r="AD894">
        <v>0</v>
      </c>
      <c r="AE894">
        <v>0</v>
      </c>
      <c r="AF894">
        <v>57</v>
      </c>
    </row>
    <row r="895" spans="1:32" x14ac:dyDescent="0.55000000000000004">
      <c r="A895">
        <v>2020</v>
      </c>
      <c r="B895">
        <v>670</v>
      </c>
      <c r="C895">
        <v>422</v>
      </c>
      <c r="D895">
        <v>594</v>
      </c>
      <c r="E895">
        <v>0</v>
      </c>
      <c r="F895">
        <v>9999</v>
      </c>
      <c r="G895" t="s">
        <v>70</v>
      </c>
      <c r="H895">
        <v>42413</v>
      </c>
      <c r="I895" t="s">
        <v>45</v>
      </c>
      <c r="J895" t="s">
        <v>294</v>
      </c>
      <c r="K895" t="s">
        <v>154</v>
      </c>
      <c r="L895" t="s">
        <v>32</v>
      </c>
      <c r="M895" t="s">
        <v>32</v>
      </c>
      <c r="N895">
        <v>670</v>
      </c>
      <c r="O895">
        <v>670</v>
      </c>
      <c r="P895">
        <v>0</v>
      </c>
      <c r="Q895" t="s">
        <v>32</v>
      </c>
      <c r="R895">
        <v>1</v>
      </c>
      <c r="S895" t="s">
        <v>294</v>
      </c>
      <c r="T895" t="s">
        <v>58</v>
      </c>
      <c r="U895" t="s">
        <v>59</v>
      </c>
      <c r="V895">
        <v>1</v>
      </c>
      <c r="W895">
        <v>1</v>
      </c>
      <c r="X895" t="s">
        <v>70</v>
      </c>
      <c r="Y895">
        <v>57</v>
      </c>
      <c r="Z895" t="s">
        <v>39</v>
      </c>
      <c r="AA895" t="s">
        <v>32</v>
      </c>
      <c r="AB895">
        <v>0</v>
      </c>
      <c r="AC895" t="s">
        <v>32</v>
      </c>
      <c r="AD895">
        <v>0</v>
      </c>
      <c r="AE895">
        <v>0</v>
      </c>
      <c r="AF895">
        <v>57</v>
      </c>
    </row>
    <row r="896" spans="1:32" x14ac:dyDescent="0.55000000000000004">
      <c r="A896">
        <v>2020</v>
      </c>
      <c r="B896">
        <v>269</v>
      </c>
      <c r="C896">
        <v>201</v>
      </c>
      <c r="D896">
        <v>2420</v>
      </c>
      <c r="E896">
        <v>0</v>
      </c>
      <c r="F896">
        <v>9999</v>
      </c>
      <c r="G896" t="s">
        <v>353</v>
      </c>
      <c r="H896">
        <v>41423.58</v>
      </c>
      <c r="I896" t="s">
        <v>45</v>
      </c>
      <c r="J896" t="s">
        <v>291</v>
      </c>
      <c r="K896" t="s">
        <v>292</v>
      </c>
      <c r="L896" t="s">
        <v>32</v>
      </c>
      <c r="M896" t="s">
        <v>32</v>
      </c>
      <c r="N896">
        <v>269</v>
      </c>
      <c r="O896">
        <v>269</v>
      </c>
      <c r="P896">
        <v>0</v>
      </c>
      <c r="Q896" t="s">
        <v>32</v>
      </c>
      <c r="R896">
        <v>1</v>
      </c>
      <c r="S896" t="s">
        <v>291</v>
      </c>
      <c r="T896" t="s">
        <v>58</v>
      </c>
      <c r="U896" t="s">
        <v>59</v>
      </c>
      <c r="V896">
        <v>1</v>
      </c>
      <c r="W896">
        <v>1</v>
      </c>
      <c r="X896" t="s">
        <v>353</v>
      </c>
      <c r="Y896">
        <v>57</v>
      </c>
      <c r="Z896" t="s">
        <v>39</v>
      </c>
      <c r="AA896" t="s">
        <v>32</v>
      </c>
      <c r="AB896">
        <v>0</v>
      </c>
      <c r="AC896" t="s">
        <v>32</v>
      </c>
      <c r="AD896">
        <v>0</v>
      </c>
      <c r="AE896">
        <v>0</v>
      </c>
      <c r="AF896">
        <v>57</v>
      </c>
    </row>
    <row r="897" spans="1:32" x14ac:dyDescent="0.55000000000000004">
      <c r="A897">
        <v>2020</v>
      </c>
      <c r="B897">
        <v>1</v>
      </c>
      <c r="C897">
        <v>444</v>
      </c>
      <c r="D897">
        <v>618</v>
      </c>
      <c r="E897">
        <v>0</v>
      </c>
      <c r="F897">
        <v>9999</v>
      </c>
      <c r="G897" t="s">
        <v>40</v>
      </c>
      <c r="H897">
        <v>41140</v>
      </c>
      <c r="I897" t="s">
        <v>45</v>
      </c>
      <c r="J897" t="s">
        <v>48</v>
      </c>
      <c r="K897" t="s">
        <v>76</v>
      </c>
      <c r="L897" t="s">
        <v>32</v>
      </c>
      <c r="M897" t="s">
        <v>32</v>
      </c>
      <c r="N897">
        <v>1</v>
      </c>
      <c r="O897">
        <v>1</v>
      </c>
      <c r="P897">
        <v>0</v>
      </c>
      <c r="Q897" t="s">
        <v>32</v>
      </c>
      <c r="R897">
        <v>1</v>
      </c>
      <c r="S897" t="s">
        <v>48</v>
      </c>
      <c r="T897" t="s">
        <v>49</v>
      </c>
      <c r="U897" t="s">
        <v>50</v>
      </c>
      <c r="V897">
        <v>1</v>
      </c>
      <c r="W897">
        <v>1</v>
      </c>
      <c r="X897" t="s">
        <v>40</v>
      </c>
      <c r="Y897">
        <v>57</v>
      </c>
      <c r="Z897" t="s">
        <v>39</v>
      </c>
      <c r="AA897" t="s">
        <v>32</v>
      </c>
      <c r="AB897">
        <v>0</v>
      </c>
      <c r="AC897" t="s">
        <v>32</v>
      </c>
      <c r="AD897">
        <v>0</v>
      </c>
      <c r="AE897">
        <v>0</v>
      </c>
      <c r="AF897">
        <v>57</v>
      </c>
    </row>
    <row r="898" spans="1:32" x14ac:dyDescent="0.55000000000000004">
      <c r="A898">
        <v>2021</v>
      </c>
      <c r="B898">
        <v>1</v>
      </c>
      <c r="C898">
        <v>422</v>
      </c>
      <c r="D898">
        <v>626</v>
      </c>
      <c r="E898" t="s">
        <v>32</v>
      </c>
      <c r="F898" t="s">
        <v>32</v>
      </c>
      <c r="G898" t="s">
        <v>152</v>
      </c>
      <c r="H898">
        <v>40718.720000000001</v>
      </c>
      <c r="I898" t="s">
        <v>32</v>
      </c>
      <c r="J898" t="s">
        <v>48</v>
      </c>
      <c r="K898" t="s">
        <v>154</v>
      </c>
      <c r="L898" t="s">
        <v>49</v>
      </c>
      <c r="M898" t="s">
        <v>51</v>
      </c>
      <c r="N898">
        <v>1</v>
      </c>
      <c r="O898">
        <v>1</v>
      </c>
      <c r="P898">
        <v>0</v>
      </c>
      <c r="Q898" t="s">
        <v>32</v>
      </c>
      <c r="R898">
        <v>1</v>
      </c>
      <c r="S898" t="s">
        <v>48</v>
      </c>
      <c r="T898" t="s">
        <v>49</v>
      </c>
      <c r="U898" t="s">
        <v>50</v>
      </c>
      <c r="V898">
        <v>1</v>
      </c>
      <c r="W898">
        <v>1</v>
      </c>
      <c r="X898" t="s">
        <v>152</v>
      </c>
      <c r="Y898">
        <v>57</v>
      </c>
      <c r="Z898" t="s">
        <v>39</v>
      </c>
      <c r="AA898" t="s">
        <v>32</v>
      </c>
      <c r="AB898">
        <v>0</v>
      </c>
      <c r="AC898" t="s">
        <v>32</v>
      </c>
      <c r="AD898">
        <v>0</v>
      </c>
      <c r="AE898">
        <v>0</v>
      </c>
      <c r="AF898">
        <v>57</v>
      </c>
    </row>
    <row r="899" spans="1:32" x14ac:dyDescent="0.55000000000000004">
      <c r="A899">
        <v>2021</v>
      </c>
      <c r="B899">
        <v>1</v>
      </c>
      <c r="C899">
        <v>422</v>
      </c>
      <c r="D899">
        <v>594</v>
      </c>
      <c r="E899" t="s">
        <v>32</v>
      </c>
      <c r="F899" t="s">
        <v>32</v>
      </c>
      <c r="G899" t="s">
        <v>70</v>
      </c>
      <c r="H899">
        <v>39540.21</v>
      </c>
      <c r="I899" t="s">
        <v>32</v>
      </c>
      <c r="J899" t="s">
        <v>48</v>
      </c>
      <c r="K899" t="s">
        <v>154</v>
      </c>
      <c r="L899" t="s">
        <v>49</v>
      </c>
      <c r="M899" t="s">
        <v>51</v>
      </c>
      <c r="N899">
        <v>1</v>
      </c>
      <c r="O899">
        <v>1</v>
      </c>
      <c r="P899">
        <v>0</v>
      </c>
      <c r="Q899" t="s">
        <v>32</v>
      </c>
      <c r="R899">
        <v>1</v>
      </c>
      <c r="S899" t="s">
        <v>48</v>
      </c>
      <c r="T899" t="s">
        <v>49</v>
      </c>
      <c r="U899" t="s">
        <v>50</v>
      </c>
      <c r="V899">
        <v>1</v>
      </c>
      <c r="W899">
        <v>1</v>
      </c>
      <c r="X899" t="s">
        <v>70</v>
      </c>
      <c r="Y899">
        <v>57</v>
      </c>
      <c r="Z899" t="s">
        <v>39</v>
      </c>
      <c r="AA899" t="s">
        <v>32</v>
      </c>
      <c r="AB899">
        <v>0</v>
      </c>
      <c r="AC899" t="s">
        <v>32</v>
      </c>
      <c r="AD899">
        <v>0</v>
      </c>
      <c r="AE899">
        <v>0</v>
      </c>
      <c r="AF899">
        <v>57</v>
      </c>
    </row>
    <row r="900" spans="1:32" x14ac:dyDescent="0.55000000000000004">
      <c r="A900">
        <v>2020</v>
      </c>
      <c r="B900">
        <v>11</v>
      </c>
      <c r="C900">
        <v>494</v>
      </c>
      <c r="D900">
        <v>2464</v>
      </c>
      <c r="E900">
        <v>0</v>
      </c>
      <c r="F900">
        <v>9999</v>
      </c>
      <c r="G900" t="s">
        <v>362</v>
      </c>
      <c r="H900">
        <v>39527.279999999999</v>
      </c>
      <c r="I900" t="s">
        <v>45</v>
      </c>
      <c r="J900" t="s">
        <v>64</v>
      </c>
      <c r="K900" t="s">
        <v>65</v>
      </c>
      <c r="L900" t="s">
        <v>32</v>
      </c>
      <c r="M900" t="s">
        <v>32</v>
      </c>
      <c r="N900">
        <v>11</v>
      </c>
      <c r="O900">
        <v>11</v>
      </c>
      <c r="P900">
        <v>0</v>
      </c>
      <c r="Q900" t="s">
        <v>32</v>
      </c>
      <c r="R900">
        <v>1</v>
      </c>
      <c r="S900" t="s">
        <v>64</v>
      </c>
      <c r="T900" t="s">
        <v>66</v>
      </c>
      <c r="U900" t="s">
        <v>68</v>
      </c>
      <c r="V900">
        <v>1</v>
      </c>
      <c r="W900">
        <v>1</v>
      </c>
      <c r="X900" t="s">
        <v>362</v>
      </c>
      <c r="Y900">
        <v>59</v>
      </c>
      <c r="Z900" t="s">
        <v>69</v>
      </c>
      <c r="AA900" t="s">
        <v>32</v>
      </c>
      <c r="AB900">
        <v>0</v>
      </c>
      <c r="AC900">
        <v>2</v>
      </c>
      <c r="AD900">
        <v>0</v>
      </c>
      <c r="AE900">
        <v>0</v>
      </c>
      <c r="AF900">
        <v>59</v>
      </c>
    </row>
    <row r="901" spans="1:32" x14ac:dyDescent="0.55000000000000004">
      <c r="A901">
        <v>2022</v>
      </c>
      <c r="B901">
        <v>962</v>
      </c>
      <c r="C901">
        <v>422</v>
      </c>
      <c r="D901">
        <v>704</v>
      </c>
      <c r="E901" t="s">
        <v>32</v>
      </c>
      <c r="F901" t="s">
        <v>32</v>
      </c>
      <c r="G901" t="s">
        <v>261</v>
      </c>
      <c r="H901">
        <v>39267.07</v>
      </c>
      <c r="I901" t="s">
        <v>32</v>
      </c>
      <c r="J901" t="s">
        <v>262</v>
      </c>
      <c r="K901" t="s">
        <v>154</v>
      </c>
      <c r="L901" t="s">
        <v>32</v>
      </c>
      <c r="M901" t="s">
        <v>32</v>
      </c>
      <c r="N901">
        <v>962</v>
      </c>
      <c r="O901">
        <v>962</v>
      </c>
      <c r="P901">
        <v>0</v>
      </c>
      <c r="Q901" t="s">
        <v>32</v>
      </c>
      <c r="R901">
        <v>1</v>
      </c>
      <c r="S901" t="s">
        <v>262</v>
      </c>
      <c r="T901" t="s">
        <v>37</v>
      </c>
      <c r="U901" t="s">
        <v>38</v>
      </c>
      <c r="V901">
        <v>1</v>
      </c>
      <c r="W901">
        <v>1</v>
      </c>
      <c r="X901" t="s">
        <v>261</v>
      </c>
      <c r="Y901">
        <v>57</v>
      </c>
      <c r="Z901" t="s">
        <v>39</v>
      </c>
      <c r="AA901" t="s">
        <v>32</v>
      </c>
      <c r="AB901">
        <v>0</v>
      </c>
      <c r="AC901" t="s">
        <v>32</v>
      </c>
      <c r="AD901">
        <v>0</v>
      </c>
      <c r="AE901">
        <v>0</v>
      </c>
      <c r="AF901">
        <v>57</v>
      </c>
    </row>
    <row r="902" spans="1:32" x14ac:dyDescent="0.55000000000000004">
      <c r="A902">
        <v>2019</v>
      </c>
      <c r="B902">
        <v>618</v>
      </c>
      <c r="C902">
        <v>402</v>
      </c>
      <c r="D902">
        <v>760</v>
      </c>
      <c r="E902">
        <v>0</v>
      </c>
      <c r="F902">
        <v>9999</v>
      </c>
      <c r="G902" t="s">
        <v>354</v>
      </c>
      <c r="H902">
        <v>39263.42</v>
      </c>
      <c r="I902" t="s">
        <v>46</v>
      </c>
      <c r="J902" t="s">
        <v>123</v>
      </c>
      <c r="K902" t="s">
        <v>124</v>
      </c>
      <c r="L902" t="s">
        <v>32</v>
      </c>
      <c r="M902" t="s">
        <v>32</v>
      </c>
      <c r="N902">
        <v>618</v>
      </c>
      <c r="O902">
        <v>618</v>
      </c>
      <c r="P902">
        <v>0</v>
      </c>
      <c r="Q902" t="s">
        <v>32</v>
      </c>
      <c r="R902">
        <v>1</v>
      </c>
      <c r="S902" t="s">
        <v>123</v>
      </c>
      <c r="T902" t="s">
        <v>58</v>
      </c>
      <c r="U902" t="s">
        <v>59</v>
      </c>
      <c r="V902">
        <v>1</v>
      </c>
      <c r="W902">
        <v>1</v>
      </c>
      <c r="X902" t="s">
        <v>354</v>
      </c>
      <c r="Y902">
        <v>57</v>
      </c>
      <c r="Z902" t="s">
        <v>39</v>
      </c>
      <c r="AA902" t="s">
        <v>32</v>
      </c>
      <c r="AB902">
        <v>0</v>
      </c>
      <c r="AC902" t="s">
        <v>32</v>
      </c>
      <c r="AD902">
        <v>0</v>
      </c>
      <c r="AE902">
        <v>0</v>
      </c>
      <c r="AF902">
        <v>57</v>
      </c>
    </row>
    <row r="903" spans="1:32" x14ac:dyDescent="0.55000000000000004">
      <c r="A903">
        <v>2019</v>
      </c>
      <c r="B903">
        <v>904</v>
      </c>
      <c r="C903">
        <v>493</v>
      </c>
      <c r="D903">
        <v>1952</v>
      </c>
      <c r="E903">
        <v>0</v>
      </c>
      <c r="F903">
        <v>9999</v>
      </c>
      <c r="G903" t="s">
        <v>344</v>
      </c>
      <c r="H903">
        <v>38381.4</v>
      </c>
      <c r="I903" t="s">
        <v>46</v>
      </c>
      <c r="J903" t="s">
        <v>216</v>
      </c>
      <c r="K903" t="s">
        <v>217</v>
      </c>
      <c r="L903" t="s">
        <v>32</v>
      </c>
      <c r="M903" t="s">
        <v>32</v>
      </c>
      <c r="N903">
        <v>904</v>
      </c>
      <c r="O903">
        <v>904</v>
      </c>
      <c r="P903">
        <v>0</v>
      </c>
      <c r="Q903" t="s">
        <v>32</v>
      </c>
      <c r="R903">
        <v>1</v>
      </c>
      <c r="S903" t="s">
        <v>216</v>
      </c>
      <c r="T903" t="s">
        <v>58</v>
      </c>
      <c r="U903" t="s">
        <v>59</v>
      </c>
      <c r="V903">
        <v>1</v>
      </c>
      <c r="W903">
        <v>1</v>
      </c>
      <c r="X903" t="s">
        <v>344</v>
      </c>
      <c r="Y903">
        <v>57</v>
      </c>
      <c r="Z903" t="s">
        <v>39</v>
      </c>
      <c r="AA903" t="s">
        <v>32</v>
      </c>
      <c r="AB903">
        <v>0</v>
      </c>
      <c r="AC903" t="s">
        <v>32</v>
      </c>
      <c r="AD903">
        <v>0</v>
      </c>
      <c r="AE903">
        <v>0</v>
      </c>
      <c r="AF903">
        <v>57</v>
      </c>
    </row>
    <row r="904" spans="1:32" x14ac:dyDescent="0.55000000000000004">
      <c r="A904">
        <v>2021</v>
      </c>
      <c r="B904">
        <v>547</v>
      </c>
      <c r="C904">
        <v>422</v>
      </c>
      <c r="D904">
        <v>1952</v>
      </c>
      <c r="E904" t="s">
        <v>32</v>
      </c>
      <c r="F904" t="s">
        <v>32</v>
      </c>
      <c r="G904" t="s">
        <v>344</v>
      </c>
      <c r="H904">
        <v>38363</v>
      </c>
      <c r="I904" t="s">
        <v>32</v>
      </c>
      <c r="J904" t="s">
        <v>363</v>
      </c>
      <c r="K904" t="s">
        <v>154</v>
      </c>
      <c r="L904" t="s">
        <v>37</v>
      </c>
      <c r="M904" t="s">
        <v>44</v>
      </c>
      <c r="N904" t="s">
        <v>364</v>
      </c>
      <c r="O904">
        <v>547</v>
      </c>
      <c r="P904">
        <v>2</v>
      </c>
      <c r="Q904" t="s">
        <v>32</v>
      </c>
      <c r="R904">
        <v>1</v>
      </c>
      <c r="S904" t="s">
        <v>363</v>
      </c>
      <c r="T904" t="s">
        <v>37</v>
      </c>
      <c r="U904" t="s">
        <v>38</v>
      </c>
      <c r="V904">
        <v>1</v>
      </c>
      <c r="W904">
        <v>1</v>
      </c>
      <c r="X904" t="s">
        <v>344</v>
      </c>
      <c r="Y904">
        <v>57</v>
      </c>
      <c r="Z904" t="s">
        <v>39</v>
      </c>
      <c r="AA904" t="s">
        <v>32</v>
      </c>
      <c r="AB904">
        <v>0</v>
      </c>
      <c r="AC904" t="s">
        <v>32</v>
      </c>
      <c r="AD904">
        <v>0</v>
      </c>
      <c r="AE904">
        <v>0</v>
      </c>
      <c r="AF904">
        <v>57</v>
      </c>
    </row>
    <row r="905" spans="1:32" x14ac:dyDescent="0.55000000000000004">
      <c r="A905">
        <v>2022</v>
      </c>
      <c r="B905">
        <v>40</v>
      </c>
      <c r="C905">
        <v>422</v>
      </c>
      <c r="D905">
        <v>594</v>
      </c>
      <c r="E905" t="s">
        <v>32</v>
      </c>
      <c r="F905" t="s">
        <v>32</v>
      </c>
      <c r="G905" t="s">
        <v>70</v>
      </c>
      <c r="H905">
        <v>37371.43</v>
      </c>
      <c r="I905" t="s">
        <v>32</v>
      </c>
      <c r="J905" t="s">
        <v>365</v>
      </c>
      <c r="K905" t="s">
        <v>154</v>
      </c>
      <c r="L905" t="s">
        <v>32</v>
      </c>
      <c r="M905" t="s">
        <v>32</v>
      </c>
      <c r="N905">
        <v>40</v>
      </c>
      <c r="O905">
        <v>40</v>
      </c>
      <c r="P905">
        <v>0</v>
      </c>
      <c r="Q905" t="s">
        <v>32</v>
      </c>
      <c r="R905">
        <v>1</v>
      </c>
      <c r="S905" t="s">
        <v>365</v>
      </c>
      <c r="T905" t="s">
        <v>37</v>
      </c>
      <c r="U905" t="s">
        <v>38</v>
      </c>
      <c r="V905">
        <v>1</v>
      </c>
      <c r="W905">
        <v>1</v>
      </c>
      <c r="X905" t="s">
        <v>70</v>
      </c>
      <c r="Y905">
        <v>57</v>
      </c>
      <c r="Z905" t="s">
        <v>39</v>
      </c>
      <c r="AA905" t="s">
        <v>32</v>
      </c>
      <c r="AB905">
        <v>0</v>
      </c>
      <c r="AC905" t="s">
        <v>32</v>
      </c>
      <c r="AD905">
        <v>0</v>
      </c>
      <c r="AE905">
        <v>0</v>
      </c>
      <c r="AF905">
        <v>57</v>
      </c>
    </row>
    <row r="906" spans="1:32" x14ac:dyDescent="0.55000000000000004">
      <c r="A906">
        <v>2021</v>
      </c>
      <c r="B906">
        <v>894</v>
      </c>
      <c r="C906">
        <v>422</v>
      </c>
      <c r="D906">
        <v>1952</v>
      </c>
      <c r="E906" t="s">
        <v>32</v>
      </c>
      <c r="F906" t="s">
        <v>32</v>
      </c>
      <c r="G906" t="s">
        <v>344</v>
      </c>
      <c r="H906">
        <v>37015</v>
      </c>
      <c r="I906" t="s">
        <v>32</v>
      </c>
      <c r="J906" t="s">
        <v>204</v>
      </c>
      <c r="K906" t="s">
        <v>154</v>
      </c>
      <c r="L906" t="s">
        <v>58</v>
      </c>
      <c r="M906" t="s">
        <v>61</v>
      </c>
      <c r="N906">
        <v>894</v>
      </c>
      <c r="O906">
        <v>894</v>
      </c>
      <c r="P906">
        <v>0</v>
      </c>
      <c r="Q906" t="s">
        <v>32</v>
      </c>
      <c r="R906">
        <v>1</v>
      </c>
      <c r="S906" t="s">
        <v>204</v>
      </c>
      <c r="T906" t="s">
        <v>58</v>
      </c>
      <c r="U906" t="s">
        <v>59</v>
      </c>
      <c r="V906">
        <v>1</v>
      </c>
      <c r="W906">
        <v>1</v>
      </c>
      <c r="X906" t="s">
        <v>344</v>
      </c>
      <c r="Y906">
        <v>57</v>
      </c>
      <c r="Z906" t="s">
        <v>39</v>
      </c>
      <c r="AA906" t="s">
        <v>32</v>
      </c>
      <c r="AB906">
        <v>0</v>
      </c>
      <c r="AC906" t="s">
        <v>32</v>
      </c>
      <c r="AD906">
        <v>0</v>
      </c>
      <c r="AE906">
        <v>0</v>
      </c>
      <c r="AF906">
        <v>57</v>
      </c>
    </row>
    <row r="907" spans="1:32" x14ac:dyDescent="0.55000000000000004">
      <c r="A907">
        <v>2021</v>
      </c>
      <c r="B907">
        <v>962</v>
      </c>
      <c r="C907">
        <v>422</v>
      </c>
      <c r="D907">
        <v>626</v>
      </c>
      <c r="E907" t="s">
        <v>32</v>
      </c>
      <c r="F907" t="s">
        <v>32</v>
      </c>
      <c r="G907" t="s">
        <v>152</v>
      </c>
      <c r="H907">
        <v>36632.26</v>
      </c>
      <c r="I907" t="s">
        <v>32</v>
      </c>
      <c r="J907" t="s">
        <v>262</v>
      </c>
      <c r="K907" t="s">
        <v>154</v>
      </c>
      <c r="L907" t="s">
        <v>37</v>
      </c>
      <c r="M907" t="s">
        <v>44</v>
      </c>
      <c r="N907">
        <v>962</v>
      </c>
      <c r="O907">
        <v>962</v>
      </c>
      <c r="P907">
        <v>0</v>
      </c>
      <c r="Q907" t="s">
        <v>32</v>
      </c>
      <c r="R907">
        <v>1</v>
      </c>
      <c r="S907" t="s">
        <v>262</v>
      </c>
      <c r="T907" t="s">
        <v>37</v>
      </c>
      <c r="U907" t="s">
        <v>38</v>
      </c>
      <c r="V907">
        <v>1</v>
      </c>
      <c r="W907">
        <v>1</v>
      </c>
      <c r="X907" t="s">
        <v>152</v>
      </c>
      <c r="Y907">
        <v>57</v>
      </c>
      <c r="Z907" t="s">
        <v>39</v>
      </c>
      <c r="AA907" t="s">
        <v>32</v>
      </c>
      <c r="AB907">
        <v>0</v>
      </c>
      <c r="AC907" t="s">
        <v>32</v>
      </c>
      <c r="AD907">
        <v>0</v>
      </c>
      <c r="AE907">
        <v>0</v>
      </c>
      <c r="AF907">
        <v>57</v>
      </c>
    </row>
    <row r="908" spans="1:32" x14ac:dyDescent="0.55000000000000004">
      <c r="A908">
        <v>2021</v>
      </c>
      <c r="B908">
        <v>962</v>
      </c>
      <c r="C908">
        <v>422</v>
      </c>
      <c r="D908">
        <v>594</v>
      </c>
      <c r="E908" t="s">
        <v>32</v>
      </c>
      <c r="F908" t="s">
        <v>32</v>
      </c>
      <c r="G908" t="s">
        <v>70</v>
      </c>
      <c r="H908">
        <v>36330.15</v>
      </c>
      <c r="I908" t="s">
        <v>32</v>
      </c>
      <c r="J908" t="s">
        <v>262</v>
      </c>
      <c r="K908" t="s">
        <v>154</v>
      </c>
      <c r="L908" t="s">
        <v>37</v>
      </c>
      <c r="M908" t="s">
        <v>44</v>
      </c>
      <c r="N908">
        <v>962</v>
      </c>
      <c r="O908">
        <v>962</v>
      </c>
      <c r="P908">
        <v>0</v>
      </c>
      <c r="Q908" t="s">
        <v>32</v>
      </c>
      <c r="R908">
        <v>1</v>
      </c>
      <c r="S908" t="s">
        <v>262</v>
      </c>
      <c r="T908" t="s">
        <v>37</v>
      </c>
      <c r="U908" t="s">
        <v>38</v>
      </c>
      <c r="V908">
        <v>1</v>
      </c>
      <c r="W908">
        <v>1</v>
      </c>
      <c r="X908" t="s">
        <v>70</v>
      </c>
      <c r="Y908">
        <v>57</v>
      </c>
      <c r="Z908" t="s">
        <v>39</v>
      </c>
      <c r="AA908" t="s">
        <v>32</v>
      </c>
      <c r="AB908">
        <v>0</v>
      </c>
      <c r="AC908" t="s">
        <v>32</v>
      </c>
      <c r="AD908">
        <v>0</v>
      </c>
      <c r="AE908">
        <v>0</v>
      </c>
      <c r="AF908">
        <v>57</v>
      </c>
    </row>
    <row r="909" spans="1:32" x14ac:dyDescent="0.55000000000000004">
      <c r="A909">
        <v>2022</v>
      </c>
      <c r="B909">
        <v>63</v>
      </c>
      <c r="C909">
        <v>482</v>
      </c>
      <c r="D909">
        <v>1480</v>
      </c>
      <c r="E909" t="s">
        <v>32</v>
      </c>
      <c r="F909" t="s">
        <v>32</v>
      </c>
      <c r="G909" t="s">
        <v>324</v>
      </c>
      <c r="H909">
        <v>35938.639999999999</v>
      </c>
      <c r="I909" t="s">
        <v>32</v>
      </c>
      <c r="J909" t="s">
        <v>82</v>
      </c>
      <c r="K909" t="s">
        <v>83</v>
      </c>
      <c r="L909" t="s">
        <v>32</v>
      </c>
      <c r="M909" t="s">
        <v>32</v>
      </c>
      <c r="N909">
        <v>63</v>
      </c>
      <c r="O909">
        <v>63</v>
      </c>
      <c r="P909">
        <v>0</v>
      </c>
      <c r="Q909" t="s">
        <v>32</v>
      </c>
      <c r="R909">
        <v>1</v>
      </c>
      <c r="S909" t="s">
        <v>82</v>
      </c>
      <c r="T909" t="s">
        <v>58</v>
      </c>
      <c r="U909" t="s">
        <v>59</v>
      </c>
      <c r="V909">
        <v>1</v>
      </c>
      <c r="W909">
        <v>1</v>
      </c>
      <c r="X909" t="s">
        <v>324</v>
      </c>
      <c r="Y909">
        <v>57</v>
      </c>
      <c r="Z909" t="s">
        <v>39</v>
      </c>
      <c r="AA909" t="s">
        <v>32</v>
      </c>
      <c r="AB909">
        <v>0</v>
      </c>
      <c r="AC909" t="s">
        <v>32</v>
      </c>
      <c r="AD909">
        <v>0</v>
      </c>
      <c r="AE909">
        <v>0</v>
      </c>
      <c r="AF909">
        <v>57</v>
      </c>
    </row>
    <row r="910" spans="1:32" x14ac:dyDescent="0.55000000000000004">
      <c r="A910">
        <v>2021</v>
      </c>
      <c r="B910">
        <v>41</v>
      </c>
      <c r="C910">
        <v>422</v>
      </c>
      <c r="D910">
        <v>594</v>
      </c>
      <c r="E910" t="s">
        <v>32</v>
      </c>
      <c r="F910" t="s">
        <v>32</v>
      </c>
      <c r="G910" t="s">
        <v>70</v>
      </c>
      <c r="H910">
        <v>35703.699999999997</v>
      </c>
      <c r="I910" t="s">
        <v>32</v>
      </c>
      <c r="J910" t="s">
        <v>153</v>
      </c>
      <c r="K910" t="s">
        <v>154</v>
      </c>
      <c r="L910" t="s">
        <v>37</v>
      </c>
      <c r="M910" t="s">
        <v>44</v>
      </c>
      <c r="N910">
        <v>41</v>
      </c>
      <c r="O910">
        <v>41</v>
      </c>
      <c r="P910">
        <v>0</v>
      </c>
      <c r="Q910" t="s">
        <v>32</v>
      </c>
      <c r="R910">
        <v>1</v>
      </c>
      <c r="S910" t="s">
        <v>153</v>
      </c>
      <c r="T910" t="s">
        <v>37</v>
      </c>
      <c r="U910" t="s">
        <v>38</v>
      </c>
      <c r="V910">
        <v>1</v>
      </c>
      <c r="W910">
        <v>1</v>
      </c>
      <c r="X910" t="s">
        <v>70</v>
      </c>
      <c r="Y910">
        <v>57</v>
      </c>
      <c r="Z910" t="s">
        <v>39</v>
      </c>
      <c r="AA910" t="s">
        <v>32</v>
      </c>
      <c r="AB910">
        <v>0</v>
      </c>
      <c r="AC910" t="s">
        <v>32</v>
      </c>
      <c r="AD910">
        <v>0</v>
      </c>
      <c r="AE910">
        <v>0</v>
      </c>
      <c r="AF910">
        <v>57</v>
      </c>
    </row>
    <row r="911" spans="1:32" x14ac:dyDescent="0.55000000000000004">
      <c r="A911">
        <v>2021</v>
      </c>
      <c r="B911">
        <v>410</v>
      </c>
      <c r="C911">
        <v>586</v>
      </c>
      <c r="D911">
        <v>752</v>
      </c>
      <c r="E911" t="s">
        <v>32</v>
      </c>
      <c r="F911" t="s">
        <v>32</v>
      </c>
      <c r="G911" t="s">
        <v>168</v>
      </c>
      <c r="H911">
        <v>35583.78</v>
      </c>
      <c r="I911" t="s">
        <v>32</v>
      </c>
      <c r="J911" t="s">
        <v>71</v>
      </c>
      <c r="K911" t="s">
        <v>57</v>
      </c>
      <c r="L911" t="s">
        <v>58</v>
      </c>
      <c r="M911" t="s">
        <v>61</v>
      </c>
      <c r="N911">
        <v>410</v>
      </c>
      <c r="O911">
        <v>410</v>
      </c>
      <c r="P911">
        <v>0</v>
      </c>
      <c r="Q911" t="s">
        <v>32</v>
      </c>
      <c r="R911">
        <v>1</v>
      </c>
      <c r="S911" t="s">
        <v>71</v>
      </c>
      <c r="T911" t="s">
        <v>58</v>
      </c>
      <c r="U911" t="s">
        <v>59</v>
      </c>
      <c r="V911">
        <v>1</v>
      </c>
      <c r="W911">
        <v>1</v>
      </c>
      <c r="X911" t="s">
        <v>168</v>
      </c>
      <c r="Y911">
        <v>57</v>
      </c>
      <c r="Z911" t="s">
        <v>39</v>
      </c>
      <c r="AA911" t="s">
        <v>32</v>
      </c>
      <c r="AB911">
        <v>0</v>
      </c>
      <c r="AC911" t="s">
        <v>32</v>
      </c>
      <c r="AD911">
        <v>0</v>
      </c>
      <c r="AE911">
        <v>0</v>
      </c>
      <c r="AF911">
        <v>57</v>
      </c>
    </row>
    <row r="912" spans="1:32" x14ac:dyDescent="0.55000000000000004">
      <c r="A912">
        <v>2019</v>
      </c>
      <c r="B912">
        <v>483</v>
      </c>
      <c r="C912">
        <v>350</v>
      </c>
      <c r="D912">
        <v>1961</v>
      </c>
      <c r="E912">
        <v>0</v>
      </c>
      <c r="F912">
        <v>9999</v>
      </c>
      <c r="G912" t="s">
        <v>314</v>
      </c>
      <c r="H912">
        <v>33660</v>
      </c>
      <c r="I912" t="s">
        <v>46</v>
      </c>
      <c r="J912" t="s">
        <v>366</v>
      </c>
      <c r="K912" t="s">
        <v>213</v>
      </c>
      <c r="L912" t="s">
        <v>32</v>
      </c>
      <c r="M912" t="s">
        <v>32</v>
      </c>
      <c r="N912">
        <v>483</v>
      </c>
      <c r="O912">
        <v>483</v>
      </c>
      <c r="P912">
        <v>0</v>
      </c>
      <c r="Q912" t="s">
        <v>32</v>
      </c>
      <c r="R912">
        <v>1</v>
      </c>
      <c r="S912" t="s">
        <v>366</v>
      </c>
      <c r="T912" t="s">
        <v>37</v>
      </c>
      <c r="U912" t="s">
        <v>38</v>
      </c>
      <c r="V912">
        <v>1</v>
      </c>
      <c r="W912">
        <v>1</v>
      </c>
      <c r="X912" t="s">
        <v>314</v>
      </c>
      <c r="Y912">
        <v>57</v>
      </c>
      <c r="Z912" t="s">
        <v>39</v>
      </c>
      <c r="AA912" t="s">
        <v>32</v>
      </c>
      <c r="AB912">
        <v>0</v>
      </c>
      <c r="AC912" t="s">
        <v>32</v>
      </c>
      <c r="AD912">
        <v>0</v>
      </c>
      <c r="AE912">
        <v>0</v>
      </c>
      <c r="AF912">
        <v>57</v>
      </c>
    </row>
    <row r="913" spans="1:32" x14ac:dyDescent="0.55000000000000004">
      <c r="A913">
        <v>2020</v>
      </c>
      <c r="B913">
        <v>831</v>
      </c>
      <c r="C913">
        <v>422</v>
      </c>
      <c r="D913">
        <v>626</v>
      </c>
      <c r="E913">
        <v>0</v>
      </c>
      <c r="F913">
        <v>9999</v>
      </c>
      <c r="G913" t="s">
        <v>152</v>
      </c>
      <c r="H913">
        <v>33328.230000000003</v>
      </c>
      <c r="I913" t="s">
        <v>45</v>
      </c>
      <c r="J913" t="s">
        <v>367</v>
      </c>
      <c r="K913" t="s">
        <v>154</v>
      </c>
      <c r="L913" t="s">
        <v>32</v>
      </c>
      <c r="M913" t="s">
        <v>32</v>
      </c>
      <c r="N913">
        <v>831</v>
      </c>
      <c r="O913">
        <v>831</v>
      </c>
      <c r="P913">
        <v>0</v>
      </c>
      <c r="Q913" t="s">
        <v>32</v>
      </c>
      <c r="R913">
        <v>1</v>
      </c>
      <c r="S913" t="s">
        <v>367</v>
      </c>
      <c r="T913" t="s">
        <v>53</v>
      </c>
      <c r="U913" t="s">
        <v>54</v>
      </c>
      <c r="V913">
        <v>1</v>
      </c>
      <c r="W913">
        <v>1</v>
      </c>
      <c r="X913" t="s">
        <v>152</v>
      </c>
      <c r="Y913">
        <v>57</v>
      </c>
      <c r="Z913" t="s">
        <v>39</v>
      </c>
      <c r="AA913" t="s">
        <v>32</v>
      </c>
      <c r="AB913">
        <v>0</v>
      </c>
      <c r="AC913" t="s">
        <v>32</v>
      </c>
      <c r="AD913">
        <v>0</v>
      </c>
      <c r="AE913">
        <v>0</v>
      </c>
      <c r="AF913">
        <v>57</v>
      </c>
    </row>
    <row r="914" spans="1:32" x14ac:dyDescent="0.55000000000000004">
      <c r="A914">
        <v>2021</v>
      </c>
      <c r="B914">
        <v>905</v>
      </c>
      <c r="C914">
        <v>422</v>
      </c>
      <c r="D914">
        <v>604</v>
      </c>
      <c r="E914" t="s">
        <v>32</v>
      </c>
      <c r="F914" t="s">
        <v>32</v>
      </c>
      <c r="G914" t="s">
        <v>165</v>
      </c>
      <c r="H914">
        <v>33080.43</v>
      </c>
      <c r="I914" t="s">
        <v>32</v>
      </c>
      <c r="J914" t="s">
        <v>266</v>
      </c>
      <c r="K914" t="s">
        <v>154</v>
      </c>
      <c r="L914" t="s">
        <v>37</v>
      </c>
      <c r="M914" t="s">
        <v>44</v>
      </c>
      <c r="N914">
        <v>905</v>
      </c>
      <c r="O914">
        <v>905</v>
      </c>
      <c r="P914">
        <v>0</v>
      </c>
      <c r="Q914" t="s">
        <v>32</v>
      </c>
      <c r="R914">
        <v>1</v>
      </c>
      <c r="S914" t="s">
        <v>266</v>
      </c>
      <c r="T914" t="s">
        <v>37</v>
      </c>
      <c r="U914" t="s">
        <v>38</v>
      </c>
      <c r="V914">
        <v>1</v>
      </c>
      <c r="W914">
        <v>1</v>
      </c>
      <c r="X914" t="s">
        <v>165</v>
      </c>
      <c r="Y914">
        <v>57</v>
      </c>
      <c r="Z914" t="s">
        <v>39</v>
      </c>
      <c r="AA914" t="s">
        <v>32</v>
      </c>
      <c r="AB914">
        <v>0</v>
      </c>
      <c r="AC914" t="s">
        <v>32</v>
      </c>
      <c r="AD914">
        <v>0</v>
      </c>
      <c r="AE914">
        <v>0</v>
      </c>
      <c r="AF914">
        <v>57</v>
      </c>
    </row>
    <row r="915" spans="1:32" x14ac:dyDescent="0.55000000000000004">
      <c r="A915">
        <v>2019</v>
      </c>
      <c r="B915">
        <v>962</v>
      </c>
      <c r="C915">
        <v>422</v>
      </c>
      <c r="D915">
        <v>594</v>
      </c>
      <c r="E915">
        <v>0</v>
      </c>
      <c r="F915">
        <v>9999</v>
      </c>
      <c r="G915" t="s">
        <v>70</v>
      </c>
      <c r="H915">
        <v>32318.3</v>
      </c>
      <c r="I915" t="s">
        <v>46</v>
      </c>
      <c r="J915" t="s">
        <v>262</v>
      </c>
      <c r="K915" t="s">
        <v>154</v>
      </c>
      <c r="L915" t="s">
        <v>32</v>
      </c>
      <c r="M915" t="s">
        <v>32</v>
      </c>
      <c r="N915">
        <v>962</v>
      </c>
      <c r="O915">
        <v>962</v>
      </c>
      <c r="P915">
        <v>0</v>
      </c>
      <c r="Q915" t="s">
        <v>32</v>
      </c>
      <c r="R915">
        <v>1</v>
      </c>
      <c r="S915" t="s">
        <v>262</v>
      </c>
      <c r="T915" t="s">
        <v>37</v>
      </c>
      <c r="U915" t="s">
        <v>38</v>
      </c>
      <c r="V915">
        <v>1</v>
      </c>
      <c r="W915">
        <v>1</v>
      </c>
      <c r="X915" t="s">
        <v>70</v>
      </c>
      <c r="Y915">
        <v>57</v>
      </c>
      <c r="Z915" t="s">
        <v>39</v>
      </c>
      <c r="AA915" t="s">
        <v>32</v>
      </c>
      <c r="AB915">
        <v>0</v>
      </c>
      <c r="AC915" t="s">
        <v>32</v>
      </c>
      <c r="AD915">
        <v>0</v>
      </c>
      <c r="AE915">
        <v>0</v>
      </c>
      <c r="AF915">
        <v>57</v>
      </c>
    </row>
    <row r="916" spans="1:32" x14ac:dyDescent="0.55000000000000004">
      <c r="A916">
        <v>2019</v>
      </c>
      <c r="B916">
        <v>410</v>
      </c>
      <c r="C916">
        <v>586</v>
      </c>
      <c r="D916">
        <v>752</v>
      </c>
      <c r="E916">
        <v>0</v>
      </c>
      <c r="F916">
        <v>9999</v>
      </c>
      <c r="G916" t="s">
        <v>168</v>
      </c>
      <c r="H916">
        <v>31854.9</v>
      </c>
      <c r="I916" t="s">
        <v>46</v>
      </c>
      <c r="J916" t="s">
        <v>71</v>
      </c>
      <c r="K916" t="s">
        <v>57</v>
      </c>
      <c r="L916" t="s">
        <v>32</v>
      </c>
      <c r="M916" t="s">
        <v>32</v>
      </c>
      <c r="N916">
        <v>410</v>
      </c>
      <c r="O916">
        <v>410</v>
      </c>
      <c r="P916">
        <v>0</v>
      </c>
      <c r="Q916" t="s">
        <v>32</v>
      </c>
      <c r="R916">
        <v>1</v>
      </c>
      <c r="S916" t="s">
        <v>71</v>
      </c>
      <c r="T916" t="s">
        <v>58</v>
      </c>
      <c r="U916" t="s">
        <v>59</v>
      </c>
      <c r="V916">
        <v>1</v>
      </c>
      <c r="W916">
        <v>1</v>
      </c>
      <c r="X916" t="s">
        <v>168</v>
      </c>
      <c r="Y916">
        <v>57</v>
      </c>
      <c r="Z916" t="s">
        <v>39</v>
      </c>
      <c r="AA916" t="s">
        <v>32</v>
      </c>
      <c r="AB916">
        <v>0</v>
      </c>
      <c r="AC916" t="s">
        <v>32</v>
      </c>
      <c r="AD916">
        <v>0</v>
      </c>
      <c r="AE916">
        <v>0</v>
      </c>
      <c r="AF916">
        <v>57</v>
      </c>
    </row>
    <row r="917" spans="1:32" x14ac:dyDescent="0.55000000000000004">
      <c r="A917">
        <v>2022</v>
      </c>
      <c r="B917">
        <v>608</v>
      </c>
      <c r="C917">
        <v>422</v>
      </c>
      <c r="D917">
        <v>594</v>
      </c>
      <c r="E917" t="s">
        <v>32</v>
      </c>
      <c r="F917" t="s">
        <v>32</v>
      </c>
      <c r="G917" t="s">
        <v>70</v>
      </c>
      <c r="H917">
        <v>31712.01</v>
      </c>
      <c r="I917" t="s">
        <v>32</v>
      </c>
      <c r="J917" t="s">
        <v>345</v>
      </c>
      <c r="K917" t="s">
        <v>154</v>
      </c>
      <c r="L917" t="s">
        <v>32</v>
      </c>
      <c r="M917" t="s">
        <v>32</v>
      </c>
      <c r="N917">
        <v>608</v>
      </c>
      <c r="O917">
        <v>608</v>
      </c>
      <c r="P917">
        <v>0</v>
      </c>
      <c r="Q917" t="s">
        <v>32</v>
      </c>
      <c r="R917">
        <v>1</v>
      </c>
      <c r="S917" t="s">
        <v>345</v>
      </c>
      <c r="T917" t="s">
        <v>37</v>
      </c>
      <c r="U917" t="s">
        <v>38</v>
      </c>
      <c r="V917">
        <v>1</v>
      </c>
      <c r="W917">
        <v>1</v>
      </c>
      <c r="X917" t="s">
        <v>70</v>
      </c>
      <c r="Y917">
        <v>57</v>
      </c>
      <c r="Z917" t="s">
        <v>39</v>
      </c>
      <c r="AA917" t="s">
        <v>32</v>
      </c>
      <c r="AB917">
        <v>0</v>
      </c>
      <c r="AC917" t="s">
        <v>32</v>
      </c>
      <c r="AD917">
        <v>0</v>
      </c>
      <c r="AE917">
        <v>0</v>
      </c>
      <c r="AF917">
        <v>57</v>
      </c>
    </row>
    <row r="918" spans="1:32" x14ac:dyDescent="0.55000000000000004">
      <c r="A918">
        <v>2020</v>
      </c>
      <c r="B918">
        <v>339</v>
      </c>
      <c r="C918">
        <v>684</v>
      </c>
      <c r="D918">
        <v>630</v>
      </c>
      <c r="E918">
        <v>0</v>
      </c>
      <c r="F918">
        <v>9999</v>
      </c>
      <c r="G918" t="s">
        <v>95</v>
      </c>
      <c r="H918">
        <v>31525</v>
      </c>
      <c r="I918" t="s">
        <v>45</v>
      </c>
      <c r="J918" t="s">
        <v>201</v>
      </c>
      <c r="K918" t="s">
        <v>170</v>
      </c>
      <c r="L918" t="s">
        <v>32</v>
      </c>
      <c r="M918" t="s">
        <v>32</v>
      </c>
      <c r="N918">
        <v>339</v>
      </c>
      <c r="O918">
        <v>339</v>
      </c>
      <c r="P918">
        <v>0</v>
      </c>
      <c r="Q918" t="s">
        <v>32</v>
      </c>
      <c r="R918">
        <v>1</v>
      </c>
      <c r="S918" t="s">
        <v>201</v>
      </c>
      <c r="T918" t="s">
        <v>37</v>
      </c>
      <c r="U918" t="s">
        <v>38</v>
      </c>
      <c r="V918">
        <v>1</v>
      </c>
      <c r="W918">
        <v>1</v>
      </c>
      <c r="X918" t="s">
        <v>95</v>
      </c>
      <c r="Y918">
        <v>57</v>
      </c>
      <c r="Z918" t="s">
        <v>39</v>
      </c>
      <c r="AA918" t="s">
        <v>32</v>
      </c>
      <c r="AB918">
        <v>0</v>
      </c>
      <c r="AC918" t="s">
        <v>32</v>
      </c>
      <c r="AD918">
        <v>0</v>
      </c>
      <c r="AE918">
        <v>0</v>
      </c>
      <c r="AF918">
        <v>57</v>
      </c>
    </row>
    <row r="919" spans="1:32" x14ac:dyDescent="0.55000000000000004">
      <c r="A919">
        <v>2019</v>
      </c>
      <c r="B919">
        <v>117</v>
      </c>
      <c r="C919">
        <v>290</v>
      </c>
      <c r="D919">
        <v>724</v>
      </c>
      <c r="E919">
        <v>0</v>
      </c>
      <c r="F919">
        <v>9999</v>
      </c>
      <c r="G919" t="s">
        <v>296</v>
      </c>
      <c r="H919">
        <v>31400.63</v>
      </c>
      <c r="I919" t="s">
        <v>46</v>
      </c>
      <c r="J919" t="s">
        <v>368</v>
      </c>
      <c r="K919" t="s">
        <v>369</v>
      </c>
      <c r="L919" t="s">
        <v>32</v>
      </c>
      <c r="M919" t="s">
        <v>32</v>
      </c>
      <c r="N919">
        <v>117</v>
      </c>
      <c r="O919">
        <v>117</v>
      </c>
      <c r="P919">
        <v>0</v>
      </c>
      <c r="Q919" t="s">
        <v>32</v>
      </c>
      <c r="R919">
        <v>1</v>
      </c>
      <c r="S919" t="s">
        <v>368</v>
      </c>
      <c r="T919" t="s">
        <v>58</v>
      </c>
      <c r="U919" t="s">
        <v>59</v>
      </c>
      <c r="V919">
        <v>1</v>
      </c>
      <c r="W919">
        <v>1</v>
      </c>
      <c r="X919" t="s">
        <v>296</v>
      </c>
      <c r="Y919">
        <v>57</v>
      </c>
      <c r="Z919" t="s">
        <v>39</v>
      </c>
      <c r="AA919" t="s">
        <v>32</v>
      </c>
      <c r="AB919">
        <v>0</v>
      </c>
      <c r="AC919" t="s">
        <v>32</v>
      </c>
      <c r="AD919">
        <v>0</v>
      </c>
      <c r="AE919">
        <v>0</v>
      </c>
      <c r="AF919">
        <v>57</v>
      </c>
    </row>
    <row r="920" spans="1:32" x14ac:dyDescent="0.55000000000000004">
      <c r="A920">
        <v>2021</v>
      </c>
      <c r="B920">
        <v>273</v>
      </c>
      <c r="C920">
        <v>497</v>
      </c>
      <c r="D920">
        <v>618</v>
      </c>
      <c r="E920" t="s">
        <v>32</v>
      </c>
      <c r="F920" t="s">
        <v>32</v>
      </c>
      <c r="G920" t="s">
        <v>40</v>
      </c>
      <c r="H920">
        <v>31046.99</v>
      </c>
      <c r="I920" t="s">
        <v>32</v>
      </c>
      <c r="J920" t="s">
        <v>238</v>
      </c>
      <c r="K920" t="s">
        <v>190</v>
      </c>
      <c r="L920" t="s">
        <v>37</v>
      </c>
      <c r="M920" t="s">
        <v>44</v>
      </c>
      <c r="N920">
        <v>273</v>
      </c>
      <c r="O920">
        <v>273</v>
      </c>
      <c r="P920">
        <v>0</v>
      </c>
      <c r="Q920" t="s">
        <v>32</v>
      </c>
      <c r="R920">
        <v>1</v>
      </c>
      <c r="S920" t="s">
        <v>238</v>
      </c>
      <c r="T920" t="s">
        <v>37</v>
      </c>
      <c r="U920" t="s">
        <v>38</v>
      </c>
      <c r="V920">
        <v>1</v>
      </c>
      <c r="W920">
        <v>1</v>
      </c>
      <c r="X920" t="s">
        <v>40</v>
      </c>
      <c r="Y920">
        <v>57</v>
      </c>
      <c r="Z920" t="s">
        <v>39</v>
      </c>
      <c r="AA920" t="s">
        <v>32</v>
      </c>
      <c r="AB920">
        <v>0</v>
      </c>
      <c r="AC920" t="s">
        <v>32</v>
      </c>
      <c r="AD920">
        <v>0</v>
      </c>
      <c r="AE920">
        <v>0</v>
      </c>
      <c r="AF920">
        <v>57</v>
      </c>
    </row>
    <row r="921" spans="1:32" x14ac:dyDescent="0.55000000000000004">
      <c r="A921">
        <v>2020</v>
      </c>
      <c r="B921">
        <v>838</v>
      </c>
      <c r="C921">
        <v>482</v>
      </c>
      <c r="D921">
        <v>618</v>
      </c>
      <c r="E921">
        <v>0</v>
      </c>
      <c r="F921">
        <v>9999</v>
      </c>
      <c r="G921" t="s">
        <v>40</v>
      </c>
      <c r="H921">
        <v>30409.19</v>
      </c>
      <c r="I921" t="s">
        <v>45</v>
      </c>
      <c r="J921" t="s">
        <v>289</v>
      </c>
      <c r="K921" t="s">
        <v>83</v>
      </c>
      <c r="L921" t="s">
        <v>32</v>
      </c>
      <c r="M921" t="s">
        <v>32</v>
      </c>
      <c r="N921">
        <v>838</v>
      </c>
      <c r="O921">
        <v>838</v>
      </c>
      <c r="P921">
        <v>0</v>
      </c>
      <c r="Q921" t="s">
        <v>32</v>
      </c>
      <c r="R921">
        <v>1</v>
      </c>
      <c r="S921" t="s">
        <v>289</v>
      </c>
      <c r="T921" t="s">
        <v>58</v>
      </c>
      <c r="U921" t="s">
        <v>59</v>
      </c>
      <c r="V921">
        <v>1</v>
      </c>
      <c r="W921">
        <v>1</v>
      </c>
      <c r="X921" t="s">
        <v>40</v>
      </c>
      <c r="Y921">
        <v>57</v>
      </c>
      <c r="Z921" t="s">
        <v>39</v>
      </c>
      <c r="AA921" t="s">
        <v>32</v>
      </c>
      <c r="AB921">
        <v>0</v>
      </c>
      <c r="AC921" t="s">
        <v>32</v>
      </c>
      <c r="AD921">
        <v>0</v>
      </c>
      <c r="AE921">
        <v>0</v>
      </c>
      <c r="AF921">
        <v>57</v>
      </c>
    </row>
    <row r="922" spans="1:32" x14ac:dyDescent="0.55000000000000004">
      <c r="A922">
        <v>2020</v>
      </c>
      <c r="B922">
        <v>488</v>
      </c>
      <c r="C922">
        <v>546</v>
      </c>
      <c r="D922">
        <v>747</v>
      </c>
      <c r="E922">
        <v>0</v>
      </c>
      <c r="F922">
        <v>9999</v>
      </c>
      <c r="G922" t="s">
        <v>275</v>
      </c>
      <c r="H922">
        <v>30316.7</v>
      </c>
      <c r="I922" t="s">
        <v>45</v>
      </c>
      <c r="J922" t="s">
        <v>115</v>
      </c>
      <c r="K922" t="s">
        <v>116</v>
      </c>
      <c r="L922" t="s">
        <v>32</v>
      </c>
      <c r="M922" t="s">
        <v>32</v>
      </c>
      <c r="N922">
        <v>488</v>
      </c>
      <c r="O922">
        <v>488</v>
      </c>
      <c r="P922">
        <v>0</v>
      </c>
      <c r="Q922" t="s">
        <v>32</v>
      </c>
      <c r="R922">
        <v>1</v>
      </c>
      <c r="S922" t="s">
        <v>115</v>
      </c>
      <c r="T922" t="s">
        <v>58</v>
      </c>
      <c r="U922" t="s">
        <v>59</v>
      </c>
      <c r="V922">
        <v>1</v>
      </c>
      <c r="W922">
        <v>1</v>
      </c>
      <c r="X922" t="s">
        <v>275</v>
      </c>
      <c r="Y922">
        <v>57</v>
      </c>
      <c r="Z922" t="s">
        <v>39</v>
      </c>
      <c r="AA922" t="s">
        <v>32</v>
      </c>
      <c r="AB922">
        <v>0</v>
      </c>
      <c r="AC922" t="s">
        <v>32</v>
      </c>
      <c r="AD922">
        <v>0</v>
      </c>
      <c r="AE922">
        <v>0</v>
      </c>
      <c r="AF922">
        <v>57</v>
      </c>
    </row>
    <row r="923" spans="1:32" x14ac:dyDescent="0.55000000000000004">
      <c r="A923">
        <v>2021</v>
      </c>
      <c r="B923">
        <v>439</v>
      </c>
      <c r="C923">
        <v>406</v>
      </c>
      <c r="D923">
        <v>594</v>
      </c>
      <c r="E923" t="s">
        <v>32</v>
      </c>
      <c r="F923" t="s">
        <v>32</v>
      </c>
      <c r="G923" t="s">
        <v>70</v>
      </c>
      <c r="H923">
        <v>30000</v>
      </c>
      <c r="I923" t="s">
        <v>32</v>
      </c>
      <c r="J923" t="s">
        <v>370</v>
      </c>
      <c r="K923" t="s">
        <v>210</v>
      </c>
      <c r="L923" t="s">
        <v>58</v>
      </c>
      <c r="M923" t="s">
        <v>61</v>
      </c>
      <c r="N923">
        <v>439</v>
      </c>
      <c r="O923">
        <v>439</v>
      </c>
      <c r="P923">
        <v>0</v>
      </c>
      <c r="Q923" t="s">
        <v>32</v>
      </c>
      <c r="R923">
        <v>1</v>
      </c>
      <c r="S923" t="s">
        <v>370</v>
      </c>
      <c r="T923" t="s">
        <v>58</v>
      </c>
      <c r="U923" t="s">
        <v>59</v>
      </c>
      <c r="V923">
        <v>1</v>
      </c>
      <c r="W923">
        <v>1</v>
      </c>
      <c r="X923" t="s">
        <v>70</v>
      </c>
      <c r="Y923">
        <v>57</v>
      </c>
      <c r="Z923" t="s">
        <v>39</v>
      </c>
      <c r="AA923" t="s">
        <v>32</v>
      </c>
      <c r="AB923">
        <v>0</v>
      </c>
      <c r="AC923" t="s">
        <v>32</v>
      </c>
      <c r="AD923">
        <v>0</v>
      </c>
      <c r="AE923">
        <v>0</v>
      </c>
      <c r="AF923">
        <v>57</v>
      </c>
    </row>
    <row r="924" spans="1:32" x14ac:dyDescent="0.55000000000000004">
      <c r="A924">
        <v>2022</v>
      </c>
      <c r="B924">
        <v>439</v>
      </c>
      <c r="C924">
        <v>406</v>
      </c>
      <c r="D924">
        <v>594</v>
      </c>
      <c r="E924" t="s">
        <v>32</v>
      </c>
      <c r="F924" t="s">
        <v>32</v>
      </c>
      <c r="G924" t="s">
        <v>70</v>
      </c>
      <c r="H924">
        <v>30000</v>
      </c>
      <c r="I924" t="s">
        <v>32</v>
      </c>
      <c r="J924" t="s">
        <v>370</v>
      </c>
      <c r="K924" t="s">
        <v>210</v>
      </c>
      <c r="L924" t="s">
        <v>32</v>
      </c>
      <c r="M924" t="s">
        <v>32</v>
      </c>
      <c r="N924">
        <v>439</v>
      </c>
      <c r="O924">
        <v>439</v>
      </c>
      <c r="P924">
        <v>0</v>
      </c>
      <c r="Q924" t="s">
        <v>32</v>
      </c>
      <c r="R924">
        <v>1</v>
      </c>
      <c r="S924" t="s">
        <v>370</v>
      </c>
      <c r="T924" t="s">
        <v>58</v>
      </c>
      <c r="U924" t="s">
        <v>59</v>
      </c>
      <c r="V924">
        <v>1</v>
      </c>
      <c r="W924">
        <v>1</v>
      </c>
      <c r="X924" t="s">
        <v>70</v>
      </c>
      <c r="Y924">
        <v>57</v>
      </c>
      <c r="Z924" t="s">
        <v>39</v>
      </c>
      <c r="AA924" t="s">
        <v>32</v>
      </c>
      <c r="AB924">
        <v>0</v>
      </c>
      <c r="AC924" t="s">
        <v>32</v>
      </c>
      <c r="AD924">
        <v>0</v>
      </c>
      <c r="AE924">
        <v>0</v>
      </c>
      <c r="AF924">
        <v>57</v>
      </c>
    </row>
    <row r="925" spans="1:32" x14ac:dyDescent="0.55000000000000004">
      <c r="A925">
        <v>2020</v>
      </c>
      <c r="B925">
        <v>1</v>
      </c>
      <c r="C925">
        <v>444</v>
      </c>
      <c r="D925">
        <v>629</v>
      </c>
      <c r="E925">
        <v>0</v>
      </c>
      <c r="F925">
        <v>9999</v>
      </c>
      <c r="G925" t="s">
        <v>127</v>
      </c>
      <c r="H925">
        <v>29356</v>
      </c>
      <c r="I925" t="s">
        <v>45</v>
      </c>
      <c r="J925" t="s">
        <v>48</v>
      </c>
      <c r="K925" t="s">
        <v>76</v>
      </c>
      <c r="L925" t="s">
        <v>32</v>
      </c>
      <c r="M925" t="s">
        <v>32</v>
      </c>
      <c r="N925">
        <v>1</v>
      </c>
      <c r="O925">
        <v>1</v>
      </c>
      <c r="P925">
        <v>0</v>
      </c>
      <c r="Q925" t="s">
        <v>32</v>
      </c>
      <c r="R925">
        <v>1</v>
      </c>
      <c r="S925" t="s">
        <v>48</v>
      </c>
      <c r="T925" t="s">
        <v>49</v>
      </c>
      <c r="U925" t="s">
        <v>50</v>
      </c>
      <c r="V925">
        <v>1</v>
      </c>
      <c r="W925">
        <v>1</v>
      </c>
      <c r="X925" t="s">
        <v>127</v>
      </c>
      <c r="Y925">
        <v>57</v>
      </c>
      <c r="Z925" t="s">
        <v>39</v>
      </c>
      <c r="AA925" t="s">
        <v>32</v>
      </c>
      <c r="AB925">
        <v>0</v>
      </c>
      <c r="AC925" t="s">
        <v>32</v>
      </c>
      <c r="AD925">
        <v>0</v>
      </c>
      <c r="AE925">
        <v>0</v>
      </c>
      <c r="AF925">
        <v>57</v>
      </c>
    </row>
    <row r="926" spans="1:32" x14ac:dyDescent="0.55000000000000004">
      <c r="A926">
        <v>2021</v>
      </c>
      <c r="B926">
        <v>710</v>
      </c>
      <c r="C926">
        <v>588</v>
      </c>
      <c r="D926">
        <v>600</v>
      </c>
      <c r="E926" t="s">
        <v>32</v>
      </c>
      <c r="F926" t="s">
        <v>32</v>
      </c>
      <c r="G926" t="s">
        <v>352</v>
      </c>
      <c r="H926">
        <v>29122.75</v>
      </c>
      <c r="I926" t="s">
        <v>32</v>
      </c>
      <c r="J926" t="s">
        <v>120</v>
      </c>
      <c r="K926" t="s">
        <v>35</v>
      </c>
      <c r="L926" t="s">
        <v>58</v>
      </c>
      <c r="M926" t="s">
        <v>61</v>
      </c>
      <c r="N926" t="s">
        <v>121</v>
      </c>
      <c r="O926">
        <v>710</v>
      </c>
      <c r="P926">
        <v>2</v>
      </c>
      <c r="Q926" t="s">
        <v>32</v>
      </c>
      <c r="R926">
        <v>1</v>
      </c>
      <c r="S926" t="s">
        <v>122</v>
      </c>
      <c r="T926" t="s">
        <v>37</v>
      </c>
      <c r="U926" t="s">
        <v>38</v>
      </c>
      <c r="V926">
        <v>1</v>
      </c>
      <c r="W926">
        <v>1</v>
      </c>
      <c r="X926" t="s">
        <v>352</v>
      </c>
      <c r="Y926">
        <v>57</v>
      </c>
      <c r="Z926" t="s">
        <v>39</v>
      </c>
      <c r="AA926" t="s">
        <v>32</v>
      </c>
      <c r="AB926">
        <v>0</v>
      </c>
      <c r="AC926" t="s">
        <v>32</v>
      </c>
      <c r="AD926">
        <v>0</v>
      </c>
      <c r="AE926">
        <v>0</v>
      </c>
      <c r="AF926">
        <v>57</v>
      </c>
    </row>
    <row r="927" spans="1:32" x14ac:dyDescent="0.55000000000000004">
      <c r="A927">
        <v>2020</v>
      </c>
      <c r="B927">
        <v>560</v>
      </c>
      <c r="C927">
        <v>586</v>
      </c>
      <c r="D927">
        <v>629</v>
      </c>
      <c r="E927">
        <v>0</v>
      </c>
      <c r="F927">
        <v>9999</v>
      </c>
      <c r="G927" t="s">
        <v>127</v>
      </c>
      <c r="H927">
        <v>29113.279999999999</v>
      </c>
      <c r="I927" t="s">
        <v>45</v>
      </c>
      <c r="J927" t="s">
        <v>185</v>
      </c>
      <c r="K927" t="s">
        <v>57</v>
      </c>
      <c r="L927" t="s">
        <v>32</v>
      </c>
      <c r="M927" t="s">
        <v>32</v>
      </c>
      <c r="N927">
        <v>560</v>
      </c>
      <c r="O927">
        <v>560</v>
      </c>
      <c r="P927">
        <v>0</v>
      </c>
      <c r="Q927" t="s">
        <v>32</v>
      </c>
      <c r="R927">
        <v>1</v>
      </c>
      <c r="S927" t="s">
        <v>185</v>
      </c>
      <c r="T927" t="s">
        <v>58</v>
      </c>
      <c r="U927" t="s">
        <v>59</v>
      </c>
      <c r="V927">
        <v>1</v>
      </c>
      <c r="W927">
        <v>1</v>
      </c>
      <c r="X927" t="s">
        <v>127</v>
      </c>
      <c r="Y927">
        <v>57</v>
      </c>
      <c r="Z927" t="s">
        <v>39</v>
      </c>
      <c r="AA927" t="s">
        <v>32</v>
      </c>
      <c r="AB927">
        <v>0</v>
      </c>
      <c r="AC927" t="s">
        <v>32</v>
      </c>
      <c r="AD927">
        <v>0</v>
      </c>
      <c r="AE927">
        <v>0</v>
      </c>
      <c r="AF927">
        <v>57</v>
      </c>
    </row>
    <row r="928" spans="1:32" x14ac:dyDescent="0.55000000000000004">
      <c r="A928">
        <v>2021</v>
      </c>
      <c r="B928">
        <v>298</v>
      </c>
      <c r="C928">
        <v>422</v>
      </c>
      <c r="D928">
        <v>626</v>
      </c>
      <c r="E928" t="s">
        <v>32</v>
      </c>
      <c r="F928" t="s">
        <v>32</v>
      </c>
      <c r="G928" t="s">
        <v>152</v>
      </c>
      <c r="H928">
        <v>28520.400000000001</v>
      </c>
      <c r="I928" t="s">
        <v>32</v>
      </c>
      <c r="J928" t="s">
        <v>343</v>
      </c>
      <c r="K928" t="s">
        <v>154</v>
      </c>
      <c r="L928" t="s">
        <v>37</v>
      </c>
      <c r="M928" t="s">
        <v>44</v>
      </c>
      <c r="N928">
        <v>298</v>
      </c>
      <c r="O928">
        <v>298</v>
      </c>
      <c r="P928">
        <v>0</v>
      </c>
      <c r="Q928" t="s">
        <v>32</v>
      </c>
      <c r="R928">
        <v>1</v>
      </c>
      <c r="S928" t="s">
        <v>343</v>
      </c>
      <c r="T928" t="s">
        <v>37</v>
      </c>
      <c r="U928" t="s">
        <v>38</v>
      </c>
      <c r="V928">
        <v>1</v>
      </c>
      <c r="W928">
        <v>1</v>
      </c>
      <c r="X928" t="s">
        <v>152</v>
      </c>
      <c r="Y928">
        <v>57</v>
      </c>
      <c r="Z928" t="s">
        <v>39</v>
      </c>
      <c r="AA928" t="s">
        <v>32</v>
      </c>
      <c r="AB928">
        <v>0</v>
      </c>
      <c r="AC928" t="s">
        <v>32</v>
      </c>
      <c r="AD928">
        <v>0</v>
      </c>
      <c r="AE928">
        <v>0</v>
      </c>
      <c r="AF928">
        <v>57</v>
      </c>
    </row>
    <row r="929" spans="1:32" x14ac:dyDescent="0.55000000000000004">
      <c r="A929">
        <v>2021</v>
      </c>
      <c r="B929">
        <v>298</v>
      </c>
      <c r="C929">
        <v>422</v>
      </c>
      <c r="D929">
        <v>594</v>
      </c>
      <c r="E929" t="s">
        <v>32</v>
      </c>
      <c r="F929" t="s">
        <v>32</v>
      </c>
      <c r="G929" t="s">
        <v>70</v>
      </c>
      <c r="H929">
        <v>27939.58</v>
      </c>
      <c r="I929" t="s">
        <v>32</v>
      </c>
      <c r="J929" t="s">
        <v>343</v>
      </c>
      <c r="K929" t="s">
        <v>154</v>
      </c>
      <c r="L929" t="s">
        <v>37</v>
      </c>
      <c r="M929" t="s">
        <v>44</v>
      </c>
      <c r="N929">
        <v>298</v>
      </c>
      <c r="O929">
        <v>298</v>
      </c>
      <c r="P929">
        <v>0</v>
      </c>
      <c r="Q929" t="s">
        <v>32</v>
      </c>
      <c r="R929">
        <v>1</v>
      </c>
      <c r="S929" t="s">
        <v>343</v>
      </c>
      <c r="T929" t="s">
        <v>37</v>
      </c>
      <c r="U929" t="s">
        <v>38</v>
      </c>
      <c r="V929">
        <v>1</v>
      </c>
      <c r="W929">
        <v>1</v>
      </c>
      <c r="X929" t="s">
        <v>70</v>
      </c>
      <c r="Y929">
        <v>57</v>
      </c>
      <c r="Z929" t="s">
        <v>39</v>
      </c>
      <c r="AA929" t="s">
        <v>32</v>
      </c>
      <c r="AB929">
        <v>0</v>
      </c>
      <c r="AC929" t="s">
        <v>32</v>
      </c>
      <c r="AD929">
        <v>0</v>
      </c>
      <c r="AE929">
        <v>0</v>
      </c>
      <c r="AF929">
        <v>57</v>
      </c>
    </row>
    <row r="930" spans="1:32" x14ac:dyDescent="0.55000000000000004">
      <c r="A930">
        <v>2019</v>
      </c>
      <c r="B930">
        <v>272</v>
      </c>
      <c r="C930">
        <v>497</v>
      </c>
      <c r="D930">
        <v>618</v>
      </c>
      <c r="E930">
        <v>0</v>
      </c>
      <c r="F930">
        <v>9999</v>
      </c>
      <c r="G930" t="s">
        <v>40</v>
      </c>
      <c r="H930">
        <v>27538.74</v>
      </c>
      <c r="I930" t="s">
        <v>46</v>
      </c>
      <c r="J930" t="s">
        <v>205</v>
      </c>
      <c r="K930" t="s">
        <v>190</v>
      </c>
      <c r="L930" t="s">
        <v>32</v>
      </c>
      <c r="M930" t="s">
        <v>32</v>
      </c>
      <c r="N930">
        <v>272</v>
      </c>
      <c r="O930">
        <v>272</v>
      </c>
      <c r="P930">
        <v>0</v>
      </c>
      <c r="Q930" t="s">
        <v>32</v>
      </c>
      <c r="R930">
        <v>1</v>
      </c>
      <c r="S930" t="s">
        <v>205</v>
      </c>
      <c r="T930" t="s">
        <v>37</v>
      </c>
      <c r="U930" t="s">
        <v>38</v>
      </c>
      <c r="V930">
        <v>1</v>
      </c>
      <c r="W930">
        <v>1</v>
      </c>
      <c r="X930" t="s">
        <v>40</v>
      </c>
      <c r="Y930">
        <v>57</v>
      </c>
      <c r="Z930" t="s">
        <v>39</v>
      </c>
      <c r="AA930" t="s">
        <v>32</v>
      </c>
      <c r="AB930">
        <v>0</v>
      </c>
      <c r="AC930" t="s">
        <v>32</v>
      </c>
      <c r="AD930">
        <v>0</v>
      </c>
      <c r="AE930">
        <v>0</v>
      </c>
      <c r="AF930">
        <v>57</v>
      </c>
    </row>
    <row r="931" spans="1:32" x14ac:dyDescent="0.55000000000000004">
      <c r="A931">
        <v>2020</v>
      </c>
      <c r="B931">
        <v>272</v>
      </c>
      <c r="C931">
        <v>497</v>
      </c>
      <c r="D931">
        <v>618</v>
      </c>
      <c r="E931">
        <v>0</v>
      </c>
      <c r="F931">
        <v>9999</v>
      </c>
      <c r="G931" t="s">
        <v>40</v>
      </c>
      <c r="H931">
        <v>27098.65</v>
      </c>
      <c r="I931" t="s">
        <v>45</v>
      </c>
      <c r="J931" t="s">
        <v>205</v>
      </c>
      <c r="K931" t="s">
        <v>190</v>
      </c>
      <c r="L931" t="s">
        <v>32</v>
      </c>
      <c r="M931" t="s">
        <v>32</v>
      </c>
      <c r="N931">
        <v>272</v>
      </c>
      <c r="O931">
        <v>272</v>
      </c>
      <c r="P931">
        <v>0</v>
      </c>
      <c r="Q931" t="s">
        <v>32</v>
      </c>
      <c r="R931">
        <v>1</v>
      </c>
      <c r="S931" t="s">
        <v>205</v>
      </c>
      <c r="T931" t="s">
        <v>37</v>
      </c>
      <c r="U931" t="s">
        <v>38</v>
      </c>
      <c r="V931">
        <v>1</v>
      </c>
      <c r="W931">
        <v>1</v>
      </c>
      <c r="X931" t="s">
        <v>40</v>
      </c>
      <c r="Y931">
        <v>57</v>
      </c>
      <c r="Z931" t="s">
        <v>39</v>
      </c>
      <c r="AA931" t="s">
        <v>32</v>
      </c>
      <c r="AB931">
        <v>0</v>
      </c>
      <c r="AC931" t="s">
        <v>32</v>
      </c>
      <c r="AD931">
        <v>0</v>
      </c>
      <c r="AE931">
        <v>0</v>
      </c>
      <c r="AF931">
        <v>57</v>
      </c>
    </row>
    <row r="932" spans="1:32" x14ac:dyDescent="0.55000000000000004">
      <c r="A932">
        <v>2019</v>
      </c>
      <c r="B932">
        <v>736</v>
      </c>
      <c r="C932">
        <v>601</v>
      </c>
      <c r="D932">
        <v>2544</v>
      </c>
      <c r="E932">
        <v>0</v>
      </c>
      <c r="F932">
        <v>9999</v>
      </c>
      <c r="G932" t="s">
        <v>355</v>
      </c>
      <c r="H932">
        <v>27000</v>
      </c>
      <c r="I932" t="s">
        <v>46</v>
      </c>
      <c r="J932" t="s">
        <v>356</v>
      </c>
      <c r="K932" t="s">
        <v>178</v>
      </c>
      <c r="L932" t="s">
        <v>32</v>
      </c>
      <c r="M932" t="s">
        <v>32</v>
      </c>
      <c r="N932">
        <v>736</v>
      </c>
      <c r="O932">
        <v>736</v>
      </c>
      <c r="P932">
        <v>0</v>
      </c>
      <c r="Q932" t="s">
        <v>32</v>
      </c>
      <c r="R932">
        <v>1</v>
      </c>
      <c r="S932" t="s">
        <v>356</v>
      </c>
      <c r="T932" t="s">
        <v>53</v>
      </c>
      <c r="U932" t="s">
        <v>54</v>
      </c>
      <c r="V932">
        <v>1</v>
      </c>
      <c r="W932">
        <v>1</v>
      </c>
      <c r="X932" t="s">
        <v>355</v>
      </c>
      <c r="Y932">
        <v>57</v>
      </c>
      <c r="Z932" t="s">
        <v>39</v>
      </c>
      <c r="AA932" t="s">
        <v>32</v>
      </c>
      <c r="AB932">
        <v>0</v>
      </c>
      <c r="AC932" t="s">
        <v>32</v>
      </c>
      <c r="AD932">
        <v>0</v>
      </c>
      <c r="AE932">
        <v>0</v>
      </c>
      <c r="AF932">
        <v>57</v>
      </c>
    </row>
    <row r="933" spans="1:32" x14ac:dyDescent="0.55000000000000004">
      <c r="A933">
        <v>2021</v>
      </c>
      <c r="B933">
        <v>47</v>
      </c>
      <c r="C933">
        <v>592</v>
      </c>
      <c r="D933">
        <v>1952</v>
      </c>
      <c r="E933" t="s">
        <v>32</v>
      </c>
      <c r="F933" t="s">
        <v>32</v>
      </c>
      <c r="G933" t="s">
        <v>344</v>
      </c>
      <c r="H933">
        <v>26919.13</v>
      </c>
      <c r="I933" t="s">
        <v>32</v>
      </c>
      <c r="J933" t="s">
        <v>371</v>
      </c>
      <c r="K933" t="s">
        <v>280</v>
      </c>
      <c r="L933" t="s">
        <v>37</v>
      </c>
      <c r="M933" t="s">
        <v>44</v>
      </c>
      <c r="N933">
        <v>47</v>
      </c>
      <c r="O933">
        <v>47</v>
      </c>
      <c r="P933">
        <v>0</v>
      </c>
      <c r="Q933" t="s">
        <v>32</v>
      </c>
      <c r="R933">
        <v>1</v>
      </c>
      <c r="S933" t="s">
        <v>371</v>
      </c>
      <c r="T933" t="s">
        <v>37</v>
      </c>
      <c r="U933" t="s">
        <v>38</v>
      </c>
      <c r="V933">
        <v>1</v>
      </c>
      <c r="W933">
        <v>1</v>
      </c>
      <c r="X933" t="s">
        <v>344</v>
      </c>
      <c r="Y933">
        <v>57</v>
      </c>
      <c r="Z933" t="s">
        <v>39</v>
      </c>
      <c r="AA933" t="s">
        <v>32</v>
      </c>
      <c r="AB933">
        <v>0</v>
      </c>
      <c r="AC933" t="s">
        <v>32</v>
      </c>
      <c r="AD933">
        <v>0</v>
      </c>
      <c r="AE933">
        <v>0</v>
      </c>
      <c r="AF933">
        <v>57</v>
      </c>
    </row>
    <row r="934" spans="1:32" x14ac:dyDescent="0.55000000000000004">
      <c r="A934">
        <v>2019</v>
      </c>
      <c r="B934">
        <v>67</v>
      </c>
      <c r="C934">
        <v>588</v>
      </c>
      <c r="D934">
        <v>700</v>
      </c>
      <c r="E934">
        <v>0</v>
      </c>
      <c r="F934">
        <v>9999</v>
      </c>
      <c r="G934" t="s">
        <v>360</v>
      </c>
      <c r="H934">
        <v>26625.5</v>
      </c>
      <c r="I934" t="s">
        <v>46</v>
      </c>
      <c r="J934" t="s">
        <v>361</v>
      </c>
      <c r="K934" t="s">
        <v>35</v>
      </c>
      <c r="L934" t="s">
        <v>32</v>
      </c>
      <c r="M934" t="s">
        <v>32</v>
      </c>
      <c r="N934">
        <v>67</v>
      </c>
      <c r="O934">
        <v>67</v>
      </c>
      <c r="P934">
        <v>0</v>
      </c>
      <c r="Q934" t="s">
        <v>32</v>
      </c>
      <c r="R934">
        <v>1</v>
      </c>
      <c r="S934" t="s">
        <v>361</v>
      </c>
      <c r="T934" t="s">
        <v>37</v>
      </c>
      <c r="U934" t="s">
        <v>38</v>
      </c>
      <c r="V934">
        <v>1</v>
      </c>
      <c r="W934">
        <v>1</v>
      </c>
      <c r="X934" t="s">
        <v>360</v>
      </c>
      <c r="Y934">
        <v>57</v>
      </c>
      <c r="Z934" t="s">
        <v>39</v>
      </c>
      <c r="AA934" t="s">
        <v>32</v>
      </c>
      <c r="AB934">
        <v>0</v>
      </c>
      <c r="AC934" t="s">
        <v>32</v>
      </c>
      <c r="AD934">
        <v>0</v>
      </c>
      <c r="AE934">
        <v>0</v>
      </c>
      <c r="AF934">
        <v>57</v>
      </c>
    </row>
    <row r="935" spans="1:32" x14ac:dyDescent="0.55000000000000004">
      <c r="A935">
        <v>2021</v>
      </c>
      <c r="B935">
        <v>67</v>
      </c>
      <c r="C935">
        <v>588</v>
      </c>
      <c r="D935">
        <v>700</v>
      </c>
      <c r="E935" t="s">
        <v>32</v>
      </c>
      <c r="F935" t="s">
        <v>32</v>
      </c>
      <c r="G935" t="s">
        <v>360</v>
      </c>
      <c r="H935">
        <v>26162.25</v>
      </c>
      <c r="I935" t="s">
        <v>32</v>
      </c>
      <c r="J935" t="s">
        <v>361</v>
      </c>
      <c r="K935" t="s">
        <v>35</v>
      </c>
      <c r="L935" t="s">
        <v>37</v>
      </c>
      <c r="M935" t="s">
        <v>44</v>
      </c>
      <c r="N935">
        <v>67</v>
      </c>
      <c r="O935">
        <v>67</v>
      </c>
      <c r="P935">
        <v>0</v>
      </c>
      <c r="Q935" t="s">
        <v>32</v>
      </c>
      <c r="R935">
        <v>1</v>
      </c>
      <c r="S935" t="s">
        <v>361</v>
      </c>
      <c r="T935" t="s">
        <v>37</v>
      </c>
      <c r="U935" t="s">
        <v>38</v>
      </c>
      <c r="V935">
        <v>1</v>
      </c>
      <c r="W935">
        <v>1</v>
      </c>
      <c r="X935" t="s">
        <v>360</v>
      </c>
      <c r="Y935">
        <v>57</v>
      </c>
      <c r="Z935" t="s">
        <v>39</v>
      </c>
      <c r="AA935" t="s">
        <v>32</v>
      </c>
      <c r="AB935">
        <v>0</v>
      </c>
      <c r="AC935" t="s">
        <v>32</v>
      </c>
      <c r="AD935">
        <v>0</v>
      </c>
      <c r="AE935">
        <v>0</v>
      </c>
      <c r="AF935">
        <v>57</v>
      </c>
    </row>
    <row r="936" spans="1:32" x14ac:dyDescent="0.55000000000000004">
      <c r="A936">
        <v>2020</v>
      </c>
      <c r="B936">
        <v>904</v>
      </c>
      <c r="C936">
        <v>493</v>
      </c>
      <c r="D936">
        <v>606</v>
      </c>
      <c r="E936">
        <v>0</v>
      </c>
      <c r="F936">
        <v>9999</v>
      </c>
      <c r="G936" t="s">
        <v>357</v>
      </c>
      <c r="H936">
        <v>25281.46</v>
      </c>
      <c r="I936" t="s">
        <v>45</v>
      </c>
      <c r="J936" t="s">
        <v>216</v>
      </c>
      <c r="K936" t="s">
        <v>217</v>
      </c>
      <c r="L936" t="s">
        <v>32</v>
      </c>
      <c r="M936" t="s">
        <v>32</v>
      </c>
      <c r="N936">
        <v>904</v>
      </c>
      <c r="O936">
        <v>904</v>
      </c>
      <c r="P936">
        <v>0</v>
      </c>
      <c r="Q936" t="s">
        <v>32</v>
      </c>
      <c r="R936">
        <v>1</v>
      </c>
      <c r="S936" t="s">
        <v>216</v>
      </c>
      <c r="T936" t="s">
        <v>58</v>
      </c>
      <c r="U936" t="s">
        <v>59</v>
      </c>
      <c r="V936">
        <v>1</v>
      </c>
      <c r="W936">
        <v>1</v>
      </c>
      <c r="X936" t="s">
        <v>357</v>
      </c>
      <c r="Y936">
        <v>57</v>
      </c>
      <c r="Z936" t="s">
        <v>39</v>
      </c>
      <c r="AA936" t="s">
        <v>32</v>
      </c>
      <c r="AB936">
        <v>0</v>
      </c>
      <c r="AC936" t="s">
        <v>32</v>
      </c>
      <c r="AD936">
        <v>0</v>
      </c>
      <c r="AE936">
        <v>0</v>
      </c>
      <c r="AF936">
        <v>57</v>
      </c>
    </row>
    <row r="937" spans="1:32" x14ac:dyDescent="0.55000000000000004">
      <c r="A937">
        <v>2021</v>
      </c>
      <c r="B937">
        <v>1</v>
      </c>
      <c r="C937">
        <v>444</v>
      </c>
      <c r="D937">
        <v>629</v>
      </c>
      <c r="E937" t="s">
        <v>32</v>
      </c>
      <c r="F937" t="s">
        <v>32</v>
      </c>
      <c r="G937" t="s">
        <v>127</v>
      </c>
      <c r="H937">
        <v>25223</v>
      </c>
      <c r="I937" t="s">
        <v>32</v>
      </c>
      <c r="J937" t="s">
        <v>48</v>
      </c>
      <c r="K937" t="s">
        <v>76</v>
      </c>
      <c r="L937" t="s">
        <v>49</v>
      </c>
      <c r="M937" t="s">
        <v>51</v>
      </c>
      <c r="N937">
        <v>1</v>
      </c>
      <c r="O937">
        <v>1</v>
      </c>
      <c r="P937">
        <v>0</v>
      </c>
      <c r="Q937" t="s">
        <v>32</v>
      </c>
      <c r="R937">
        <v>1</v>
      </c>
      <c r="S937" t="s">
        <v>48</v>
      </c>
      <c r="T937" t="s">
        <v>49</v>
      </c>
      <c r="U937" t="s">
        <v>50</v>
      </c>
      <c r="V937">
        <v>1</v>
      </c>
      <c r="W937">
        <v>1</v>
      </c>
      <c r="X937" t="s">
        <v>127</v>
      </c>
      <c r="Y937">
        <v>57</v>
      </c>
      <c r="Z937" t="s">
        <v>39</v>
      </c>
      <c r="AA937" t="s">
        <v>32</v>
      </c>
      <c r="AB937">
        <v>0</v>
      </c>
      <c r="AC937" t="s">
        <v>32</v>
      </c>
      <c r="AD937">
        <v>0</v>
      </c>
      <c r="AE937">
        <v>0</v>
      </c>
      <c r="AF937">
        <v>57</v>
      </c>
    </row>
    <row r="938" spans="1:32" x14ac:dyDescent="0.55000000000000004">
      <c r="A938">
        <v>2022</v>
      </c>
      <c r="B938">
        <v>386</v>
      </c>
      <c r="C938">
        <v>440</v>
      </c>
      <c r="D938">
        <v>1748</v>
      </c>
      <c r="E938" t="s">
        <v>32</v>
      </c>
      <c r="F938" t="s">
        <v>32</v>
      </c>
      <c r="G938" t="s">
        <v>310</v>
      </c>
      <c r="H938">
        <v>24649.4</v>
      </c>
      <c r="I938" t="s">
        <v>32</v>
      </c>
      <c r="J938" t="s">
        <v>372</v>
      </c>
      <c r="K938" t="s">
        <v>373</v>
      </c>
      <c r="L938" t="s">
        <v>32</v>
      </c>
      <c r="M938" t="s">
        <v>32</v>
      </c>
      <c r="N938">
        <v>386</v>
      </c>
      <c r="O938">
        <v>386</v>
      </c>
      <c r="P938">
        <v>0</v>
      </c>
      <c r="Q938" t="s">
        <v>32</v>
      </c>
      <c r="R938">
        <v>1</v>
      </c>
      <c r="S938" t="s">
        <v>372</v>
      </c>
      <c r="T938" t="s">
        <v>37</v>
      </c>
      <c r="U938" t="s">
        <v>38</v>
      </c>
      <c r="V938">
        <v>1</v>
      </c>
      <c r="W938">
        <v>1</v>
      </c>
      <c r="X938" t="s">
        <v>310</v>
      </c>
      <c r="Y938">
        <v>57</v>
      </c>
      <c r="Z938" t="s">
        <v>39</v>
      </c>
      <c r="AA938" t="s">
        <v>32</v>
      </c>
      <c r="AB938">
        <v>0</v>
      </c>
      <c r="AC938" t="s">
        <v>32</v>
      </c>
      <c r="AD938">
        <v>0</v>
      </c>
      <c r="AE938">
        <v>0</v>
      </c>
      <c r="AF938">
        <v>57</v>
      </c>
    </row>
    <row r="939" spans="1:32" x14ac:dyDescent="0.55000000000000004">
      <c r="A939">
        <v>2021</v>
      </c>
      <c r="B939">
        <v>904</v>
      </c>
      <c r="C939">
        <v>493</v>
      </c>
      <c r="D939">
        <v>606</v>
      </c>
      <c r="E939" t="s">
        <v>32</v>
      </c>
      <c r="F939" t="s">
        <v>32</v>
      </c>
      <c r="G939" t="s">
        <v>357</v>
      </c>
      <c r="H939">
        <v>24512.65</v>
      </c>
      <c r="I939" t="s">
        <v>32</v>
      </c>
      <c r="J939" t="s">
        <v>216</v>
      </c>
      <c r="K939" t="s">
        <v>217</v>
      </c>
      <c r="L939" t="s">
        <v>58</v>
      </c>
      <c r="M939" t="s">
        <v>61</v>
      </c>
      <c r="N939">
        <v>904</v>
      </c>
      <c r="O939">
        <v>904</v>
      </c>
      <c r="P939">
        <v>0</v>
      </c>
      <c r="Q939" t="s">
        <v>32</v>
      </c>
      <c r="R939">
        <v>1</v>
      </c>
      <c r="S939" t="s">
        <v>216</v>
      </c>
      <c r="T939" t="s">
        <v>58</v>
      </c>
      <c r="U939" t="s">
        <v>59</v>
      </c>
      <c r="V939">
        <v>1</v>
      </c>
      <c r="W939">
        <v>1</v>
      </c>
      <c r="X939" t="s">
        <v>357</v>
      </c>
      <c r="Y939">
        <v>57</v>
      </c>
      <c r="Z939" t="s">
        <v>39</v>
      </c>
      <c r="AA939" t="s">
        <v>32</v>
      </c>
      <c r="AB939">
        <v>0</v>
      </c>
      <c r="AC939" t="s">
        <v>32</v>
      </c>
      <c r="AD939">
        <v>0</v>
      </c>
      <c r="AE939">
        <v>0</v>
      </c>
      <c r="AF939">
        <v>57</v>
      </c>
    </row>
    <row r="940" spans="1:32" x14ac:dyDescent="0.55000000000000004">
      <c r="A940">
        <v>2021</v>
      </c>
      <c r="B940">
        <v>269</v>
      </c>
      <c r="C940">
        <v>201</v>
      </c>
      <c r="D940">
        <v>2420</v>
      </c>
      <c r="E940" t="s">
        <v>32</v>
      </c>
      <c r="F940" t="s">
        <v>32</v>
      </c>
      <c r="G940" t="s">
        <v>353</v>
      </c>
      <c r="H940">
        <v>23644</v>
      </c>
      <c r="I940" t="s">
        <v>32</v>
      </c>
      <c r="J940" t="s">
        <v>291</v>
      </c>
      <c r="K940" t="s">
        <v>292</v>
      </c>
      <c r="L940" t="s">
        <v>58</v>
      </c>
      <c r="M940" t="s">
        <v>61</v>
      </c>
      <c r="N940">
        <v>269</v>
      </c>
      <c r="O940">
        <v>269</v>
      </c>
      <c r="P940">
        <v>0</v>
      </c>
      <c r="Q940" t="s">
        <v>32</v>
      </c>
      <c r="R940">
        <v>1</v>
      </c>
      <c r="S940" t="s">
        <v>291</v>
      </c>
      <c r="T940" t="s">
        <v>58</v>
      </c>
      <c r="U940" t="s">
        <v>59</v>
      </c>
      <c r="V940">
        <v>1</v>
      </c>
      <c r="W940">
        <v>1</v>
      </c>
      <c r="X940" t="s">
        <v>353</v>
      </c>
      <c r="Y940">
        <v>57</v>
      </c>
      <c r="Z940" t="s">
        <v>39</v>
      </c>
      <c r="AA940" t="s">
        <v>32</v>
      </c>
      <c r="AB940">
        <v>0</v>
      </c>
      <c r="AC940" t="s">
        <v>32</v>
      </c>
      <c r="AD940">
        <v>0</v>
      </c>
      <c r="AE940">
        <v>0</v>
      </c>
      <c r="AF940">
        <v>57</v>
      </c>
    </row>
    <row r="941" spans="1:32" x14ac:dyDescent="0.55000000000000004">
      <c r="A941">
        <v>2021</v>
      </c>
      <c r="B941">
        <v>40</v>
      </c>
      <c r="C941">
        <v>422</v>
      </c>
      <c r="D941">
        <v>594</v>
      </c>
      <c r="E941" t="s">
        <v>32</v>
      </c>
      <c r="F941" t="s">
        <v>32</v>
      </c>
      <c r="G941" t="s">
        <v>70</v>
      </c>
      <c r="H941">
        <v>23573.73</v>
      </c>
      <c r="I941" t="s">
        <v>32</v>
      </c>
      <c r="J941" t="s">
        <v>365</v>
      </c>
      <c r="K941" t="s">
        <v>154</v>
      </c>
      <c r="L941" t="s">
        <v>37</v>
      </c>
      <c r="M941" t="s">
        <v>44</v>
      </c>
      <c r="N941">
        <v>40</v>
      </c>
      <c r="O941">
        <v>40</v>
      </c>
      <c r="P941">
        <v>0</v>
      </c>
      <c r="Q941" t="s">
        <v>32</v>
      </c>
      <c r="R941">
        <v>1</v>
      </c>
      <c r="S941" t="s">
        <v>365</v>
      </c>
      <c r="T941" t="s">
        <v>37</v>
      </c>
      <c r="U941" t="s">
        <v>38</v>
      </c>
      <c r="V941">
        <v>1</v>
      </c>
      <c r="W941">
        <v>1</v>
      </c>
      <c r="X941" t="s">
        <v>70</v>
      </c>
      <c r="Y941">
        <v>57</v>
      </c>
      <c r="Z941" t="s">
        <v>39</v>
      </c>
      <c r="AA941" t="s">
        <v>32</v>
      </c>
      <c r="AB941">
        <v>0</v>
      </c>
      <c r="AC941" t="s">
        <v>32</v>
      </c>
      <c r="AD941">
        <v>0</v>
      </c>
      <c r="AE941">
        <v>0</v>
      </c>
      <c r="AF941">
        <v>57</v>
      </c>
    </row>
    <row r="942" spans="1:32" x14ac:dyDescent="0.55000000000000004">
      <c r="A942">
        <v>2020</v>
      </c>
      <c r="B942">
        <v>826</v>
      </c>
      <c r="C942">
        <v>406</v>
      </c>
      <c r="D942">
        <v>708</v>
      </c>
      <c r="E942">
        <v>0</v>
      </c>
      <c r="F942">
        <v>9999</v>
      </c>
      <c r="G942" t="s">
        <v>288</v>
      </c>
      <c r="H942">
        <v>22998.22</v>
      </c>
      <c r="I942" t="s">
        <v>45</v>
      </c>
      <c r="J942" t="s">
        <v>269</v>
      </c>
      <c r="K942" t="s">
        <v>210</v>
      </c>
      <c r="L942" t="s">
        <v>32</v>
      </c>
      <c r="M942" t="s">
        <v>32</v>
      </c>
      <c r="N942">
        <v>826</v>
      </c>
      <c r="O942">
        <v>826</v>
      </c>
      <c r="P942">
        <v>0</v>
      </c>
      <c r="Q942" t="s">
        <v>32</v>
      </c>
      <c r="R942">
        <v>1</v>
      </c>
      <c r="S942" t="s">
        <v>269</v>
      </c>
      <c r="T942" t="s">
        <v>58</v>
      </c>
      <c r="U942" t="s">
        <v>59</v>
      </c>
      <c r="V942">
        <v>1</v>
      </c>
      <c r="W942">
        <v>1</v>
      </c>
      <c r="X942" t="s">
        <v>288</v>
      </c>
      <c r="Y942">
        <v>57</v>
      </c>
      <c r="Z942" t="s">
        <v>39</v>
      </c>
      <c r="AA942" t="s">
        <v>32</v>
      </c>
      <c r="AB942">
        <v>0</v>
      </c>
      <c r="AC942" t="s">
        <v>32</v>
      </c>
      <c r="AD942">
        <v>0</v>
      </c>
      <c r="AE942">
        <v>0</v>
      </c>
      <c r="AF942">
        <v>57</v>
      </c>
    </row>
    <row r="943" spans="1:32" x14ac:dyDescent="0.55000000000000004">
      <c r="A943">
        <v>2019</v>
      </c>
      <c r="B943">
        <v>1</v>
      </c>
      <c r="C943">
        <v>444</v>
      </c>
      <c r="D943">
        <v>618</v>
      </c>
      <c r="E943">
        <v>0</v>
      </c>
      <c r="F943">
        <v>9999</v>
      </c>
      <c r="G943" t="s">
        <v>40</v>
      </c>
      <c r="H943">
        <v>21836</v>
      </c>
      <c r="I943" t="s">
        <v>46</v>
      </c>
      <c r="J943" t="s">
        <v>48</v>
      </c>
      <c r="K943" t="s">
        <v>76</v>
      </c>
      <c r="L943" t="s">
        <v>32</v>
      </c>
      <c r="M943" t="s">
        <v>32</v>
      </c>
      <c r="N943">
        <v>1</v>
      </c>
      <c r="O943">
        <v>1</v>
      </c>
      <c r="P943">
        <v>0</v>
      </c>
      <c r="Q943" t="s">
        <v>32</v>
      </c>
      <c r="R943">
        <v>1</v>
      </c>
      <c r="S943" t="s">
        <v>48</v>
      </c>
      <c r="T943" t="s">
        <v>49</v>
      </c>
      <c r="U943" t="s">
        <v>50</v>
      </c>
      <c r="V943">
        <v>1</v>
      </c>
      <c r="W943">
        <v>1</v>
      </c>
      <c r="X943" t="s">
        <v>40</v>
      </c>
      <c r="Y943">
        <v>57</v>
      </c>
      <c r="Z943" t="s">
        <v>39</v>
      </c>
      <c r="AA943" t="s">
        <v>32</v>
      </c>
      <c r="AB943">
        <v>0</v>
      </c>
      <c r="AC943" t="s">
        <v>32</v>
      </c>
      <c r="AD943">
        <v>0</v>
      </c>
      <c r="AE943">
        <v>0</v>
      </c>
      <c r="AF943">
        <v>57</v>
      </c>
    </row>
    <row r="944" spans="1:32" x14ac:dyDescent="0.55000000000000004">
      <c r="A944">
        <v>2022</v>
      </c>
      <c r="B944">
        <v>560</v>
      </c>
      <c r="C944">
        <v>586</v>
      </c>
      <c r="D944">
        <v>629</v>
      </c>
      <c r="E944" t="s">
        <v>32</v>
      </c>
      <c r="F944" t="s">
        <v>32</v>
      </c>
      <c r="G944" t="s">
        <v>127</v>
      </c>
      <c r="H944">
        <v>21044.95</v>
      </c>
      <c r="I944" t="s">
        <v>32</v>
      </c>
      <c r="J944" t="s">
        <v>185</v>
      </c>
      <c r="K944" t="s">
        <v>57</v>
      </c>
      <c r="L944" t="s">
        <v>32</v>
      </c>
      <c r="M944" t="s">
        <v>32</v>
      </c>
      <c r="N944">
        <v>560</v>
      </c>
      <c r="O944">
        <v>560</v>
      </c>
      <c r="P944">
        <v>0</v>
      </c>
      <c r="Q944" t="s">
        <v>32</v>
      </c>
      <c r="R944">
        <v>1</v>
      </c>
      <c r="S944" t="s">
        <v>185</v>
      </c>
      <c r="T944" t="s">
        <v>58</v>
      </c>
      <c r="U944" t="s">
        <v>59</v>
      </c>
      <c r="V944">
        <v>1</v>
      </c>
      <c r="W944">
        <v>1</v>
      </c>
      <c r="X944" t="s">
        <v>127</v>
      </c>
      <c r="Y944">
        <v>57</v>
      </c>
      <c r="Z944" t="s">
        <v>39</v>
      </c>
      <c r="AA944" t="s">
        <v>32</v>
      </c>
      <c r="AB944">
        <v>0</v>
      </c>
      <c r="AC944" t="s">
        <v>32</v>
      </c>
      <c r="AD944">
        <v>0</v>
      </c>
      <c r="AE944">
        <v>0</v>
      </c>
      <c r="AF944">
        <v>57</v>
      </c>
    </row>
    <row r="945" spans="1:32" x14ac:dyDescent="0.55000000000000004">
      <c r="A945">
        <v>2021</v>
      </c>
      <c r="B945">
        <v>63</v>
      </c>
      <c r="C945">
        <v>482</v>
      </c>
      <c r="D945">
        <v>600</v>
      </c>
      <c r="E945" t="s">
        <v>32</v>
      </c>
      <c r="F945" t="s">
        <v>32</v>
      </c>
      <c r="G945" t="s">
        <v>352</v>
      </c>
      <c r="H945">
        <v>20840.78</v>
      </c>
      <c r="I945" t="s">
        <v>32</v>
      </c>
      <c r="J945" t="s">
        <v>82</v>
      </c>
      <c r="K945" t="s">
        <v>83</v>
      </c>
      <c r="L945" t="s">
        <v>58</v>
      </c>
      <c r="M945" t="s">
        <v>61</v>
      </c>
      <c r="N945">
        <v>63</v>
      </c>
      <c r="O945">
        <v>63</v>
      </c>
      <c r="P945">
        <v>0</v>
      </c>
      <c r="Q945" t="s">
        <v>32</v>
      </c>
      <c r="R945">
        <v>1</v>
      </c>
      <c r="S945" t="s">
        <v>82</v>
      </c>
      <c r="T945" t="s">
        <v>58</v>
      </c>
      <c r="U945" t="s">
        <v>59</v>
      </c>
      <c r="V945">
        <v>1</v>
      </c>
      <c r="W945">
        <v>1</v>
      </c>
      <c r="X945" t="s">
        <v>352</v>
      </c>
      <c r="Y945">
        <v>57</v>
      </c>
      <c r="Z945" t="s">
        <v>39</v>
      </c>
      <c r="AA945" t="s">
        <v>32</v>
      </c>
      <c r="AB945">
        <v>0</v>
      </c>
      <c r="AC945" t="s">
        <v>32</v>
      </c>
      <c r="AD945">
        <v>0</v>
      </c>
      <c r="AE945">
        <v>0</v>
      </c>
      <c r="AF945">
        <v>57</v>
      </c>
    </row>
    <row r="946" spans="1:32" x14ac:dyDescent="0.55000000000000004">
      <c r="A946">
        <v>2022</v>
      </c>
      <c r="B946">
        <v>67</v>
      </c>
      <c r="C946">
        <v>588</v>
      </c>
      <c r="D946">
        <v>700</v>
      </c>
      <c r="E946" t="s">
        <v>32</v>
      </c>
      <c r="F946" t="s">
        <v>32</v>
      </c>
      <c r="G946" t="s">
        <v>360</v>
      </c>
      <c r="H946">
        <v>20396.5</v>
      </c>
      <c r="I946" t="s">
        <v>32</v>
      </c>
      <c r="J946" t="s">
        <v>361</v>
      </c>
      <c r="K946" t="s">
        <v>35</v>
      </c>
      <c r="L946" t="s">
        <v>32</v>
      </c>
      <c r="M946" t="s">
        <v>32</v>
      </c>
      <c r="N946">
        <v>67</v>
      </c>
      <c r="O946">
        <v>67</v>
      </c>
      <c r="P946">
        <v>0</v>
      </c>
      <c r="Q946" t="s">
        <v>32</v>
      </c>
      <c r="R946">
        <v>1</v>
      </c>
      <c r="S946" t="s">
        <v>361</v>
      </c>
      <c r="T946" t="s">
        <v>37</v>
      </c>
      <c r="U946" t="s">
        <v>38</v>
      </c>
      <c r="V946">
        <v>1</v>
      </c>
      <c r="W946">
        <v>1</v>
      </c>
      <c r="X946" t="s">
        <v>360</v>
      </c>
      <c r="Y946">
        <v>57</v>
      </c>
      <c r="Z946" t="s">
        <v>39</v>
      </c>
      <c r="AA946" t="s">
        <v>32</v>
      </c>
      <c r="AB946">
        <v>0</v>
      </c>
      <c r="AC946" t="s">
        <v>32</v>
      </c>
      <c r="AD946">
        <v>0</v>
      </c>
      <c r="AE946">
        <v>0</v>
      </c>
      <c r="AF946">
        <v>57</v>
      </c>
    </row>
    <row r="947" spans="1:32" x14ac:dyDescent="0.55000000000000004">
      <c r="A947">
        <v>2021</v>
      </c>
      <c r="B947">
        <v>40</v>
      </c>
      <c r="C947">
        <v>422</v>
      </c>
      <c r="D947">
        <v>626</v>
      </c>
      <c r="E947" t="s">
        <v>32</v>
      </c>
      <c r="F947" t="s">
        <v>32</v>
      </c>
      <c r="G947" t="s">
        <v>152</v>
      </c>
      <c r="H947">
        <v>20063.91</v>
      </c>
      <c r="I947" t="s">
        <v>32</v>
      </c>
      <c r="J947" t="s">
        <v>365</v>
      </c>
      <c r="K947" t="s">
        <v>154</v>
      </c>
      <c r="L947" t="s">
        <v>37</v>
      </c>
      <c r="M947" t="s">
        <v>44</v>
      </c>
      <c r="N947">
        <v>40</v>
      </c>
      <c r="O947">
        <v>40</v>
      </c>
      <c r="P947">
        <v>0</v>
      </c>
      <c r="Q947" t="s">
        <v>32</v>
      </c>
      <c r="R947">
        <v>1</v>
      </c>
      <c r="S947" t="s">
        <v>365</v>
      </c>
      <c r="T947" t="s">
        <v>37</v>
      </c>
      <c r="U947" t="s">
        <v>38</v>
      </c>
      <c r="V947">
        <v>1</v>
      </c>
      <c r="W947">
        <v>1</v>
      </c>
      <c r="X947" t="s">
        <v>152</v>
      </c>
      <c r="Y947">
        <v>57</v>
      </c>
      <c r="Z947" t="s">
        <v>39</v>
      </c>
      <c r="AA947" t="s">
        <v>32</v>
      </c>
      <c r="AB947">
        <v>0</v>
      </c>
      <c r="AC947" t="s">
        <v>32</v>
      </c>
      <c r="AD947">
        <v>0</v>
      </c>
      <c r="AE947">
        <v>0</v>
      </c>
      <c r="AF947">
        <v>57</v>
      </c>
    </row>
    <row r="948" spans="1:32" x14ac:dyDescent="0.55000000000000004">
      <c r="A948">
        <v>2021</v>
      </c>
      <c r="B948">
        <v>608</v>
      </c>
      <c r="C948">
        <v>422</v>
      </c>
      <c r="D948">
        <v>626</v>
      </c>
      <c r="E948" t="s">
        <v>32</v>
      </c>
      <c r="F948" t="s">
        <v>32</v>
      </c>
      <c r="G948" t="s">
        <v>152</v>
      </c>
      <c r="H948">
        <v>19808.14</v>
      </c>
      <c r="I948" t="s">
        <v>32</v>
      </c>
      <c r="J948" t="s">
        <v>345</v>
      </c>
      <c r="K948" t="s">
        <v>154</v>
      </c>
      <c r="L948" t="s">
        <v>37</v>
      </c>
      <c r="M948" t="s">
        <v>44</v>
      </c>
      <c r="N948">
        <v>608</v>
      </c>
      <c r="O948">
        <v>608</v>
      </c>
      <c r="P948">
        <v>0</v>
      </c>
      <c r="Q948" t="s">
        <v>32</v>
      </c>
      <c r="R948">
        <v>1</v>
      </c>
      <c r="S948" t="s">
        <v>345</v>
      </c>
      <c r="T948" t="s">
        <v>37</v>
      </c>
      <c r="U948" t="s">
        <v>38</v>
      </c>
      <c r="V948">
        <v>1</v>
      </c>
      <c r="W948">
        <v>1</v>
      </c>
      <c r="X948" t="s">
        <v>152</v>
      </c>
      <c r="Y948">
        <v>57</v>
      </c>
      <c r="Z948" t="s">
        <v>39</v>
      </c>
      <c r="AA948" t="s">
        <v>32</v>
      </c>
      <c r="AB948">
        <v>0</v>
      </c>
      <c r="AC948" t="s">
        <v>32</v>
      </c>
      <c r="AD948">
        <v>0</v>
      </c>
      <c r="AE948">
        <v>0</v>
      </c>
      <c r="AF948">
        <v>57</v>
      </c>
    </row>
    <row r="949" spans="1:32" x14ac:dyDescent="0.55000000000000004">
      <c r="A949">
        <v>2022</v>
      </c>
      <c r="B949">
        <v>480</v>
      </c>
      <c r="C949">
        <v>350</v>
      </c>
      <c r="D949">
        <v>1961</v>
      </c>
      <c r="E949" t="s">
        <v>32</v>
      </c>
      <c r="F949" t="s">
        <v>32</v>
      </c>
      <c r="G949" t="s">
        <v>314</v>
      </c>
      <c r="H949">
        <v>19670</v>
      </c>
      <c r="I949" t="s">
        <v>32</v>
      </c>
      <c r="J949" t="s">
        <v>315</v>
      </c>
      <c r="K949" t="s">
        <v>213</v>
      </c>
      <c r="L949" t="s">
        <v>32</v>
      </c>
      <c r="M949" t="s">
        <v>32</v>
      </c>
      <c r="N949">
        <v>480</v>
      </c>
      <c r="O949">
        <v>480</v>
      </c>
      <c r="P949">
        <v>0</v>
      </c>
      <c r="Q949" t="s">
        <v>32</v>
      </c>
      <c r="R949">
        <v>1</v>
      </c>
      <c r="S949" t="s">
        <v>315</v>
      </c>
      <c r="T949" t="s">
        <v>37</v>
      </c>
      <c r="U949" t="s">
        <v>38</v>
      </c>
      <c r="V949">
        <v>1</v>
      </c>
      <c r="W949">
        <v>1</v>
      </c>
      <c r="X949" t="s">
        <v>314</v>
      </c>
      <c r="Y949">
        <v>57</v>
      </c>
      <c r="Z949" t="s">
        <v>39</v>
      </c>
      <c r="AA949" t="s">
        <v>32</v>
      </c>
      <c r="AB949">
        <v>0</v>
      </c>
      <c r="AC949" t="s">
        <v>32</v>
      </c>
      <c r="AD949">
        <v>0</v>
      </c>
      <c r="AE949">
        <v>0</v>
      </c>
      <c r="AF949">
        <v>57</v>
      </c>
    </row>
    <row r="950" spans="1:32" x14ac:dyDescent="0.55000000000000004">
      <c r="A950">
        <v>2022</v>
      </c>
      <c r="B950">
        <v>1</v>
      </c>
      <c r="C950">
        <v>444</v>
      </c>
      <c r="D950">
        <v>629</v>
      </c>
      <c r="E950" t="s">
        <v>32</v>
      </c>
      <c r="F950" t="s">
        <v>32</v>
      </c>
      <c r="G950" t="s">
        <v>127</v>
      </c>
      <c r="H950">
        <v>19471</v>
      </c>
      <c r="I950" t="s">
        <v>32</v>
      </c>
      <c r="J950" t="s">
        <v>48</v>
      </c>
      <c r="K950" t="s">
        <v>76</v>
      </c>
      <c r="L950" t="s">
        <v>32</v>
      </c>
      <c r="M950" t="s">
        <v>32</v>
      </c>
      <c r="N950">
        <v>1</v>
      </c>
      <c r="O950">
        <v>1</v>
      </c>
      <c r="P950">
        <v>0</v>
      </c>
      <c r="Q950" t="s">
        <v>32</v>
      </c>
      <c r="R950">
        <v>1</v>
      </c>
      <c r="S950" t="s">
        <v>48</v>
      </c>
      <c r="T950" t="s">
        <v>49</v>
      </c>
      <c r="U950" t="s">
        <v>50</v>
      </c>
      <c r="V950">
        <v>1</v>
      </c>
      <c r="W950">
        <v>1</v>
      </c>
      <c r="X950" t="s">
        <v>127</v>
      </c>
      <c r="Y950">
        <v>57</v>
      </c>
      <c r="Z950" t="s">
        <v>39</v>
      </c>
      <c r="AA950" t="s">
        <v>32</v>
      </c>
      <c r="AB950">
        <v>0</v>
      </c>
      <c r="AC950" t="s">
        <v>32</v>
      </c>
      <c r="AD950">
        <v>0</v>
      </c>
      <c r="AE950">
        <v>0</v>
      </c>
      <c r="AF950">
        <v>57</v>
      </c>
    </row>
    <row r="951" spans="1:32" x14ac:dyDescent="0.55000000000000004">
      <c r="A951">
        <v>2021</v>
      </c>
      <c r="B951">
        <v>523</v>
      </c>
      <c r="C951">
        <v>478</v>
      </c>
      <c r="D951">
        <v>618</v>
      </c>
      <c r="E951" t="s">
        <v>32</v>
      </c>
      <c r="F951" t="s">
        <v>32</v>
      </c>
      <c r="G951" t="s">
        <v>40</v>
      </c>
      <c r="H951">
        <v>18425</v>
      </c>
      <c r="I951" t="s">
        <v>32</v>
      </c>
      <c r="J951" t="s">
        <v>131</v>
      </c>
      <c r="K951" t="s">
        <v>42</v>
      </c>
      <c r="L951" t="s">
        <v>37</v>
      </c>
      <c r="M951" t="s">
        <v>44</v>
      </c>
      <c r="N951">
        <v>523</v>
      </c>
      <c r="O951">
        <v>523</v>
      </c>
      <c r="P951">
        <v>0</v>
      </c>
      <c r="Q951" t="s">
        <v>32</v>
      </c>
      <c r="R951">
        <v>1</v>
      </c>
      <c r="S951" t="s">
        <v>131</v>
      </c>
      <c r="T951" t="s">
        <v>37</v>
      </c>
      <c r="U951" t="s">
        <v>38</v>
      </c>
      <c r="V951">
        <v>1</v>
      </c>
      <c r="W951">
        <v>1</v>
      </c>
      <c r="X951" t="s">
        <v>40</v>
      </c>
      <c r="Y951">
        <v>58</v>
      </c>
      <c r="Z951" t="s">
        <v>43</v>
      </c>
      <c r="AA951" t="s">
        <v>32</v>
      </c>
      <c r="AB951">
        <v>0</v>
      </c>
      <c r="AC951" t="s">
        <v>32</v>
      </c>
      <c r="AD951">
        <v>0</v>
      </c>
      <c r="AE951">
        <v>0</v>
      </c>
      <c r="AF951">
        <v>58</v>
      </c>
    </row>
    <row r="952" spans="1:32" x14ac:dyDescent="0.55000000000000004">
      <c r="A952">
        <v>2019</v>
      </c>
      <c r="B952">
        <v>903</v>
      </c>
      <c r="C952">
        <v>416</v>
      </c>
      <c r="D952">
        <v>1748</v>
      </c>
      <c r="E952">
        <v>0</v>
      </c>
      <c r="F952">
        <v>9999</v>
      </c>
      <c r="G952" t="s">
        <v>310</v>
      </c>
      <c r="H952">
        <v>17268</v>
      </c>
      <c r="I952" t="s">
        <v>46</v>
      </c>
      <c r="J952" t="s">
        <v>374</v>
      </c>
      <c r="K952" t="s">
        <v>198</v>
      </c>
      <c r="L952" t="s">
        <v>32</v>
      </c>
      <c r="M952" t="s">
        <v>32</v>
      </c>
      <c r="N952">
        <v>903</v>
      </c>
      <c r="O952">
        <v>903</v>
      </c>
      <c r="P952">
        <v>0</v>
      </c>
      <c r="Q952" t="s">
        <v>32</v>
      </c>
      <c r="R952">
        <v>1</v>
      </c>
      <c r="S952" t="s">
        <v>374</v>
      </c>
      <c r="T952" t="s">
        <v>284</v>
      </c>
      <c r="U952" t="s">
        <v>287</v>
      </c>
      <c r="V952">
        <v>1</v>
      </c>
      <c r="W952">
        <v>1</v>
      </c>
      <c r="X952" t="s">
        <v>310</v>
      </c>
      <c r="Y952">
        <v>57</v>
      </c>
      <c r="Z952" t="s">
        <v>39</v>
      </c>
      <c r="AA952" t="s">
        <v>32</v>
      </c>
      <c r="AB952">
        <v>0</v>
      </c>
      <c r="AC952" t="s">
        <v>32</v>
      </c>
      <c r="AD952">
        <v>0</v>
      </c>
      <c r="AE952">
        <v>0</v>
      </c>
      <c r="AF952">
        <v>57</v>
      </c>
    </row>
    <row r="953" spans="1:32" x14ac:dyDescent="0.55000000000000004">
      <c r="A953">
        <v>2021</v>
      </c>
      <c r="B953">
        <v>618</v>
      </c>
      <c r="C953">
        <v>402</v>
      </c>
      <c r="D953">
        <v>760</v>
      </c>
      <c r="E953" t="s">
        <v>32</v>
      </c>
      <c r="F953" t="s">
        <v>32</v>
      </c>
      <c r="G953" t="s">
        <v>354</v>
      </c>
      <c r="H953">
        <v>16621.48</v>
      </c>
      <c r="I953" t="s">
        <v>32</v>
      </c>
      <c r="J953" t="s">
        <v>123</v>
      </c>
      <c r="K953" t="s">
        <v>124</v>
      </c>
      <c r="L953" t="s">
        <v>58</v>
      </c>
      <c r="M953" t="s">
        <v>61</v>
      </c>
      <c r="N953">
        <v>618</v>
      </c>
      <c r="O953">
        <v>618</v>
      </c>
      <c r="P953">
        <v>0</v>
      </c>
      <c r="Q953" t="s">
        <v>32</v>
      </c>
      <c r="R953">
        <v>1</v>
      </c>
      <c r="S953" t="s">
        <v>123</v>
      </c>
      <c r="T953" t="s">
        <v>58</v>
      </c>
      <c r="U953" t="s">
        <v>59</v>
      </c>
      <c r="V953">
        <v>1</v>
      </c>
      <c r="W953">
        <v>1</v>
      </c>
      <c r="X953" t="s">
        <v>354</v>
      </c>
      <c r="Y953">
        <v>57</v>
      </c>
      <c r="Z953" t="s">
        <v>39</v>
      </c>
      <c r="AA953" t="s">
        <v>32</v>
      </c>
      <c r="AB953">
        <v>0</v>
      </c>
      <c r="AC953" t="s">
        <v>32</v>
      </c>
      <c r="AD953">
        <v>0</v>
      </c>
      <c r="AE953">
        <v>0</v>
      </c>
      <c r="AF953">
        <v>57</v>
      </c>
    </row>
    <row r="954" spans="1:32" x14ac:dyDescent="0.55000000000000004">
      <c r="A954">
        <v>2020</v>
      </c>
      <c r="B954">
        <v>457</v>
      </c>
      <c r="C954">
        <v>416</v>
      </c>
      <c r="D954">
        <v>702</v>
      </c>
      <c r="E954">
        <v>0</v>
      </c>
      <c r="F954">
        <v>9999</v>
      </c>
      <c r="G954" t="s">
        <v>281</v>
      </c>
      <c r="H954">
        <v>14724.86</v>
      </c>
      <c r="I954" t="s">
        <v>45</v>
      </c>
      <c r="J954" t="s">
        <v>375</v>
      </c>
      <c r="K954" t="s">
        <v>198</v>
      </c>
      <c r="L954" t="s">
        <v>32</v>
      </c>
      <c r="M954" t="s">
        <v>32</v>
      </c>
      <c r="N954">
        <v>457</v>
      </c>
      <c r="O954">
        <v>457</v>
      </c>
      <c r="P954">
        <v>0</v>
      </c>
      <c r="Q954" t="s">
        <v>32</v>
      </c>
      <c r="R954">
        <v>1</v>
      </c>
      <c r="S954" t="s">
        <v>375</v>
      </c>
      <c r="T954" t="s">
        <v>53</v>
      </c>
      <c r="U954" t="s">
        <v>54</v>
      </c>
      <c r="V954">
        <v>1</v>
      </c>
      <c r="W954">
        <v>1</v>
      </c>
      <c r="X954" t="s">
        <v>281</v>
      </c>
      <c r="Y954">
        <v>57</v>
      </c>
      <c r="Z954" t="s">
        <v>39</v>
      </c>
      <c r="AA954" t="s">
        <v>32</v>
      </c>
      <c r="AB954">
        <v>0</v>
      </c>
      <c r="AC954" t="s">
        <v>32</v>
      </c>
      <c r="AD954">
        <v>0</v>
      </c>
      <c r="AE954">
        <v>0</v>
      </c>
      <c r="AF954">
        <v>57</v>
      </c>
    </row>
    <row r="955" spans="1:32" x14ac:dyDescent="0.55000000000000004">
      <c r="A955">
        <v>2020</v>
      </c>
      <c r="B955">
        <v>903</v>
      </c>
      <c r="C955">
        <v>416</v>
      </c>
      <c r="D955">
        <v>1748</v>
      </c>
      <c r="E955">
        <v>0</v>
      </c>
      <c r="F955">
        <v>9999</v>
      </c>
      <c r="G955" t="s">
        <v>310</v>
      </c>
      <c r="H955">
        <v>13947.13</v>
      </c>
      <c r="I955" t="s">
        <v>45</v>
      </c>
      <c r="J955" t="s">
        <v>374</v>
      </c>
      <c r="K955" t="s">
        <v>198</v>
      </c>
      <c r="L955" t="s">
        <v>32</v>
      </c>
      <c r="M955" t="s">
        <v>32</v>
      </c>
      <c r="N955">
        <v>903</v>
      </c>
      <c r="O955">
        <v>903</v>
      </c>
      <c r="P955">
        <v>0</v>
      </c>
      <c r="Q955" t="s">
        <v>32</v>
      </c>
      <c r="R955">
        <v>1</v>
      </c>
      <c r="S955" t="s">
        <v>374</v>
      </c>
      <c r="T955" t="s">
        <v>284</v>
      </c>
      <c r="U955" t="s">
        <v>287</v>
      </c>
      <c r="V955">
        <v>1</v>
      </c>
      <c r="W955">
        <v>1</v>
      </c>
      <c r="X955" t="s">
        <v>310</v>
      </c>
      <c r="Y955">
        <v>57</v>
      </c>
      <c r="Z955" t="s">
        <v>39</v>
      </c>
      <c r="AA955" t="s">
        <v>32</v>
      </c>
      <c r="AB955">
        <v>0</v>
      </c>
      <c r="AC955" t="s">
        <v>32</v>
      </c>
      <c r="AD955">
        <v>0</v>
      </c>
      <c r="AE955">
        <v>0</v>
      </c>
      <c r="AF955">
        <v>57</v>
      </c>
    </row>
    <row r="956" spans="1:32" x14ac:dyDescent="0.55000000000000004">
      <c r="A956">
        <v>2020</v>
      </c>
      <c r="B956">
        <v>1</v>
      </c>
      <c r="C956">
        <v>482</v>
      </c>
      <c r="D956">
        <v>602</v>
      </c>
      <c r="E956">
        <v>0</v>
      </c>
      <c r="F956">
        <v>9999</v>
      </c>
      <c r="G956" t="s">
        <v>376</v>
      </c>
      <c r="H956">
        <v>13662.8</v>
      </c>
      <c r="I956" t="s">
        <v>45</v>
      </c>
      <c r="J956" t="s">
        <v>48</v>
      </c>
      <c r="K956" t="s">
        <v>83</v>
      </c>
      <c r="L956" t="s">
        <v>32</v>
      </c>
      <c r="M956" t="s">
        <v>32</v>
      </c>
      <c r="N956">
        <v>1</v>
      </c>
      <c r="O956">
        <v>1</v>
      </c>
      <c r="P956">
        <v>0</v>
      </c>
      <c r="Q956" t="s">
        <v>32</v>
      </c>
      <c r="R956">
        <v>1</v>
      </c>
      <c r="S956" t="s">
        <v>48</v>
      </c>
      <c r="T956" t="s">
        <v>49</v>
      </c>
      <c r="U956" t="s">
        <v>50</v>
      </c>
      <c r="V956">
        <v>1</v>
      </c>
      <c r="W956">
        <v>1</v>
      </c>
      <c r="X956" t="s">
        <v>376</v>
      </c>
      <c r="Y956">
        <v>57</v>
      </c>
      <c r="Z956" t="s">
        <v>39</v>
      </c>
      <c r="AA956" t="s">
        <v>32</v>
      </c>
      <c r="AB956">
        <v>0</v>
      </c>
      <c r="AC956" t="s">
        <v>32</v>
      </c>
      <c r="AD956">
        <v>0</v>
      </c>
      <c r="AE956">
        <v>0</v>
      </c>
      <c r="AF956">
        <v>57</v>
      </c>
    </row>
    <row r="957" spans="1:32" x14ac:dyDescent="0.55000000000000004">
      <c r="A957">
        <v>2021</v>
      </c>
      <c r="B957">
        <v>214</v>
      </c>
      <c r="C957">
        <v>532</v>
      </c>
      <c r="D957">
        <v>608</v>
      </c>
      <c r="E957" t="s">
        <v>32</v>
      </c>
      <c r="F957" t="s">
        <v>32</v>
      </c>
      <c r="G957" t="s">
        <v>108</v>
      </c>
      <c r="H957">
        <v>13324</v>
      </c>
      <c r="I957" t="s">
        <v>32</v>
      </c>
      <c r="J957" t="s">
        <v>301</v>
      </c>
      <c r="K957" t="s">
        <v>110</v>
      </c>
      <c r="L957" t="s">
        <v>37</v>
      </c>
      <c r="M957" t="s">
        <v>44</v>
      </c>
      <c r="N957">
        <v>214</v>
      </c>
      <c r="O957">
        <v>214</v>
      </c>
      <c r="P957">
        <v>0</v>
      </c>
      <c r="Q957" t="s">
        <v>32</v>
      </c>
      <c r="R957">
        <v>1</v>
      </c>
      <c r="S957" t="s">
        <v>301</v>
      </c>
      <c r="T957" t="s">
        <v>37</v>
      </c>
      <c r="U957" t="s">
        <v>38</v>
      </c>
      <c r="V957">
        <v>1</v>
      </c>
      <c r="W957">
        <v>1</v>
      </c>
      <c r="X957" t="s">
        <v>108</v>
      </c>
      <c r="Y957">
        <v>57</v>
      </c>
      <c r="Z957" t="s">
        <v>39</v>
      </c>
      <c r="AA957" t="s">
        <v>32</v>
      </c>
      <c r="AB957">
        <v>0</v>
      </c>
      <c r="AC957" t="s">
        <v>32</v>
      </c>
      <c r="AD957">
        <v>0</v>
      </c>
      <c r="AE957">
        <v>0</v>
      </c>
      <c r="AF957">
        <v>57</v>
      </c>
    </row>
    <row r="958" spans="1:32" x14ac:dyDescent="0.55000000000000004">
      <c r="A958">
        <v>2019</v>
      </c>
      <c r="B958">
        <v>43</v>
      </c>
      <c r="C958">
        <v>466</v>
      </c>
      <c r="D958">
        <v>651</v>
      </c>
      <c r="E958">
        <v>0</v>
      </c>
      <c r="F958">
        <v>9999</v>
      </c>
      <c r="G958" t="s">
        <v>377</v>
      </c>
      <c r="H958">
        <v>12889.63</v>
      </c>
      <c r="I958" t="s">
        <v>46</v>
      </c>
      <c r="J958" t="s">
        <v>378</v>
      </c>
      <c r="K958" t="s">
        <v>167</v>
      </c>
      <c r="L958" t="s">
        <v>32</v>
      </c>
      <c r="M958" t="s">
        <v>32</v>
      </c>
      <c r="N958">
        <v>43</v>
      </c>
      <c r="O958">
        <v>43</v>
      </c>
      <c r="P958">
        <v>0</v>
      </c>
      <c r="Q958" t="s">
        <v>32</v>
      </c>
      <c r="R958">
        <v>1</v>
      </c>
      <c r="S958" t="s">
        <v>378</v>
      </c>
      <c r="T958" t="s">
        <v>37</v>
      </c>
      <c r="U958" t="s">
        <v>38</v>
      </c>
      <c r="V958">
        <v>1</v>
      </c>
      <c r="W958">
        <v>1</v>
      </c>
      <c r="X958" t="s">
        <v>377</v>
      </c>
      <c r="Y958">
        <v>57</v>
      </c>
      <c r="Z958" t="s">
        <v>39</v>
      </c>
      <c r="AA958" t="s">
        <v>32</v>
      </c>
      <c r="AB958">
        <v>0</v>
      </c>
      <c r="AC958" t="s">
        <v>32</v>
      </c>
      <c r="AD958">
        <v>0</v>
      </c>
      <c r="AE958">
        <v>0</v>
      </c>
      <c r="AF958">
        <v>57</v>
      </c>
    </row>
    <row r="959" spans="1:32" x14ac:dyDescent="0.55000000000000004">
      <c r="A959">
        <v>2019</v>
      </c>
      <c r="B959">
        <v>575</v>
      </c>
      <c r="C959">
        <v>478</v>
      </c>
      <c r="D959">
        <v>1552</v>
      </c>
      <c r="E959">
        <v>0</v>
      </c>
      <c r="F959">
        <v>9999</v>
      </c>
      <c r="G959" t="s">
        <v>379</v>
      </c>
      <c r="H959">
        <v>12835</v>
      </c>
      <c r="I959" t="s">
        <v>46</v>
      </c>
      <c r="J959" t="s">
        <v>380</v>
      </c>
      <c r="K959" t="s">
        <v>42</v>
      </c>
      <c r="L959" t="s">
        <v>32</v>
      </c>
      <c r="M959" t="s">
        <v>32</v>
      </c>
      <c r="N959">
        <v>575</v>
      </c>
      <c r="O959">
        <v>575</v>
      </c>
      <c r="P959">
        <v>0</v>
      </c>
      <c r="Q959" t="s">
        <v>32</v>
      </c>
      <c r="R959">
        <v>1</v>
      </c>
      <c r="S959" t="s">
        <v>380</v>
      </c>
      <c r="T959" t="s">
        <v>37</v>
      </c>
      <c r="U959" t="s">
        <v>38</v>
      </c>
      <c r="V959">
        <v>1</v>
      </c>
      <c r="W959">
        <v>1</v>
      </c>
      <c r="X959" t="s">
        <v>379</v>
      </c>
      <c r="Y959">
        <v>58</v>
      </c>
      <c r="Z959" t="s">
        <v>43</v>
      </c>
      <c r="AA959" t="s">
        <v>32</v>
      </c>
      <c r="AB959">
        <v>0</v>
      </c>
      <c r="AC959" t="s">
        <v>32</v>
      </c>
      <c r="AD959">
        <v>0</v>
      </c>
      <c r="AE959">
        <v>0</v>
      </c>
      <c r="AF959">
        <v>58</v>
      </c>
    </row>
    <row r="960" spans="1:32" x14ac:dyDescent="0.55000000000000004">
      <c r="A960">
        <v>2019</v>
      </c>
      <c r="B960">
        <v>1</v>
      </c>
      <c r="C960">
        <v>444</v>
      </c>
      <c r="D960">
        <v>629</v>
      </c>
      <c r="E960">
        <v>0</v>
      </c>
      <c r="F960">
        <v>9999</v>
      </c>
      <c r="G960" t="s">
        <v>127</v>
      </c>
      <c r="H960">
        <v>12676</v>
      </c>
      <c r="I960" t="s">
        <v>46</v>
      </c>
      <c r="J960" t="s">
        <v>48</v>
      </c>
      <c r="K960" t="s">
        <v>76</v>
      </c>
      <c r="L960" t="s">
        <v>32</v>
      </c>
      <c r="M960" t="s">
        <v>32</v>
      </c>
      <c r="N960">
        <v>1</v>
      </c>
      <c r="O960">
        <v>1</v>
      </c>
      <c r="P960">
        <v>0</v>
      </c>
      <c r="Q960" t="s">
        <v>32</v>
      </c>
      <c r="R960">
        <v>1</v>
      </c>
      <c r="S960" t="s">
        <v>48</v>
      </c>
      <c r="T960" t="s">
        <v>49</v>
      </c>
      <c r="U960" t="s">
        <v>50</v>
      </c>
      <c r="V960">
        <v>1</v>
      </c>
      <c r="W960">
        <v>1</v>
      </c>
      <c r="X960" t="s">
        <v>127</v>
      </c>
      <c r="Y960">
        <v>57</v>
      </c>
      <c r="Z960" t="s">
        <v>39</v>
      </c>
      <c r="AA960" t="s">
        <v>32</v>
      </c>
      <c r="AB960">
        <v>0</v>
      </c>
      <c r="AC960" t="s">
        <v>32</v>
      </c>
      <c r="AD960">
        <v>0</v>
      </c>
      <c r="AE960">
        <v>0</v>
      </c>
      <c r="AF960">
        <v>57</v>
      </c>
    </row>
    <row r="961" spans="1:32" x14ac:dyDescent="0.55000000000000004">
      <c r="A961">
        <v>2022</v>
      </c>
      <c r="B961">
        <v>43</v>
      </c>
      <c r="C961">
        <v>466</v>
      </c>
      <c r="D961">
        <v>651</v>
      </c>
      <c r="E961" t="s">
        <v>32</v>
      </c>
      <c r="F961" t="s">
        <v>32</v>
      </c>
      <c r="G961" t="s">
        <v>377</v>
      </c>
      <c r="H961">
        <v>12080.43</v>
      </c>
      <c r="I961" t="s">
        <v>32</v>
      </c>
      <c r="J961" t="s">
        <v>378</v>
      </c>
      <c r="K961" t="s">
        <v>167</v>
      </c>
      <c r="L961" t="s">
        <v>32</v>
      </c>
      <c r="M961" t="s">
        <v>32</v>
      </c>
      <c r="N961">
        <v>43</v>
      </c>
      <c r="O961">
        <v>43</v>
      </c>
      <c r="P961">
        <v>0</v>
      </c>
      <c r="Q961" t="s">
        <v>32</v>
      </c>
      <c r="R961">
        <v>1</v>
      </c>
      <c r="S961" t="s">
        <v>378</v>
      </c>
      <c r="T961" t="s">
        <v>37</v>
      </c>
      <c r="U961" t="s">
        <v>38</v>
      </c>
      <c r="V961">
        <v>1</v>
      </c>
      <c r="W961">
        <v>1</v>
      </c>
      <c r="X961" t="s">
        <v>377</v>
      </c>
      <c r="Y961">
        <v>57</v>
      </c>
      <c r="Z961" t="s">
        <v>39</v>
      </c>
      <c r="AA961" t="s">
        <v>32</v>
      </c>
      <c r="AB961">
        <v>0</v>
      </c>
      <c r="AC961" t="s">
        <v>32</v>
      </c>
      <c r="AD961">
        <v>0</v>
      </c>
      <c r="AE961">
        <v>0</v>
      </c>
      <c r="AF961">
        <v>57</v>
      </c>
    </row>
    <row r="962" spans="1:32" x14ac:dyDescent="0.55000000000000004">
      <c r="A962">
        <v>2021</v>
      </c>
      <c r="B962">
        <v>43</v>
      </c>
      <c r="C962">
        <v>466</v>
      </c>
      <c r="D962">
        <v>651</v>
      </c>
      <c r="E962" t="s">
        <v>32</v>
      </c>
      <c r="F962" t="s">
        <v>32</v>
      </c>
      <c r="G962" t="s">
        <v>377</v>
      </c>
      <c r="H962">
        <v>11589.22</v>
      </c>
      <c r="I962" t="s">
        <v>32</v>
      </c>
      <c r="J962" t="s">
        <v>378</v>
      </c>
      <c r="K962" t="s">
        <v>167</v>
      </c>
      <c r="L962" t="s">
        <v>37</v>
      </c>
      <c r="M962" t="s">
        <v>44</v>
      </c>
      <c r="N962">
        <v>43</v>
      </c>
      <c r="O962">
        <v>43</v>
      </c>
      <c r="P962">
        <v>0</v>
      </c>
      <c r="Q962" t="s">
        <v>32</v>
      </c>
      <c r="R962">
        <v>1</v>
      </c>
      <c r="S962" t="s">
        <v>378</v>
      </c>
      <c r="T962" t="s">
        <v>37</v>
      </c>
      <c r="U962" t="s">
        <v>38</v>
      </c>
      <c r="V962">
        <v>1</v>
      </c>
      <c r="W962">
        <v>1</v>
      </c>
      <c r="X962" t="s">
        <v>377</v>
      </c>
      <c r="Y962">
        <v>57</v>
      </c>
      <c r="Z962" t="s">
        <v>39</v>
      </c>
      <c r="AA962" t="s">
        <v>32</v>
      </c>
      <c r="AB962">
        <v>0</v>
      </c>
      <c r="AC962" t="s">
        <v>32</v>
      </c>
      <c r="AD962">
        <v>0</v>
      </c>
      <c r="AE962">
        <v>0</v>
      </c>
      <c r="AF962">
        <v>57</v>
      </c>
    </row>
    <row r="963" spans="1:32" x14ac:dyDescent="0.55000000000000004">
      <c r="A963">
        <v>2019</v>
      </c>
      <c r="B963">
        <v>457</v>
      </c>
      <c r="C963">
        <v>416</v>
      </c>
      <c r="D963">
        <v>702</v>
      </c>
      <c r="E963">
        <v>0</v>
      </c>
      <c r="F963">
        <v>9999</v>
      </c>
      <c r="G963" t="s">
        <v>281</v>
      </c>
      <c r="H963">
        <v>10841.85</v>
      </c>
      <c r="I963" t="s">
        <v>46</v>
      </c>
      <c r="J963" t="s">
        <v>375</v>
      </c>
      <c r="K963" t="s">
        <v>198</v>
      </c>
      <c r="L963" t="s">
        <v>32</v>
      </c>
      <c r="M963" t="s">
        <v>32</v>
      </c>
      <c r="N963">
        <v>457</v>
      </c>
      <c r="O963">
        <v>457</v>
      </c>
      <c r="P963">
        <v>0</v>
      </c>
      <c r="Q963" t="s">
        <v>32</v>
      </c>
      <c r="R963">
        <v>1</v>
      </c>
      <c r="S963" t="s">
        <v>375</v>
      </c>
      <c r="T963" t="s">
        <v>53</v>
      </c>
      <c r="U963" t="s">
        <v>54</v>
      </c>
      <c r="V963">
        <v>1</v>
      </c>
      <c r="W963">
        <v>1</v>
      </c>
      <c r="X963" t="s">
        <v>281</v>
      </c>
      <c r="Y963">
        <v>57</v>
      </c>
      <c r="Z963" t="s">
        <v>39</v>
      </c>
      <c r="AA963" t="s">
        <v>32</v>
      </c>
      <c r="AB963">
        <v>0</v>
      </c>
      <c r="AC963" t="s">
        <v>32</v>
      </c>
      <c r="AD963">
        <v>0</v>
      </c>
      <c r="AE963">
        <v>0</v>
      </c>
      <c r="AF963">
        <v>57</v>
      </c>
    </row>
    <row r="964" spans="1:32" x14ac:dyDescent="0.55000000000000004">
      <c r="A964">
        <v>2021</v>
      </c>
      <c r="B964">
        <v>988</v>
      </c>
      <c r="C964">
        <v>340</v>
      </c>
      <c r="D964">
        <v>1952</v>
      </c>
      <c r="E964" t="s">
        <v>32</v>
      </c>
      <c r="F964" t="s">
        <v>32</v>
      </c>
      <c r="G964" t="s">
        <v>344</v>
      </c>
      <c r="H964">
        <v>10714.97</v>
      </c>
      <c r="I964" t="s">
        <v>32</v>
      </c>
      <c r="J964" t="s">
        <v>298</v>
      </c>
      <c r="K964" t="s">
        <v>299</v>
      </c>
      <c r="L964" t="s">
        <v>58</v>
      </c>
      <c r="M964" t="s">
        <v>61</v>
      </c>
      <c r="N964">
        <v>988</v>
      </c>
      <c r="O964">
        <v>988</v>
      </c>
      <c r="P964">
        <v>0</v>
      </c>
      <c r="Q964" t="s">
        <v>32</v>
      </c>
      <c r="R964">
        <v>1</v>
      </c>
      <c r="S964" t="s">
        <v>298</v>
      </c>
      <c r="T964" t="s">
        <v>58</v>
      </c>
      <c r="U964" t="s">
        <v>59</v>
      </c>
      <c r="V964">
        <v>1</v>
      </c>
      <c r="W964">
        <v>1</v>
      </c>
      <c r="X964" t="s">
        <v>344</v>
      </c>
      <c r="Y964">
        <v>57</v>
      </c>
      <c r="Z964" t="s">
        <v>39</v>
      </c>
      <c r="AA964" t="s">
        <v>32</v>
      </c>
      <c r="AB964">
        <v>0</v>
      </c>
      <c r="AC964" t="s">
        <v>32</v>
      </c>
      <c r="AD964">
        <v>0</v>
      </c>
      <c r="AE964">
        <v>0</v>
      </c>
      <c r="AF964">
        <v>57</v>
      </c>
    </row>
    <row r="965" spans="1:32" x14ac:dyDescent="0.55000000000000004">
      <c r="A965">
        <v>2022</v>
      </c>
      <c r="B965">
        <v>457</v>
      </c>
      <c r="C965">
        <v>416</v>
      </c>
      <c r="D965">
        <v>702</v>
      </c>
      <c r="E965" t="s">
        <v>32</v>
      </c>
      <c r="F965" t="s">
        <v>32</v>
      </c>
      <c r="G965" t="s">
        <v>281</v>
      </c>
      <c r="H965">
        <v>10713.3</v>
      </c>
      <c r="I965" t="s">
        <v>32</v>
      </c>
      <c r="J965" t="s">
        <v>375</v>
      </c>
      <c r="K965" t="s">
        <v>198</v>
      </c>
      <c r="L965" t="s">
        <v>32</v>
      </c>
      <c r="M965" t="s">
        <v>32</v>
      </c>
      <c r="N965">
        <v>457</v>
      </c>
      <c r="O965">
        <v>457</v>
      </c>
      <c r="P965">
        <v>0</v>
      </c>
      <c r="Q965" t="s">
        <v>32</v>
      </c>
      <c r="R965">
        <v>1</v>
      </c>
      <c r="S965" t="s">
        <v>375</v>
      </c>
      <c r="T965" t="s">
        <v>53</v>
      </c>
      <c r="U965" t="s">
        <v>54</v>
      </c>
      <c r="V965">
        <v>1</v>
      </c>
      <c r="W965">
        <v>1</v>
      </c>
      <c r="X965" t="s">
        <v>281</v>
      </c>
      <c r="Y965">
        <v>57</v>
      </c>
      <c r="Z965" t="s">
        <v>39</v>
      </c>
      <c r="AA965" t="s">
        <v>32</v>
      </c>
      <c r="AB965">
        <v>0</v>
      </c>
      <c r="AC965" t="s">
        <v>32</v>
      </c>
      <c r="AD965">
        <v>0</v>
      </c>
      <c r="AE965">
        <v>0</v>
      </c>
      <c r="AF965">
        <v>57</v>
      </c>
    </row>
    <row r="966" spans="1:32" x14ac:dyDescent="0.55000000000000004">
      <c r="A966">
        <v>2019</v>
      </c>
      <c r="B966">
        <v>11</v>
      </c>
      <c r="C966">
        <v>494</v>
      </c>
      <c r="D966">
        <v>2464</v>
      </c>
      <c r="E966">
        <v>0</v>
      </c>
      <c r="F966">
        <v>9999</v>
      </c>
      <c r="G966" t="s">
        <v>362</v>
      </c>
      <c r="H966">
        <v>10306.69</v>
      </c>
      <c r="I966" t="s">
        <v>46</v>
      </c>
      <c r="J966" t="s">
        <v>64</v>
      </c>
      <c r="K966" t="s">
        <v>65</v>
      </c>
      <c r="L966" t="s">
        <v>32</v>
      </c>
      <c r="M966" t="s">
        <v>32</v>
      </c>
      <c r="N966">
        <v>11</v>
      </c>
      <c r="O966">
        <v>11</v>
      </c>
      <c r="P966">
        <v>0</v>
      </c>
      <c r="Q966" t="s">
        <v>32</v>
      </c>
      <c r="R966">
        <v>1</v>
      </c>
      <c r="S966" t="s">
        <v>64</v>
      </c>
      <c r="T966" t="s">
        <v>66</v>
      </c>
      <c r="U966" t="s">
        <v>68</v>
      </c>
      <c r="V966">
        <v>1</v>
      </c>
      <c r="W966">
        <v>1</v>
      </c>
      <c r="X966" t="s">
        <v>362</v>
      </c>
      <c r="Y966">
        <v>59</v>
      </c>
      <c r="Z966" t="s">
        <v>69</v>
      </c>
      <c r="AA966" t="s">
        <v>32</v>
      </c>
      <c r="AB966">
        <v>0</v>
      </c>
      <c r="AC966">
        <v>2</v>
      </c>
      <c r="AD966">
        <v>0</v>
      </c>
      <c r="AE966">
        <v>0</v>
      </c>
      <c r="AF966">
        <v>59</v>
      </c>
    </row>
    <row r="967" spans="1:32" x14ac:dyDescent="0.55000000000000004">
      <c r="A967">
        <v>2019</v>
      </c>
      <c r="B967">
        <v>988</v>
      </c>
      <c r="C967">
        <v>340</v>
      </c>
      <c r="D967">
        <v>1952</v>
      </c>
      <c r="E967">
        <v>0</v>
      </c>
      <c r="F967">
        <v>9999</v>
      </c>
      <c r="G967" t="s">
        <v>344</v>
      </c>
      <c r="H967">
        <v>9524.8700000000008</v>
      </c>
      <c r="I967" t="s">
        <v>46</v>
      </c>
      <c r="J967" t="s">
        <v>298</v>
      </c>
      <c r="K967" t="s">
        <v>299</v>
      </c>
      <c r="L967" t="s">
        <v>32</v>
      </c>
      <c r="M967" t="s">
        <v>32</v>
      </c>
      <c r="N967">
        <v>988</v>
      </c>
      <c r="O967">
        <v>988</v>
      </c>
      <c r="P967">
        <v>0</v>
      </c>
      <c r="Q967" t="s">
        <v>32</v>
      </c>
      <c r="R967">
        <v>1</v>
      </c>
      <c r="S967" t="s">
        <v>298</v>
      </c>
      <c r="T967" t="s">
        <v>58</v>
      </c>
      <c r="U967" t="s">
        <v>59</v>
      </c>
      <c r="V967">
        <v>1</v>
      </c>
      <c r="W967">
        <v>1</v>
      </c>
      <c r="X967" t="s">
        <v>344</v>
      </c>
      <c r="Y967">
        <v>57</v>
      </c>
      <c r="Z967" t="s">
        <v>39</v>
      </c>
      <c r="AA967" t="s">
        <v>32</v>
      </c>
      <c r="AB967">
        <v>0</v>
      </c>
      <c r="AC967" t="s">
        <v>32</v>
      </c>
      <c r="AD967">
        <v>0</v>
      </c>
      <c r="AE967">
        <v>0</v>
      </c>
      <c r="AF967">
        <v>57</v>
      </c>
    </row>
    <row r="968" spans="1:32" x14ac:dyDescent="0.55000000000000004">
      <c r="A968">
        <v>2020</v>
      </c>
      <c r="B968">
        <v>988</v>
      </c>
      <c r="C968">
        <v>340</v>
      </c>
      <c r="D968">
        <v>1952</v>
      </c>
      <c r="E968">
        <v>0</v>
      </c>
      <c r="F968">
        <v>9999</v>
      </c>
      <c r="G968" t="s">
        <v>344</v>
      </c>
      <c r="H968">
        <v>8490.86</v>
      </c>
      <c r="I968" t="s">
        <v>45</v>
      </c>
      <c r="J968" t="s">
        <v>298</v>
      </c>
      <c r="K968" t="s">
        <v>299</v>
      </c>
      <c r="L968" t="s">
        <v>32</v>
      </c>
      <c r="M968" t="s">
        <v>32</v>
      </c>
      <c r="N968">
        <v>988</v>
      </c>
      <c r="O968">
        <v>988</v>
      </c>
      <c r="P968">
        <v>0</v>
      </c>
      <c r="Q968" t="s">
        <v>32</v>
      </c>
      <c r="R968">
        <v>1</v>
      </c>
      <c r="S968" t="s">
        <v>298</v>
      </c>
      <c r="T968" t="s">
        <v>58</v>
      </c>
      <c r="U968" t="s">
        <v>59</v>
      </c>
      <c r="V968">
        <v>1</v>
      </c>
      <c r="W968">
        <v>1</v>
      </c>
      <c r="X968" t="s">
        <v>344</v>
      </c>
      <c r="Y968">
        <v>57</v>
      </c>
      <c r="Z968" t="s">
        <v>39</v>
      </c>
      <c r="AA968" t="s">
        <v>32</v>
      </c>
      <c r="AB968">
        <v>0</v>
      </c>
      <c r="AC968" t="s">
        <v>32</v>
      </c>
      <c r="AD968">
        <v>0</v>
      </c>
      <c r="AE968">
        <v>0</v>
      </c>
      <c r="AF968">
        <v>57</v>
      </c>
    </row>
    <row r="969" spans="1:32" x14ac:dyDescent="0.55000000000000004">
      <c r="A969">
        <v>2020</v>
      </c>
      <c r="B969">
        <v>488</v>
      </c>
      <c r="C969">
        <v>546</v>
      </c>
      <c r="D969">
        <v>1952</v>
      </c>
      <c r="E969">
        <v>0</v>
      </c>
      <c r="F969">
        <v>9999</v>
      </c>
      <c r="G969" t="s">
        <v>344</v>
      </c>
      <c r="H969">
        <v>8313.9</v>
      </c>
      <c r="I969" t="s">
        <v>45</v>
      </c>
      <c r="J969" t="s">
        <v>115</v>
      </c>
      <c r="K969" t="s">
        <v>116</v>
      </c>
      <c r="L969" t="s">
        <v>32</v>
      </c>
      <c r="M969" t="s">
        <v>32</v>
      </c>
      <c r="N969">
        <v>488</v>
      </c>
      <c r="O969">
        <v>488</v>
      </c>
      <c r="P969">
        <v>0</v>
      </c>
      <c r="Q969" t="s">
        <v>32</v>
      </c>
      <c r="R969">
        <v>1</v>
      </c>
      <c r="S969" t="s">
        <v>115</v>
      </c>
      <c r="T969" t="s">
        <v>58</v>
      </c>
      <c r="U969" t="s">
        <v>59</v>
      </c>
      <c r="V969">
        <v>1</v>
      </c>
      <c r="W969">
        <v>1</v>
      </c>
      <c r="X969" t="s">
        <v>344</v>
      </c>
      <c r="Y969">
        <v>57</v>
      </c>
      <c r="Z969" t="s">
        <v>39</v>
      </c>
      <c r="AA969" t="s">
        <v>32</v>
      </c>
      <c r="AB969">
        <v>0</v>
      </c>
      <c r="AC969" t="s">
        <v>32</v>
      </c>
      <c r="AD969">
        <v>0</v>
      </c>
      <c r="AE969">
        <v>0</v>
      </c>
      <c r="AF969">
        <v>57</v>
      </c>
    </row>
    <row r="970" spans="1:32" x14ac:dyDescent="0.55000000000000004">
      <c r="A970">
        <v>2021</v>
      </c>
      <c r="B970">
        <v>1</v>
      </c>
      <c r="C970">
        <v>416</v>
      </c>
      <c r="D970">
        <v>1748</v>
      </c>
      <c r="E970" t="s">
        <v>32</v>
      </c>
      <c r="F970" t="s">
        <v>32</v>
      </c>
      <c r="G970" t="s">
        <v>310</v>
      </c>
      <c r="H970">
        <v>7690.5</v>
      </c>
      <c r="I970" t="s">
        <v>32</v>
      </c>
      <c r="J970" t="s">
        <v>48</v>
      </c>
      <c r="K970" t="s">
        <v>198</v>
      </c>
      <c r="L970" t="s">
        <v>49</v>
      </c>
      <c r="M970" t="s">
        <v>51</v>
      </c>
      <c r="N970">
        <v>1</v>
      </c>
      <c r="O970">
        <v>1</v>
      </c>
      <c r="P970">
        <v>0</v>
      </c>
      <c r="Q970" t="s">
        <v>32</v>
      </c>
      <c r="R970">
        <v>1</v>
      </c>
      <c r="S970" t="s">
        <v>48</v>
      </c>
      <c r="T970" t="s">
        <v>49</v>
      </c>
      <c r="U970" t="s">
        <v>50</v>
      </c>
      <c r="V970">
        <v>1</v>
      </c>
      <c r="W970">
        <v>1</v>
      </c>
      <c r="X970" t="s">
        <v>310</v>
      </c>
      <c r="Y970">
        <v>57</v>
      </c>
      <c r="Z970" t="s">
        <v>39</v>
      </c>
      <c r="AA970" t="s">
        <v>32</v>
      </c>
      <c r="AB970">
        <v>0</v>
      </c>
      <c r="AC970" t="s">
        <v>32</v>
      </c>
      <c r="AD970">
        <v>0</v>
      </c>
      <c r="AE970">
        <v>0</v>
      </c>
      <c r="AF970">
        <v>57</v>
      </c>
    </row>
    <row r="971" spans="1:32" x14ac:dyDescent="0.55000000000000004">
      <c r="A971">
        <v>2022</v>
      </c>
      <c r="B971">
        <v>988</v>
      </c>
      <c r="C971">
        <v>340</v>
      </c>
      <c r="D971">
        <v>1952</v>
      </c>
      <c r="E971" t="s">
        <v>32</v>
      </c>
      <c r="F971" t="s">
        <v>32</v>
      </c>
      <c r="G971" t="s">
        <v>344</v>
      </c>
      <c r="H971">
        <v>7359.67</v>
      </c>
      <c r="I971" t="s">
        <v>32</v>
      </c>
      <c r="J971" t="s">
        <v>298</v>
      </c>
      <c r="K971" t="s">
        <v>299</v>
      </c>
      <c r="L971" t="s">
        <v>32</v>
      </c>
      <c r="M971" t="s">
        <v>32</v>
      </c>
      <c r="N971">
        <v>988</v>
      </c>
      <c r="O971">
        <v>988</v>
      </c>
      <c r="P971">
        <v>0</v>
      </c>
      <c r="Q971" t="s">
        <v>32</v>
      </c>
      <c r="R971">
        <v>1</v>
      </c>
      <c r="S971" t="s">
        <v>298</v>
      </c>
      <c r="T971" t="s">
        <v>58</v>
      </c>
      <c r="U971" t="s">
        <v>59</v>
      </c>
      <c r="V971">
        <v>1</v>
      </c>
      <c r="W971">
        <v>1</v>
      </c>
      <c r="X971" t="s">
        <v>344</v>
      </c>
      <c r="Y971">
        <v>57</v>
      </c>
      <c r="Z971" t="s">
        <v>39</v>
      </c>
      <c r="AA971" t="s">
        <v>32</v>
      </c>
      <c r="AB971">
        <v>0</v>
      </c>
      <c r="AC971" t="s">
        <v>32</v>
      </c>
      <c r="AD971">
        <v>0</v>
      </c>
      <c r="AE971">
        <v>0</v>
      </c>
      <c r="AF971">
        <v>57</v>
      </c>
    </row>
    <row r="972" spans="1:32" x14ac:dyDescent="0.55000000000000004">
      <c r="A972">
        <v>2021</v>
      </c>
      <c r="B972">
        <v>457</v>
      </c>
      <c r="C972">
        <v>416</v>
      </c>
      <c r="D972">
        <v>702</v>
      </c>
      <c r="E972" t="s">
        <v>32</v>
      </c>
      <c r="F972" t="s">
        <v>32</v>
      </c>
      <c r="G972" t="s">
        <v>281</v>
      </c>
      <c r="H972">
        <v>6982.86</v>
      </c>
      <c r="I972" t="s">
        <v>32</v>
      </c>
      <c r="J972" t="s">
        <v>375</v>
      </c>
      <c r="K972" t="s">
        <v>198</v>
      </c>
      <c r="L972" t="s">
        <v>53</v>
      </c>
      <c r="M972" t="s">
        <v>80</v>
      </c>
      <c r="N972">
        <v>457</v>
      </c>
      <c r="O972">
        <v>457</v>
      </c>
      <c r="P972">
        <v>0</v>
      </c>
      <c r="Q972" t="s">
        <v>32</v>
      </c>
      <c r="R972">
        <v>1</v>
      </c>
      <c r="S972" t="s">
        <v>375</v>
      </c>
      <c r="T972" t="s">
        <v>53</v>
      </c>
      <c r="U972" t="s">
        <v>54</v>
      </c>
      <c r="V972">
        <v>1</v>
      </c>
      <c r="W972">
        <v>1</v>
      </c>
      <c r="X972" t="s">
        <v>281</v>
      </c>
      <c r="Y972">
        <v>57</v>
      </c>
      <c r="Z972" t="s">
        <v>39</v>
      </c>
      <c r="AA972" t="s">
        <v>32</v>
      </c>
      <c r="AB972">
        <v>0</v>
      </c>
      <c r="AC972" t="s">
        <v>32</v>
      </c>
      <c r="AD972">
        <v>0</v>
      </c>
      <c r="AE972">
        <v>0</v>
      </c>
      <c r="AF972">
        <v>57</v>
      </c>
    </row>
    <row r="973" spans="1:32" x14ac:dyDescent="0.55000000000000004">
      <c r="A973">
        <v>2020</v>
      </c>
      <c r="B973">
        <v>765</v>
      </c>
      <c r="C973">
        <v>422</v>
      </c>
      <c r="D973">
        <v>764</v>
      </c>
      <c r="E973">
        <v>0</v>
      </c>
      <c r="F973">
        <v>9999</v>
      </c>
      <c r="G973" t="s">
        <v>206</v>
      </c>
      <c r="H973">
        <v>6936.74</v>
      </c>
      <c r="I973" t="s">
        <v>45</v>
      </c>
      <c r="J973" t="s">
        <v>246</v>
      </c>
      <c r="K973" t="s">
        <v>154</v>
      </c>
      <c r="L973" t="s">
        <v>32</v>
      </c>
      <c r="M973" t="s">
        <v>32</v>
      </c>
      <c r="N973">
        <v>765</v>
      </c>
      <c r="O973">
        <v>765</v>
      </c>
      <c r="P973">
        <v>0</v>
      </c>
      <c r="Q973" t="s">
        <v>32</v>
      </c>
      <c r="R973">
        <v>1</v>
      </c>
      <c r="S973" t="s">
        <v>246</v>
      </c>
      <c r="T973" t="s">
        <v>58</v>
      </c>
      <c r="U973" t="s">
        <v>59</v>
      </c>
      <c r="V973">
        <v>1</v>
      </c>
      <c r="W973">
        <v>1</v>
      </c>
      <c r="X973" t="s">
        <v>206</v>
      </c>
      <c r="Y973">
        <v>57</v>
      </c>
      <c r="Z973" t="s">
        <v>39</v>
      </c>
      <c r="AA973" t="s">
        <v>32</v>
      </c>
      <c r="AB973">
        <v>0</v>
      </c>
      <c r="AC973" t="s">
        <v>32</v>
      </c>
      <c r="AD973">
        <v>0</v>
      </c>
      <c r="AE973">
        <v>0</v>
      </c>
      <c r="AF973">
        <v>57</v>
      </c>
    </row>
    <row r="974" spans="1:32" x14ac:dyDescent="0.55000000000000004">
      <c r="A974">
        <v>2020</v>
      </c>
      <c r="B974">
        <v>575</v>
      </c>
      <c r="C974">
        <v>478</v>
      </c>
      <c r="D974">
        <v>1552</v>
      </c>
      <c r="E974">
        <v>0</v>
      </c>
      <c r="F974">
        <v>9999</v>
      </c>
      <c r="G974" t="s">
        <v>379</v>
      </c>
      <c r="H974">
        <v>5778</v>
      </c>
      <c r="I974" t="s">
        <v>45</v>
      </c>
      <c r="J974" t="s">
        <v>380</v>
      </c>
      <c r="K974" t="s">
        <v>42</v>
      </c>
      <c r="L974" t="s">
        <v>32</v>
      </c>
      <c r="M974" t="s">
        <v>32</v>
      </c>
      <c r="N974">
        <v>575</v>
      </c>
      <c r="O974">
        <v>575</v>
      </c>
      <c r="P974">
        <v>0</v>
      </c>
      <c r="Q974" t="s">
        <v>32</v>
      </c>
      <c r="R974">
        <v>1</v>
      </c>
      <c r="S974" t="s">
        <v>380</v>
      </c>
      <c r="T974" t="s">
        <v>37</v>
      </c>
      <c r="U974" t="s">
        <v>38</v>
      </c>
      <c r="V974">
        <v>1</v>
      </c>
      <c r="W974">
        <v>1</v>
      </c>
      <c r="X974" t="s">
        <v>379</v>
      </c>
      <c r="Y974">
        <v>58</v>
      </c>
      <c r="Z974" t="s">
        <v>43</v>
      </c>
      <c r="AA974" t="s">
        <v>32</v>
      </c>
      <c r="AB974">
        <v>0</v>
      </c>
      <c r="AC974" t="s">
        <v>32</v>
      </c>
      <c r="AD974">
        <v>0</v>
      </c>
      <c r="AE974">
        <v>0</v>
      </c>
      <c r="AF974">
        <v>58</v>
      </c>
    </row>
    <row r="975" spans="1:32" x14ac:dyDescent="0.55000000000000004">
      <c r="A975">
        <v>2021</v>
      </c>
      <c r="B975">
        <v>1</v>
      </c>
      <c r="C975">
        <v>482</v>
      </c>
      <c r="D975">
        <v>602</v>
      </c>
      <c r="E975" t="s">
        <v>32</v>
      </c>
      <c r="F975" t="s">
        <v>32</v>
      </c>
      <c r="G975" t="s">
        <v>376</v>
      </c>
      <c r="H975">
        <v>5550</v>
      </c>
      <c r="I975" t="s">
        <v>32</v>
      </c>
      <c r="J975" t="s">
        <v>48</v>
      </c>
      <c r="K975" t="s">
        <v>83</v>
      </c>
      <c r="L975" t="s">
        <v>49</v>
      </c>
      <c r="M975" t="s">
        <v>51</v>
      </c>
      <c r="N975">
        <v>1</v>
      </c>
      <c r="O975">
        <v>1</v>
      </c>
      <c r="P975">
        <v>0</v>
      </c>
      <c r="Q975" t="s">
        <v>32</v>
      </c>
      <c r="R975">
        <v>1</v>
      </c>
      <c r="S975" t="s">
        <v>48</v>
      </c>
      <c r="T975" t="s">
        <v>49</v>
      </c>
      <c r="U975" t="s">
        <v>50</v>
      </c>
      <c r="V975">
        <v>1</v>
      </c>
      <c r="W975">
        <v>1</v>
      </c>
      <c r="X975" t="s">
        <v>376</v>
      </c>
      <c r="Y975">
        <v>57</v>
      </c>
      <c r="Z975" t="s">
        <v>39</v>
      </c>
      <c r="AA975" t="s">
        <v>32</v>
      </c>
      <c r="AB975">
        <v>0</v>
      </c>
      <c r="AC975" t="s">
        <v>32</v>
      </c>
      <c r="AD975">
        <v>0</v>
      </c>
      <c r="AE975">
        <v>0</v>
      </c>
      <c r="AF975">
        <v>57</v>
      </c>
    </row>
    <row r="976" spans="1:32" x14ac:dyDescent="0.55000000000000004">
      <c r="A976">
        <v>2022</v>
      </c>
      <c r="B976">
        <v>339</v>
      </c>
      <c r="C976">
        <v>684</v>
      </c>
      <c r="D976">
        <v>1790</v>
      </c>
      <c r="E976" t="s">
        <v>32</v>
      </c>
      <c r="F976" t="s">
        <v>32</v>
      </c>
      <c r="G976" t="s">
        <v>130</v>
      </c>
      <c r="H976">
        <v>5166</v>
      </c>
      <c r="I976" t="s">
        <v>32</v>
      </c>
      <c r="J976" t="s">
        <v>201</v>
      </c>
      <c r="K976" t="s">
        <v>170</v>
      </c>
      <c r="L976" t="s">
        <v>32</v>
      </c>
      <c r="M976" t="s">
        <v>32</v>
      </c>
      <c r="N976">
        <v>339</v>
      </c>
      <c r="O976">
        <v>339</v>
      </c>
      <c r="P976">
        <v>0</v>
      </c>
      <c r="Q976" t="s">
        <v>32</v>
      </c>
      <c r="R976">
        <v>1</v>
      </c>
      <c r="S976" t="s">
        <v>201</v>
      </c>
      <c r="T976" t="s">
        <v>37</v>
      </c>
      <c r="U976" t="s">
        <v>38</v>
      </c>
      <c r="V976">
        <v>1</v>
      </c>
      <c r="W976">
        <v>1</v>
      </c>
      <c r="X976" t="s">
        <v>130</v>
      </c>
      <c r="Y976">
        <v>57</v>
      </c>
      <c r="Z976" t="s">
        <v>39</v>
      </c>
      <c r="AA976" t="s">
        <v>32</v>
      </c>
      <c r="AB976">
        <v>0</v>
      </c>
      <c r="AC976" t="s">
        <v>32</v>
      </c>
      <c r="AD976">
        <v>0</v>
      </c>
      <c r="AE976">
        <v>0</v>
      </c>
      <c r="AF976">
        <v>57</v>
      </c>
    </row>
    <row r="977" spans="1:32" x14ac:dyDescent="0.55000000000000004">
      <c r="A977">
        <v>2022</v>
      </c>
      <c r="B977">
        <v>575</v>
      </c>
      <c r="C977">
        <v>478</v>
      </c>
      <c r="D977">
        <v>1552</v>
      </c>
      <c r="E977" t="s">
        <v>32</v>
      </c>
      <c r="F977" t="s">
        <v>32</v>
      </c>
      <c r="G977" t="s">
        <v>379</v>
      </c>
      <c r="H977">
        <v>5067</v>
      </c>
      <c r="I977" t="s">
        <v>32</v>
      </c>
      <c r="J977" t="s">
        <v>380</v>
      </c>
      <c r="K977" t="s">
        <v>42</v>
      </c>
      <c r="L977" t="s">
        <v>32</v>
      </c>
      <c r="M977" t="s">
        <v>32</v>
      </c>
      <c r="N977">
        <v>575</v>
      </c>
      <c r="O977">
        <v>575</v>
      </c>
      <c r="P977">
        <v>0</v>
      </c>
      <c r="Q977" t="s">
        <v>32</v>
      </c>
      <c r="R977">
        <v>1</v>
      </c>
      <c r="S977" t="s">
        <v>380</v>
      </c>
      <c r="T977" t="s">
        <v>37</v>
      </c>
      <c r="U977" t="s">
        <v>38</v>
      </c>
      <c r="V977">
        <v>1</v>
      </c>
      <c r="W977">
        <v>1</v>
      </c>
      <c r="X977" t="s">
        <v>379</v>
      </c>
      <c r="Y977">
        <v>58</v>
      </c>
      <c r="Z977" t="s">
        <v>43</v>
      </c>
      <c r="AA977" t="s">
        <v>32</v>
      </c>
      <c r="AB977">
        <v>0</v>
      </c>
      <c r="AC977" t="s">
        <v>32</v>
      </c>
      <c r="AD977">
        <v>0</v>
      </c>
      <c r="AE977">
        <v>0</v>
      </c>
      <c r="AF977">
        <v>58</v>
      </c>
    </row>
    <row r="978" spans="1:32" x14ac:dyDescent="0.55000000000000004">
      <c r="A978">
        <v>2020</v>
      </c>
      <c r="B978">
        <v>410</v>
      </c>
      <c r="C978">
        <v>586</v>
      </c>
      <c r="D978">
        <v>752</v>
      </c>
      <c r="E978">
        <v>0</v>
      </c>
      <c r="F978">
        <v>9999</v>
      </c>
      <c r="G978" t="s">
        <v>168</v>
      </c>
      <c r="H978">
        <v>4730.0600000000004</v>
      </c>
      <c r="I978" t="s">
        <v>45</v>
      </c>
      <c r="J978" t="s">
        <v>71</v>
      </c>
      <c r="K978" t="s">
        <v>57</v>
      </c>
      <c r="L978" t="s">
        <v>32</v>
      </c>
      <c r="M978" t="s">
        <v>32</v>
      </c>
      <c r="N978">
        <v>410</v>
      </c>
      <c r="O978">
        <v>410</v>
      </c>
      <c r="P978">
        <v>0</v>
      </c>
      <c r="Q978" t="s">
        <v>32</v>
      </c>
      <c r="R978">
        <v>1</v>
      </c>
      <c r="S978" t="s">
        <v>71</v>
      </c>
      <c r="T978" t="s">
        <v>58</v>
      </c>
      <c r="U978" t="s">
        <v>59</v>
      </c>
      <c r="V978">
        <v>1</v>
      </c>
      <c r="W978">
        <v>1</v>
      </c>
      <c r="X978" t="s">
        <v>168</v>
      </c>
      <c r="Y978">
        <v>57</v>
      </c>
      <c r="Z978" t="s">
        <v>39</v>
      </c>
      <c r="AA978" t="s">
        <v>32</v>
      </c>
      <c r="AB978">
        <v>0</v>
      </c>
      <c r="AC978" t="s">
        <v>32</v>
      </c>
      <c r="AD978">
        <v>0</v>
      </c>
      <c r="AE978">
        <v>0</v>
      </c>
      <c r="AF978">
        <v>57</v>
      </c>
    </row>
    <row r="979" spans="1:32" x14ac:dyDescent="0.55000000000000004">
      <c r="A979">
        <v>2020</v>
      </c>
      <c r="B979">
        <v>765</v>
      </c>
      <c r="C979">
        <v>422</v>
      </c>
      <c r="D979">
        <v>630</v>
      </c>
      <c r="E979">
        <v>0</v>
      </c>
      <c r="F979">
        <v>9999</v>
      </c>
      <c r="G979" t="s">
        <v>95</v>
      </c>
      <c r="H979">
        <v>4688</v>
      </c>
      <c r="I979" t="s">
        <v>45</v>
      </c>
      <c r="J979" t="s">
        <v>246</v>
      </c>
      <c r="K979" t="s">
        <v>154</v>
      </c>
      <c r="L979" t="s">
        <v>32</v>
      </c>
      <c r="M979" t="s">
        <v>32</v>
      </c>
      <c r="N979">
        <v>765</v>
      </c>
      <c r="O979">
        <v>765</v>
      </c>
      <c r="P979">
        <v>0</v>
      </c>
      <c r="Q979" t="s">
        <v>32</v>
      </c>
      <c r="R979">
        <v>1</v>
      </c>
      <c r="S979" t="s">
        <v>246</v>
      </c>
      <c r="T979" t="s">
        <v>58</v>
      </c>
      <c r="U979" t="s">
        <v>59</v>
      </c>
      <c r="V979">
        <v>1</v>
      </c>
      <c r="W979">
        <v>1</v>
      </c>
      <c r="X979" t="s">
        <v>95</v>
      </c>
      <c r="Y979">
        <v>57</v>
      </c>
      <c r="Z979" t="s">
        <v>39</v>
      </c>
      <c r="AA979" t="s">
        <v>32</v>
      </c>
      <c r="AB979">
        <v>0</v>
      </c>
      <c r="AC979" t="s">
        <v>32</v>
      </c>
      <c r="AD979">
        <v>0</v>
      </c>
      <c r="AE979">
        <v>0</v>
      </c>
      <c r="AF979">
        <v>57</v>
      </c>
    </row>
    <row r="980" spans="1:32" x14ac:dyDescent="0.55000000000000004">
      <c r="A980">
        <v>2019</v>
      </c>
      <c r="B980">
        <v>772</v>
      </c>
      <c r="C980">
        <v>684</v>
      </c>
      <c r="D980">
        <v>2651</v>
      </c>
      <c r="E980">
        <v>0</v>
      </c>
      <c r="F980">
        <v>9999</v>
      </c>
      <c r="G980" t="s">
        <v>381</v>
      </c>
      <c r="H980">
        <v>4500</v>
      </c>
      <c r="I980" t="s">
        <v>46</v>
      </c>
      <c r="J980" t="s">
        <v>382</v>
      </c>
      <c r="K980" t="s">
        <v>170</v>
      </c>
      <c r="L980" t="s">
        <v>32</v>
      </c>
      <c r="M980" t="s">
        <v>32</v>
      </c>
      <c r="N980">
        <v>772</v>
      </c>
      <c r="O980">
        <v>772</v>
      </c>
      <c r="P980">
        <v>0</v>
      </c>
      <c r="Q980" t="s">
        <v>32</v>
      </c>
      <c r="R980">
        <v>1</v>
      </c>
      <c r="S980" t="s">
        <v>382</v>
      </c>
      <c r="T980" t="s">
        <v>37</v>
      </c>
      <c r="U980" t="s">
        <v>38</v>
      </c>
      <c r="V980">
        <v>1</v>
      </c>
      <c r="W980">
        <v>1</v>
      </c>
      <c r="X980" t="s">
        <v>381</v>
      </c>
      <c r="Y980">
        <v>57</v>
      </c>
      <c r="Z980" t="s">
        <v>39</v>
      </c>
      <c r="AA980" t="s">
        <v>32</v>
      </c>
      <c r="AB980">
        <v>0</v>
      </c>
      <c r="AC980" t="s">
        <v>32</v>
      </c>
      <c r="AD980">
        <v>0</v>
      </c>
      <c r="AE980">
        <v>0</v>
      </c>
      <c r="AF980">
        <v>57</v>
      </c>
    </row>
    <row r="981" spans="1:32" x14ac:dyDescent="0.55000000000000004">
      <c r="A981">
        <v>2019</v>
      </c>
      <c r="B981">
        <v>9304</v>
      </c>
      <c r="C981">
        <v>448</v>
      </c>
      <c r="D981">
        <v>702</v>
      </c>
      <c r="E981">
        <v>0</v>
      </c>
      <c r="F981">
        <v>9999</v>
      </c>
      <c r="G981" t="s">
        <v>281</v>
      </c>
      <c r="H981">
        <v>3269.76</v>
      </c>
      <c r="I981" t="s">
        <v>46</v>
      </c>
      <c r="J981" t="s">
        <v>282</v>
      </c>
      <c r="K981" t="s">
        <v>283</v>
      </c>
      <c r="L981" t="s">
        <v>32</v>
      </c>
      <c r="M981" t="s">
        <v>32</v>
      </c>
      <c r="N981" t="s">
        <v>317</v>
      </c>
      <c r="O981">
        <v>304</v>
      </c>
      <c r="P981">
        <v>1</v>
      </c>
      <c r="Q981">
        <v>2019</v>
      </c>
      <c r="R981">
        <v>1</v>
      </c>
      <c r="S981" t="s">
        <v>318</v>
      </c>
      <c r="T981" t="s">
        <v>284</v>
      </c>
      <c r="U981" t="s">
        <v>287</v>
      </c>
      <c r="V981">
        <v>1</v>
      </c>
      <c r="W981">
        <v>1</v>
      </c>
      <c r="X981" t="s">
        <v>281</v>
      </c>
      <c r="Y981">
        <v>57</v>
      </c>
      <c r="Z981" t="s">
        <v>39</v>
      </c>
      <c r="AA981" t="s">
        <v>32</v>
      </c>
      <c r="AB981">
        <v>0</v>
      </c>
      <c r="AC981" t="s">
        <v>32</v>
      </c>
      <c r="AD981">
        <v>0</v>
      </c>
      <c r="AE981">
        <v>0</v>
      </c>
      <c r="AF981">
        <v>57</v>
      </c>
    </row>
    <row r="982" spans="1:32" x14ac:dyDescent="0.55000000000000004">
      <c r="A982">
        <v>2022</v>
      </c>
      <c r="B982">
        <v>859</v>
      </c>
      <c r="C982">
        <v>532</v>
      </c>
      <c r="D982">
        <v>2177</v>
      </c>
      <c r="E982" t="s">
        <v>32</v>
      </c>
      <c r="F982" t="s">
        <v>32</v>
      </c>
      <c r="G982" t="s">
        <v>383</v>
      </c>
      <c r="H982">
        <v>3188.06</v>
      </c>
      <c r="I982" t="s">
        <v>32</v>
      </c>
      <c r="J982" t="s">
        <v>237</v>
      </c>
      <c r="K982" t="s">
        <v>110</v>
      </c>
      <c r="L982" t="s">
        <v>32</v>
      </c>
      <c r="M982" t="s">
        <v>32</v>
      </c>
      <c r="N982">
        <v>859</v>
      </c>
      <c r="O982">
        <v>859</v>
      </c>
      <c r="P982">
        <v>0</v>
      </c>
      <c r="Q982" t="s">
        <v>32</v>
      </c>
      <c r="R982">
        <v>1</v>
      </c>
      <c r="S982" t="s">
        <v>237</v>
      </c>
      <c r="T982" t="s">
        <v>58</v>
      </c>
      <c r="U982" t="s">
        <v>59</v>
      </c>
      <c r="V982">
        <v>1</v>
      </c>
      <c r="W982">
        <v>1</v>
      </c>
      <c r="X982" t="s">
        <v>383</v>
      </c>
      <c r="Y982">
        <v>57</v>
      </c>
      <c r="Z982" t="s">
        <v>39</v>
      </c>
      <c r="AA982" t="s">
        <v>32</v>
      </c>
      <c r="AB982">
        <v>0</v>
      </c>
      <c r="AC982" t="s">
        <v>32</v>
      </c>
      <c r="AD982">
        <v>0</v>
      </c>
      <c r="AE982">
        <v>0</v>
      </c>
      <c r="AF982">
        <v>57</v>
      </c>
    </row>
    <row r="983" spans="1:32" x14ac:dyDescent="0.55000000000000004">
      <c r="A983">
        <v>2022</v>
      </c>
      <c r="B983">
        <v>1</v>
      </c>
      <c r="C983">
        <v>482</v>
      </c>
      <c r="D983">
        <v>602</v>
      </c>
      <c r="E983" t="s">
        <v>32</v>
      </c>
      <c r="F983" t="s">
        <v>32</v>
      </c>
      <c r="G983" t="s">
        <v>376</v>
      </c>
      <c r="H983">
        <v>3140</v>
      </c>
      <c r="I983" t="s">
        <v>32</v>
      </c>
      <c r="J983" t="s">
        <v>48</v>
      </c>
      <c r="K983" t="s">
        <v>83</v>
      </c>
      <c r="L983" t="s">
        <v>32</v>
      </c>
      <c r="M983" t="s">
        <v>32</v>
      </c>
      <c r="N983">
        <v>1</v>
      </c>
      <c r="O983">
        <v>1</v>
      </c>
      <c r="P983">
        <v>0</v>
      </c>
      <c r="Q983" t="s">
        <v>32</v>
      </c>
      <c r="R983">
        <v>1</v>
      </c>
      <c r="S983" t="s">
        <v>48</v>
      </c>
      <c r="T983" t="s">
        <v>49</v>
      </c>
      <c r="U983" t="s">
        <v>50</v>
      </c>
      <c r="V983">
        <v>1</v>
      </c>
      <c r="W983">
        <v>1</v>
      </c>
      <c r="X983" t="s">
        <v>376</v>
      </c>
      <c r="Y983">
        <v>57</v>
      </c>
      <c r="Z983" t="s">
        <v>39</v>
      </c>
      <c r="AA983" t="s">
        <v>32</v>
      </c>
      <c r="AB983">
        <v>0</v>
      </c>
      <c r="AC983" t="s">
        <v>32</v>
      </c>
      <c r="AD983">
        <v>0</v>
      </c>
      <c r="AE983">
        <v>0</v>
      </c>
      <c r="AF983">
        <v>57</v>
      </c>
    </row>
    <row r="984" spans="1:32" x14ac:dyDescent="0.55000000000000004">
      <c r="A984">
        <v>2020</v>
      </c>
      <c r="B984">
        <v>273</v>
      </c>
      <c r="C984">
        <v>497</v>
      </c>
      <c r="D984">
        <v>618</v>
      </c>
      <c r="E984">
        <v>0</v>
      </c>
      <c r="F984">
        <v>9999</v>
      </c>
      <c r="G984" t="s">
        <v>40</v>
      </c>
      <c r="H984">
        <v>3011.94</v>
      </c>
      <c r="I984" t="s">
        <v>45</v>
      </c>
      <c r="J984" t="s">
        <v>238</v>
      </c>
      <c r="K984" t="s">
        <v>190</v>
      </c>
      <c r="L984" t="s">
        <v>32</v>
      </c>
      <c r="M984" t="s">
        <v>32</v>
      </c>
      <c r="N984">
        <v>273</v>
      </c>
      <c r="O984">
        <v>273</v>
      </c>
      <c r="P984">
        <v>0</v>
      </c>
      <c r="Q984" t="s">
        <v>32</v>
      </c>
      <c r="R984">
        <v>1</v>
      </c>
      <c r="S984" t="s">
        <v>238</v>
      </c>
      <c r="T984" t="s">
        <v>37</v>
      </c>
      <c r="U984" t="s">
        <v>38</v>
      </c>
      <c r="V984">
        <v>1</v>
      </c>
      <c r="W984">
        <v>1</v>
      </c>
      <c r="X984" t="s">
        <v>40</v>
      </c>
      <c r="Y984">
        <v>57</v>
      </c>
      <c r="Z984" t="s">
        <v>39</v>
      </c>
      <c r="AA984" t="s">
        <v>32</v>
      </c>
      <c r="AB984">
        <v>0</v>
      </c>
      <c r="AC984" t="s">
        <v>32</v>
      </c>
      <c r="AD984">
        <v>0</v>
      </c>
      <c r="AE984">
        <v>0</v>
      </c>
      <c r="AF984">
        <v>57</v>
      </c>
    </row>
    <row r="985" spans="1:32" x14ac:dyDescent="0.55000000000000004">
      <c r="A985">
        <v>2019</v>
      </c>
      <c r="B985">
        <v>90</v>
      </c>
      <c r="C985">
        <v>295</v>
      </c>
      <c r="D985">
        <v>2505</v>
      </c>
      <c r="E985">
        <v>0</v>
      </c>
      <c r="F985">
        <v>9999</v>
      </c>
      <c r="G985" t="s">
        <v>384</v>
      </c>
      <c r="H985">
        <v>3000</v>
      </c>
      <c r="I985" t="s">
        <v>46</v>
      </c>
      <c r="J985" t="s">
        <v>385</v>
      </c>
      <c r="K985" t="s">
        <v>386</v>
      </c>
      <c r="L985" t="s">
        <v>32</v>
      </c>
      <c r="M985" t="s">
        <v>32</v>
      </c>
      <c r="N985">
        <v>90</v>
      </c>
      <c r="O985">
        <v>90</v>
      </c>
      <c r="P985">
        <v>0</v>
      </c>
      <c r="Q985" t="s">
        <v>32</v>
      </c>
      <c r="R985">
        <v>1</v>
      </c>
      <c r="S985" t="s">
        <v>385</v>
      </c>
      <c r="T985" t="s">
        <v>58</v>
      </c>
      <c r="U985" t="s">
        <v>59</v>
      </c>
      <c r="V985">
        <v>1</v>
      </c>
      <c r="W985">
        <v>1</v>
      </c>
      <c r="X985" t="s">
        <v>384</v>
      </c>
      <c r="Y985">
        <v>57</v>
      </c>
      <c r="Z985" t="s">
        <v>39</v>
      </c>
      <c r="AA985" t="s">
        <v>32</v>
      </c>
      <c r="AB985">
        <v>0</v>
      </c>
      <c r="AC985" t="s">
        <v>32</v>
      </c>
      <c r="AD985">
        <v>0</v>
      </c>
      <c r="AE985">
        <v>0</v>
      </c>
      <c r="AF985">
        <v>57</v>
      </c>
    </row>
    <row r="986" spans="1:32" x14ac:dyDescent="0.55000000000000004">
      <c r="A986">
        <v>2020</v>
      </c>
      <c r="B986">
        <v>636</v>
      </c>
      <c r="C986">
        <v>420</v>
      </c>
      <c r="D986">
        <v>756</v>
      </c>
      <c r="E986">
        <v>0</v>
      </c>
      <c r="F986">
        <v>9999</v>
      </c>
      <c r="G986" t="s">
        <v>387</v>
      </c>
      <c r="H986">
        <v>2918.21</v>
      </c>
      <c r="I986" t="s">
        <v>45</v>
      </c>
      <c r="J986" t="s">
        <v>221</v>
      </c>
      <c r="K986" t="s">
        <v>79</v>
      </c>
      <c r="L986" t="s">
        <v>32</v>
      </c>
      <c r="M986" t="s">
        <v>32</v>
      </c>
      <c r="N986" t="s">
        <v>222</v>
      </c>
      <c r="O986">
        <v>636</v>
      </c>
      <c r="P986">
        <v>2</v>
      </c>
      <c r="Q986" t="s">
        <v>32</v>
      </c>
      <c r="R986">
        <v>1</v>
      </c>
      <c r="S986" t="s">
        <v>221</v>
      </c>
      <c r="T986" t="s">
        <v>58</v>
      </c>
      <c r="U986" t="s">
        <v>59</v>
      </c>
      <c r="V986">
        <v>1</v>
      </c>
      <c r="W986">
        <v>1</v>
      </c>
      <c r="X986" t="s">
        <v>387</v>
      </c>
      <c r="Y986">
        <v>57</v>
      </c>
      <c r="Z986" t="s">
        <v>39</v>
      </c>
      <c r="AA986" t="s">
        <v>32</v>
      </c>
      <c r="AB986">
        <v>0</v>
      </c>
      <c r="AC986" t="s">
        <v>32</v>
      </c>
      <c r="AD986">
        <v>0</v>
      </c>
      <c r="AE986">
        <v>0</v>
      </c>
      <c r="AF986">
        <v>57</v>
      </c>
    </row>
    <row r="987" spans="1:32" x14ac:dyDescent="0.55000000000000004">
      <c r="A987">
        <v>2019</v>
      </c>
      <c r="B987">
        <v>1</v>
      </c>
      <c r="C987">
        <v>482</v>
      </c>
      <c r="D987">
        <v>602</v>
      </c>
      <c r="E987">
        <v>0</v>
      </c>
      <c r="F987">
        <v>9999</v>
      </c>
      <c r="G987" t="s">
        <v>376</v>
      </c>
      <c r="H987">
        <v>2750</v>
      </c>
      <c r="I987" t="s">
        <v>46</v>
      </c>
      <c r="J987" t="s">
        <v>48</v>
      </c>
      <c r="K987" t="s">
        <v>83</v>
      </c>
      <c r="L987" t="s">
        <v>32</v>
      </c>
      <c r="M987" t="s">
        <v>32</v>
      </c>
      <c r="N987">
        <v>1</v>
      </c>
      <c r="O987">
        <v>1</v>
      </c>
      <c r="P987">
        <v>0</v>
      </c>
      <c r="Q987" t="s">
        <v>32</v>
      </c>
      <c r="R987">
        <v>1</v>
      </c>
      <c r="S987" t="s">
        <v>48</v>
      </c>
      <c r="T987" t="s">
        <v>49</v>
      </c>
      <c r="U987" t="s">
        <v>50</v>
      </c>
      <c r="V987">
        <v>1</v>
      </c>
      <c r="W987">
        <v>1</v>
      </c>
      <c r="X987" t="s">
        <v>376</v>
      </c>
      <c r="Y987">
        <v>57</v>
      </c>
      <c r="Z987" t="s">
        <v>39</v>
      </c>
      <c r="AA987" t="s">
        <v>32</v>
      </c>
      <c r="AB987">
        <v>0</v>
      </c>
      <c r="AC987" t="s">
        <v>32</v>
      </c>
      <c r="AD987">
        <v>0</v>
      </c>
      <c r="AE987">
        <v>0</v>
      </c>
      <c r="AF987">
        <v>57</v>
      </c>
    </row>
    <row r="988" spans="1:32" x14ac:dyDescent="0.55000000000000004">
      <c r="A988">
        <v>2021</v>
      </c>
      <c r="B988">
        <v>575</v>
      </c>
      <c r="C988">
        <v>478</v>
      </c>
      <c r="D988">
        <v>1552</v>
      </c>
      <c r="E988" t="s">
        <v>32</v>
      </c>
      <c r="F988" t="s">
        <v>32</v>
      </c>
      <c r="G988" t="s">
        <v>379</v>
      </c>
      <c r="H988">
        <v>2586</v>
      </c>
      <c r="I988" t="s">
        <v>32</v>
      </c>
      <c r="J988" t="s">
        <v>380</v>
      </c>
      <c r="K988" t="s">
        <v>42</v>
      </c>
      <c r="L988" t="s">
        <v>37</v>
      </c>
      <c r="M988" t="s">
        <v>44</v>
      </c>
      <c r="N988">
        <v>575</v>
      </c>
      <c r="O988">
        <v>575</v>
      </c>
      <c r="P988">
        <v>0</v>
      </c>
      <c r="Q988" t="s">
        <v>32</v>
      </c>
      <c r="R988">
        <v>1</v>
      </c>
      <c r="S988" t="s">
        <v>380</v>
      </c>
      <c r="T988" t="s">
        <v>37</v>
      </c>
      <c r="U988" t="s">
        <v>38</v>
      </c>
      <c r="V988">
        <v>1</v>
      </c>
      <c r="W988">
        <v>1</v>
      </c>
      <c r="X988" t="s">
        <v>379</v>
      </c>
      <c r="Y988">
        <v>58</v>
      </c>
      <c r="Z988" t="s">
        <v>43</v>
      </c>
      <c r="AA988" t="s">
        <v>32</v>
      </c>
      <c r="AB988">
        <v>0</v>
      </c>
      <c r="AC988" t="s">
        <v>32</v>
      </c>
      <c r="AD988">
        <v>0</v>
      </c>
      <c r="AE988">
        <v>0</v>
      </c>
      <c r="AF988">
        <v>58</v>
      </c>
    </row>
    <row r="989" spans="1:32" x14ac:dyDescent="0.55000000000000004">
      <c r="A989">
        <v>2019</v>
      </c>
      <c r="B989">
        <v>523</v>
      </c>
      <c r="C989">
        <v>425</v>
      </c>
      <c r="D989">
        <v>747</v>
      </c>
      <c r="E989">
        <v>0</v>
      </c>
      <c r="F989">
        <v>9999</v>
      </c>
      <c r="G989" t="s">
        <v>275</v>
      </c>
      <c r="H989">
        <v>2087.5</v>
      </c>
      <c r="I989" t="s">
        <v>46</v>
      </c>
      <c r="J989" t="s">
        <v>131</v>
      </c>
      <c r="K989" t="s">
        <v>273</v>
      </c>
      <c r="L989" t="s">
        <v>32</v>
      </c>
      <c r="M989" t="s">
        <v>32</v>
      </c>
      <c r="N989">
        <v>523</v>
      </c>
      <c r="O989">
        <v>523</v>
      </c>
      <c r="P989">
        <v>0</v>
      </c>
      <c r="Q989" t="s">
        <v>32</v>
      </c>
      <c r="R989">
        <v>1</v>
      </c>
      <c r="S989" t="s">
        <v>131</v>
      </c>
      <c r="T989" t="s">
        <v>37</v>
      </c>
      <c r="U989" t="s">
        <v>38</v>
      </c>
      <c r="V989">
        <v>1</v>
      </c>
      <c r="W989">
        <v>1</v>
      </c>
      <c r="X989" t="s">
        <v>275</v>
      </c>
      <c r="Y989">
        <v>57</v>
      </c>
      <c r="Z989" t="s">
        <v>39</v>
      </c>
      <c r="AA989" t="s">
        <v>32</v>
      </c>
      <c r="AB989">
        <v>0</v>
      </c>
      <c r="AC989" t="s">
        <v>32</v>
      </c>
      <c r="AD989">
        <v>0</v>
      </c>
      <c r="AE989">
        <v>0</v>
      </c>
      <c r="AF989">
        <v>57</v>
      </c>
    </row>
    <row r="990" spans="1:32" x14ac:dyDescent="0.55000000000000004">
      <c r="A990">
        <v>2019</v>
      </c>
      <c r="B990">
        <v>369</v>
      </c>
      <c r="C990">
        <v>406</v>
      </c>
      <c r="D990">
        <v>594</v>
      </c>
      <c r="E990">
        <v>0</v>
      </c>
      <c r="F990">
        <v>9999</v>
      </c>
      <c r="G990" t="s">
        <v>70</v>
      </c>
      <c r="H990">
        <v>1979.44</v>
      </c>
      <c r="I990" t="s">
        <v>46</v>
      </c>
      <c r="J990" t="s">
        <v>388</v>
      </c>
      <c r="K990" t="s">
        <v>210</v>
      </c>
      <c r="L990" t="s">
        <v>32</v>
      </c>
      <c r="M990" t="s">
        <v>32</v>
      </c>
      <c r="N990">
        <v>369</v>
      </c>
      <c r="O990">
        <v>369</v>
      </c>
      <c r="P990">
        <v>0</v>
      </c>
      <c r="Q990" t="s">
        <v>32</v>
      </c>
      <c r="R990">
        <v>1</v>
      </c>
      <c r="S990" t="s">
        <v>388</v>
      </c>
      <c r="T990" t="s">
        <v>37</v>
      </c>
      <c r="U990" t="s">
        <v>38</v>
      </c>
      <c r="V990">
        <v>1</v>
      </c>
      <c r="W990">
        <v>1</v>
      </c>
      <c r="X990" t="s">
        <v>70</v>
      </c>
      <c r="Y990">
        <v>57</v>
      </c>
      <c r="Z990" t="s">
        <v>39</v>
      </c>
      <c r="AA990" t="s">
        <v>32</v>
      </c>
      <c r="AB990">
        <v>0</v>
      </c>
      <c r="AC990" t="s">
        <v>32</v>
      </c>
      <c r="AD990">
        <v>0</v>
      </c>
      <c r="AE990">
        <v>0</v>
      </c>
      <c r="AF990">
        <v>57</v>
      </c>
    </row>
    <row r="991" spans="1:32" x14ac:dyDescent="0.55000000000000004">
      <c r="A991">
        <v>2021</v>
      </c>
      <c r="B991">
        <v>523</v>
      </c>
      <c r="C991">
        <v>426</v>
      </c>
      <c r="D991">
        <v>2002</v>
      </c>
      <c r="E991" t="s">
        <v>32</v>
      </c>
      <c r="F991" t="s">
        <v>32</v>
      </c>
      <c r="G991" t="s">
        <v>327</v>
      </c>
      <c r="H991">
        <v>1596.71</v>
      </c>
      <c r="I991" t="s">
        <v>32</v>
      </c>
      <c r="J991" t="s">
        <v>131</v>
      </c>
      <c r="K991" t="s">
        <v>132</v>
      </c>
      <c r="L991" t="s">
        <v>37</v>
      </c>
      <c r="M991" t="s">
        <v>44</v>
      </c>
      <c r="N991">
        <v>523</v>
      </c>
      <c r="O991">
        <v>523</v>
      </c>
      <c r="P991">
        <v>0</v>
      </c>
      <c r="Q991" t="s">
        <v>32</v>
      </c>
      <c r="R991">
        <v>1</v>
      </c>
      <c r="S991" t="s">
        <v>131</v>
      </c>
      <c r="T991" t="s">
        <v>37</v>
      </c>
      <c r="U991" t="s">
        <v>38</v>
      </c>
      <c r="V991">
        <v>1</v>
      </c>
      <c r="W991">
        <v>1</v>
      </c>
      <c r="X991" t="s">
        <v>327</v>
      </c>
      <c r="Y991">
        <v>57</v>
      </c>
      <c r="Z991" t="s">
        <v>39</v>
      </c>
      <c r="AA991" t="s">
        <v>32</v>
      </c>
      <c r="AB991">
        <v>0</v>
      </c>
      <c r="AC991" t="s">
        <v>32</v>
      </c>
      <c r="AD991">
        <v>0</v>
      </c>
      <c r="AE991">
        <v>0</v>
      </c>
      <c r="AF991">
        <v>57</v>
      </c>
    </row>
    <row r="992" spans="1:32" x14ac:dyDescent="0.55000000000000004">
      <c r="A992">
        <v>2020</v>
      </c>
      <c r="B992">
        <v>304</v>
      </c>
      <c r="C992">
        <v>448</v>
      </c>
      <c r="D992">
        <v>702</v>
      </c>
      <c r="E992">
        <v>0</v>
      </c>
      <c r="F992">
        <v>9999</v>
      </c>
      <c r="G992" t="s">
        <v>281</v>
      </c>
      <c r="H992">
        <v>1574.42</v>
      </c>
      <c r="I992" t="s">
        <v>45</v>
      </c>
      <c r="J992" t="s">
        <v>282</v>
      </c>
      <c r="K992" t="s">
        <v>283</v>
      </c>
      <c r="L992" t="s">
        <v>32</v>
      </c>
      <c r="M992" t="s">
        <v>32</v>
      </c>
      <c r="N992" t="s">
        <v>286</v>
      </c>
      <c r="O992">
        <v>304</v>
      </c>
      <c r="P992">
        <v>2</v>
      </c>
      <c r="Q992" t="s">
        <v>32</v>
      </c>
      <c r="R992">
        <v>1</v>
      </c>
      <c r="S992" t="s">
        <v>282</v>
      </c>
      <c r="T992" t="s">
        <v>284</v>
      </c>
      <c r="U992" t="s">
        <v>287</v>
      </c>
      <c r="V992">
        <v>1</v>
      </c>
      <c r="W992">
        <v>1</v>
      </c>
      <c r="X992" t="s">
        <v>281</v>
      </c>
      <c r="Y992">
        <v>57</v>
      </c>
      <c r="Z992" t="s">
        <v>39</v>
      </c>
      <c r="AA992" t="s">
        <v>32</v>
      </c>
      <c r="AB992">
        <v>0</v>
      </c>
      <c r="AC992" t="s">
        <v>32</v>
      </c>
      <c r="AD992">
        <v>0</v>
      </c>
      <c r="AE992">
        <v>0</v>
      </c>
      <c r="AF992">
        <v>57</v>
      </c>
    </row>
    <row r="993" spans="1:32" x14ac:dyDescent="0.55000000000000004">
      <c r="A993">
        <v>2020</v>
      </c>
      <c r="B993">
        <v>1</v>
      </c>
      <c r="C993">
        <v>493</v>
      </c>
      <c r="D993">
        <v>629</v>
      </c>
      <c r="E993">
        <v>0</v>
      </c>
      <c r="F993">
        <v>9999</v>
      </c>
      <c r="G993" t="s">
        <v>127</v>
      </c>
      <c r="H993">
        <v>1295.3599999999999</v>
      </c>
      <c r="I993" t="s">
        <v>45</v>
      </c>
      <c r="J993" t="s">
        <v>48</v>
      </c>
      <c r="K993" t="s">
        <v>217</v>
      </c>
      <c r="L993" t="s">
        <v>32</v>
      </c>
      <c r="M993" t="s">
        <v>32</v>
      </c>
      <c r="N993">
        <v>1</v>
      </c>
      <c r="O993">
        <v>1</v>
      </c>
      <c r="P993">
        <v>0</v>
      </c>
      <c r="Q993" t="s">
        <v>32</v>
      </c>
      <c r="R993">
        <v>1</v>
      </c>
      <c r="S993" t="s">
        <v>48</v>
      </c>
      <c r="T993" t="s">
        <v>49</v>
      </c>
      <c r="U993" t="s">
        <v>50</v>
      </c>
      <c r="V993">
        <v>1</v>
      </c>
      <c r="W993">
        <v>1</v>
      </c>
      <c r="X993" t="s">
        <v>127</v>
      </c>
      <c r="Y993">
        <v>57</v>
      </c>
      <c r="Z993" t="s">
        <v>39</v>
      </c>
      <c r="AA993" t="s">
        <v>32</v>
      </c>
      <c r="AB993">
        <v>0</v>
      </c>
      <c r="AC993" t="s">
        <v>32</v>
      </c>
      <c r="AD993">
        <v>0</v>
      </c>
      <c r="AE993">
        <v>0</v>
      </c>
      <c r="AF993">
        <v>57</v>
      </c>
    </row>
    <row r="994" spans="1:32" x14ac:dyDescent="0.55000000000000004">
      <c r="A994">
        <v>2019</v>
      </c>
      <c r="B994">
        <v>273</v>
      </c>
      <c r="C994">
        <v>497</v>
      </c>
      <c r="D994">
        <v>618</v>
      </c>
      <c r="E994">
        <v>0</v>
      </c>
      <c r="F994">
        <v>9999</v>
      </c>
      <c r="G994" t="s">
        <v>40</v>
      </c>
      <c r="H994">
        <v>1167.8399999999999</v>
      </c>
      <c r="I994" t="s">
        <v>46</v>
      </c>
      <c r="J994" t="s">
        <v>238</v>
      </c>
      <c r="K994" t="s">
        <v>190</v>
      </c>
      <c r="L994" t="s">
        <v>32</v>
      </c>
      <c r="M994" t="s">
        <v>32</v>
      </c>
      <c r="N994">
        <v>273</v>
      </c>
      <c r="O994">
        <v>273</v>
      </c>
      <c r="P994">
        <v>0</v>
      </c>
      <c r="Q994" t="s">
        <v>32</v>
      </c>
      <c r="R994">
        <v>1</v>
      </c>
      <c r="S994" t="s">
        <v>238</v>
      </c>
      <c r="T994" t="s">
        <v>37</v>
      </c>
      <c r="U994" t="s">
        <v>38</v>
      </c>
      <c r="V994">
        <v>1</v>
      </c>
      <c r="W994">
        <v>1</v>
      </c>
      <c r="X994" t="s">
        <v>40</v>
      </c>
      <c r="Y994">
        <v>57</v>
      </c>
      <c r="Z994" t="s">
        <v>39</v>
      </c>
      <c r="AA994" t="s">
        <v>32</v>
      </c>
      <c r="AB994">
        <v>0</v>
      </c>
      <c r="AC994" t="s">
        <v>32</v>
      </c>
      <c r="AD994">
        <v>0</v>
      </c>
      <c r="AE994">
        <v>0</v>
      </c>
      <c r="AF994">
        <v>57</v>
      </c>
    </row>
    <row r="995" spans="1:32" x14ac:dyDescent="0.55000000000000004">
      <c r="A995">
        <v>2020</v>
      </c>
      <c r="B995">
        <v>269</v>
      </c>
      <c r="C995">
        <v>201</v>
      </c>
      <c r="D995">
        <v>629</v>
      </c>
      <c r="E995">
        <v>0</v>
      </c>
      <c r="F995">
        <v>9999</v>
      </c>
      <c r="G995" t="s">
        <v>127</v>
      </c>
      <c r="H995">
        <v>990</v>
      </c>
      <c r="I995" t="s">
        <v>45</v>
      </c>
      <c r="J995" t="s">
        <v>291</v>
      </c>
      <c r="K995" t="s">
        <v>292</v>
      </c>
      <c r="L995" t="s">
        <v>32</v>
      </c>
      <c r="M995" t="s">
        <v>32</v>
      </c>
      <c r="N995">
        <v>269</v>
      </c>
      <c r="O995">
        <v>269</v>
      </c>
      <c r="P995">
        <v>0</v>
      </c>
      <c r="Q995" t="s">
        <v>32</v>
      </c>
      <c r="R995">
        <v>1</v>
      </c>
      <c r="S995" t="s">
        <v>291</v>
      </c>
      <c r="T995" t="s">
        <v>58</v>
      </c>
      <c r="U995" t="s">
        <v>59</v>
      </c>
      <c r="V995">
        <v>1</v>
      </c>
      <c r="W995">
        <v>1</v>
      </c>
      <c r="X995" t="s">
        <v>127</v>
      </c>
      <c r="Y995">
        <v>57</v>
      </c>
      <c r="Z995" t="s">
        <v>39</v>
      </c>
      <c r="AA995" t="s">
        <v>32</v>
      </c>
      <c r="AB995">
        <v>0</v>
      </c>
      <c r="AC995" t="s">
        <v>32</v>
      </c>
      <c r="AD995">
        <v>0</v>
      </c>
      <c r="AE995">
        <v>0</v>
      </c>
      <c r="AF995">
        <v>57</v>
      </c>
    </row>
    <row r="996" spans="1:32" x14ac:dyDescent="0.55000000000000004">
      <c r="A996">
        <v>2022</v>
      </c>
      <c r="B996">
        <v>618</v>
      </c>
      <c r="C996">
        <v>402</v>
      </c>
      <c r="D996">
        <v>760</v>
      </c>
      <c r="E996" t="s">
        <v>32</v>
      </c>
      <c r="F996" t="s">
        <v>32</v>
      </c>
      <c r="G996" t="s">
        <v>354</v>
      </c>
      <c r="H996">
        <v>759.54</v>
      </c>
      <c r="I996" t="s">
        <v>32</v>
      </c>
      <c r="J996" t="s">
        <v>123</v>
      </c>
      <c r="K996" t="s">
        <v>124</v>
      </c>
      <c r="L996" t="s">
        <v>32</v>
      </c>
      <c r="M996" t="s">
        <v>32</v>
      </c>
      <c r="N996">
        <v>618</v>
      </c>
      <c r="O996">
        <v>618</v>
      </c>
      <c r="P996">
        <v>0</v>
      </c>
      <c r="Q996" t="s">
        <v>32</v>
      </c>
      <c r="R996">
        <v>1</v>
      </c>
      <c r="S996" t="s">
        <v>123</v>
      </c>
      <c r="T996" t="s">
        <v>58</v>
      </c>
      <c r="U996" t="s">
        <v>59</v>
      </c>
      <c r="V996">
        <v>1</v>
      </c>
      <c r="W996">
        <v>1</v>
      </c>
      <c r="X996" t="s">
        <v>354</v>
      </c>
      <c r="Y996">
        <v>57</v>
      </c>
      <c r="Z996" t="s">
        <v>39</v>
      </c>
      <c r="AA996" t="s">
        <v>32</v>
      </c>
      <c r="AB996">
        <v>0</v>
      </c>
      <c r="AC996" t="s">
        <v>32</v>
      </c>
      <c r="AD996">
        <v>0</v>
      </c>
      <c r="AE996">
        <v>0</v>
      </c>
      <c r="AF996">
        <v>57</v>
      </c>
    </row>
    <row r="997" spans="1:32" x14ac:dyDescent="0.55000000000000004">
      <c r="A997">
        <v>2022</v>
      </c>
      <c r="B997">
        <v>220</v>
      </c>
      <c r="C997">
        <v>478</v>
      </c>
      <c r="D997">
        <v>618</v>
      </c>
      <c r="E997" t="s">
        <v>32</v>
      </c>
      <c r="F997" t="s">
        <v>32</v>
      </c>
      <c r="G997" t="s">
        <v>40</v>
      </c>
      <c r="H997">
        <v>122</v>
      </c>
      <c r="I997" t="s">
        <v>32</v>
      </c>
      <c r="J997" t="s">
        <v>93</v>
      </c>
      <c r="K997" t="s">
        <v>42</v>
      </c>
      <c r="L997" t="s">
        <v>32</v>
      </c>
      <c r="M997" t="s">
        <v>32</v>
      </c>
      <c r="N997">
        <v>220</v>
      </c>
      <c r="O997">
        <v>220</v>
      </c>
      <c r="P997">
        <v>0</v>
      </c>
      <c r="Q997" t="s">
        <v>32</v>
      </c>
      <c r="R997">
        <v>1</v>
      </c>
      <c r="S997" t="s">
        <v>93</v>
      </c>
      <c r="T997" t="s">
        <v>37</v>
      </c>
      <c r="U997" t="s">
        <v>38</v>
      </c>
      <c r="V997">
        <v>1</v>
      </c>
      <c r="W997">
        <v>1</v>
      </c>
      <c r="X997" t="s">
        <v>40</v>
      </c>
      <c r="Y997">
        <v>58</v>
      </c>
      <c r="Z997" t="s">
        <v>43</v>
      </c>
      <c r="AA997" t="s">
        <v>32</v>
      </c>
      <c r="AB997">
        <v>0</v>
      </c>
      <c r="AC997" t="s">
        <v>32</v>
      </c>
      <c r="AD997">
        <v>0</v>
      </c>
      <c r="AE997">
        <v>0</v>
      </c>
      <c r="AF997">
        <v>58</v>
      </c>
    </row>
    <row r="998" spans="1:32" x14ac:dyDescent="0.55000000000000004">
      <c r="A998">
        <v>2020</v>
      </c>
      <c r="B998">
        <v>43</v>
      </c>
      <c r="C998">
        <v>466</v>
      </c>
      <c r="D998">
        <v>651</v>
      </c>
      <c r="E998">
        <v>0</v>
      </c>
      <c r="F998">
        <v>9999</v>
      </c>
      <c r="G998" t="s">
        <v>377</v>
      </c>
      <c r="H998">
        <v>80.989999999999995</v>
      </c>
      <c r="I998" t="s">
        <v>45</v>
      </c>
      <c r="J998" t="s">
        <v>378</v>
      </c>
      <c r="K998" t="s">
        <v>167</v>
      </c>
      <c r="L998" t="s">
        <v>32</v>
      </c>
      <c r="M998" t="s">
        <v>32</v>
      </c>
      <c r="N998">
        <v>43</v>
      </c>
      <c r="O998">
        <v>43</v>
      </c>
      <c r="P998">
        <v>0</v>
      </c>
      <c r="Q998" t="s">
        <v>32</v>
      </c>
      <c r="R998">
        <v>1</v>
      </c>
      <c r="S998" t="s">
        <v>378</v>
      </c>
      <c r="T998" t="s">
        <v>37</v>
      </c>
      <c r="U998" t="s">
        <v>38</v>
      </c>
      <c r="V998">
        <v>1</v>
      </c>
      <c r="W998">
        <v>1</v>
      </c>
      <c r="X998" t="s">
        <v>377</v>
      </c>
      <c r="Y998">
        <v>57</v>
      </c>
      <c r="Z998" t="s">
        <v>39</v>
      </c>
      <c r="AA998" t="s">
        <v>32</v>
      </c>
      <c r="AB998">
        <v>0</v>
      </c>
      <c r="AC998" t="s">
        <v>32</v>
      </c>
      <c r="AD998">
        <v>0</v>
      </c>
      <c r="AE998">
        <v>0</v>
      </c>
      <c r="AF998">
        <v>57</v>
      </c>
    </row>
    <row r="999" spans="1:32" x14ac:dyDescent="0.55000000000000004">
      <c r="A999">
        <v>2021</v>
      </c>
      <c r="B999">
        <v>768</v>
      </c>
      <c r="C999">
        <v>692</v>
      </c>
      <c r="D999">
        <v>2392</v>
      </c>
      <c r="E999" t="s">
        <v>32</v>
      </c>
      <c r="F999" t="s">
        <v>32</v>
      </c>
      <c r="G999" t="s">
        <v>389</v>
      </c>
      <c r="H999">
        <v>58.45</v>
      </c>
      <c r="I999" t="s">
        <v>32</v>
      </c>
      <c r="J999" t="s">
        <v>390</v>
      </c>
      <c r="K999" t="s">
        <v>391</v>
      </c>
      <c r="L999" t="s">
        <v>37</v>
      </c>
      <c r="M999" t="s">
        <v>44</v>
      </c>
      <c r="N999">
        <v>768</v>
      </c>
      <c r="O999">
        <v>768</v>
      </c>
      <c r="P999">
        <v>0</v>
      </c>
      <c r="Q999" t="s">
        <v>32</v>
      </c>
      <c r="R999">
        <v>1</v>
      </c>
      <c r="S999" t="s">
        <v>390</v>
      </c>
      <c r="T999" t="s">
        <v>37</v>
      </c>
      <c r="U999" t="s">
        <v>38</v>
      </c>
      <c r="V999">
        <v>1</v>
      </c>
      <c r="W999">
        <v>1</v>
      </c>
      <c r="X999" t="s">
        <v>392</v>
      </c>
      <c r="Y999">
        <v>57</v>
      </c>
      <c r="Z999" t="s">
        <v>39</v>
      </c>
      <c r="AA999" t="s">
        <v>32</v>
      </c>
      <c r="AB999">
        <v>0</v>
      </c>
      <c r="AC999" t="s">
        <v>32</v>
      </c>
      <c r="AD999">
        <v>0</v>
      </c>
      <c r="AE999">
        <v>0</v>
      </c>
      <c r="AF999">
        <v>57</v>
      </c>
    </row>
    <row r="1000" spans="1:32" x14ac:dyDescent="0.55000000000000004">
      <c r="A1000">
        <v>2022</v>
      </c>
      <c r="B1000">
        <v>63</v>
      </c>
      <c r="C1000">
        <v>482</v>
      </c>
      <c r="D1000">
        <v>760</v>
      </c>
      <c r="E1000" t="s">
        <v>32</v>
      </c>
      <c r="F1000" t="s">
        <v>32</v>
      </c>
      <c r="G1000" t="s">
        <v>354</v>
      </c>
      <c r="H1000">
        <v>29.26</v>
      </c>
      <c r="I1000" t="s">
        <v>32</v>
      </c>
      <c r="J1000" t="s">
        <v>82</v>
      </c>
      <c r="K1000" t="s">
        <v>83</v>
      </c>
      <c r="L1000" t="s">
        <v>32</v>
      </c>
      <c r="M1000" t="s">
        <v>32</v>
      </c>
      <c r="N1000">
        <v>63</v>
      </c>
      <c r="O1000">
        <v>63</v>
      </c>
      <c r="P1000">
        <v>0</v>
      </c>
      <c r="Q1000" t="s">
        <v>32</v>
      </c>
      <c r="R1000">
        <v>1</v>
      </c>
      <c r="S1000" t="s">
        <v>82</v>
      </c>
      <c r="T1000" t="s">
        <v>58</v>
      </c>
      <c r="U1000" t="s">
        <v>59</v>
      </c>
      <c r="V1000">
        <v>1</v>
      </c>
      <c r="W1000">
        <v>1</v>
      </c>
      <c r="X1000" t="s">
        <v>354</v>
      </c>
      <c r="Y1000">
        <v>57</v>
      </c>
      <c r="Z1000" t="s">
        <v>39</v>
      </c>
      <c r="AA1000" t="s">
        <v>32</v>
      </c>
      <c r="AB1000">
        <v>0</v>
      </c>
      <c r="AC1000" t="s">
        <v>32</v>
      </c>
      <c r="AD1000">
        <v>0</v>
      </c>
      <c r="AE1000">
        <v>0</v>
      </c>
      <c r="AF1000">
        <v>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comparefedrev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Alea Wilbur</cp:lastModifiedBy>
  <dcterms:created xsi:type="dcterms:W3CDTF">2022-12-20T20:12:55Z</dcterms:created>
  <dcterms:modified xsi:type="dcterms:W3CDTF">2023-01-09T22:07:33Z</dcterms:modified>
</cp:coreProperties>
</file>